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ddlebycorp-my.sharepoint.com/personal/rdickson_middlebyresidential_com/Documents/Documents/PRICING/2023/NEW 7-SERIES REFER SKUS-Eff. 1.1.2024/"/>
    </mc:Choice>
  </mc:AlternateContent>
  <xr:revisionPtr revIDLastSave="5" documentId="8_{DD983D2B-9631-46FF-A39A-69212238AC2A}" xr6:coauthVersionLast="47" xr6:coauthVersionMax="47" xr10:uidLastSave="{69C0E178-E331-45FE-9B4A-B4CE43FFEBB4}"/>
  <bookViews>
    <workbookView xWindow="-110" yWindow="-110" windowWidth="19420" windowHeight="10420" xr2:uid="{0ED132D0-4D94-4D5A-9A81-9A4A05E9893D}"/>
  </bookViews>
  <sheets>
    <sheet name="U.S. 7S Update 01012024" sheetId="1" r:id="rId1"/>
  </sheets>
  <definedNames>
    <definedName name="\G">#REF!</definedName>
    <definedName name="_Key1" hidden="1">#REF!</definedName>
    <definedName name="_Order1" hidden="1">255</definedName>
    <definedName name="_Sort" hidden="1">#REF!</definedName>
    <definedName name="_xlnm.Print_Area" localSheetId="0">'U.S. 7S Update 01012024'!$A$1:$G$3</definedName>
    <definedName name="_xlnm.Print_Titles" localSheetId="0">'U.S. 7S Update 01012024'!$3:$3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18" i="1" l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<sst xmlns="http://schemas.openxmlformats.org/spreadsheetml/2006/main" count="283" uniqueCount="261">
  <si>
    <t>MODEL</t>
  </si>
  <si>
    <t>DESCRIPTION</t>
  </si>
  <si>
    <t>Weight</t>
  </si>
  <si>
    <t>UPC CODES</t>
  </si>
  <si>
    <t>Pro Refrigeration</t>
  </si>
  <si>
    <t>FBI7360WR</t>
  </si>
  <si>
    <t>36"W. 7 Series Bottom Freezer</t>
  </si>
  <si>
    <t>800284017332</t>
  </si>
  <si>
    <t>FBI7360WL</t>
  </si>
  <si>
    <t>800284017349</t>
  </si>
  <si>
    <t>FRI7300WR</t>
  </si>
  <si>
    <t>30"W. 7 Series All Refrigerator - Custom Panel</t>
  </si>
  <si>
    <t>800284045649</t>
  </si>
  <si>
    <t>FRI7300WL</t>
  </si>
  <si>
    <t>800284045656</t>
  </si>
  <si>
    <t>FFI7300WR</t>
  </si>
  <si>
    <t>30"W. 7 Series All Freezer - Custom Panel</t>
  </si>
  <si>
    <t>800284045809</t>
  </si>
  <si>
    <t>FFI7300WL</t>
  </si>
  <si>
    <t>800284045816</t>
  </si>
  <si>
    <t>FRI7240WR</t>
  </si>
  <si>
    <t>24"W. 7 Series All Refrigerator - Custom Panel</t>
  </si>
  <si>
    <t>FRI7240WL</t>
  </si>
  <si>
    <t>FFI7240WR</t>
  </si>
  <si>
    <t>24"W. 7 Series All Freezer - Custom Panel</t>
  </si>
  <si>
    <t>FFI7240WL</t>
  </si>
  <si>
    <t>FFI7180WR</t>
  </si>
  <si>
    <t>18"W. 7 Series All Freezer - Custom Panel</t>
  </si>
  <si>
    <t>800284024040</t>
  </si>
  <si>
    <t>FFI7180WL</t>
  </si>
  <si>
    <t>800284024033</t>
  </si>
  <si>
    <t xml:space="preserve"> Q DEALER Jan 1, 2024</t>
  </si>
  <si>
    <t>UMRP Jan 1, 2024</t>
  </si>
  <si>
    <t>MSRP Jan 1, 2024</t>
  </si>
  <si>
    <t>VIBDP36RSS</t>
  </si>
  <si>
    <t>36"W. Integrated Bottom Freezer Door Panel - Stainless</t>
  </si>
  <si>
    <t>VIBDP36LSS</t>
  </si>
  <si>
    <t>VIBDP36RWH</t>
  </si>
  <si>
    <t>36"W. Integrated Bottom Freezer Door Panel - White</t>
  </si>
  <si>
    <t>VIBDP36LWH</t>
  </si>
  <si>
    <t>VIBDP36RFW</t>
  </si>
  <si>
    <t>36"W. Integrated Bottom Freezer Door Panel - Frost White</t>
  </si>
  <si>
    <t>VIBDP36LFW</t>
  </si>
  <si>
    <t>VIBDP36RPG</t>
  </si>
  <si>
    <t>36"W. Integrated Bottom Freezer Door Panel - Pacific Grey</t>
  </si>
  <si>
    <t>VIBDP36LPG</t>
  </si>
  <si>
    <t>VIBDP36RDG</t>
  </si>
  <si>
    <t>36"W. Integrated Bottom Freezer Door Panel - Damascus Grey</t>
  </si>
  <si>
    <t>VIBDP36LDG</t>
  </si>
  <si>
    <t>VIBDP36RCS</t>
  </si>
  <si>
    <t>36"W. Integrated Bottom Freezer Door Panel - Cast Black</t>
  </si>
  <si>
    <t>VIBDP36LCS</t>
  </si>
  <si>
    <t>VIBDP36RVC</t>
  </si>
  <si>
    <t>36"W. Integrated Bottom Freezer Door Panel - Vanilla Cream</t>
  </si>
  <si>
    <t>VIBDP36LVC</t>
  </si>
  <si>
    <t>VIBDP36RCY</t>
  </si>
  <si>
    <t>36"W. Integrated Bottom Freezer Door Panel - Cypress Green</t>
  </si>
  <si>
    <t>VIBDP36LCY</t>
  </si>
  <si>
    <t>VIBDP36RBF</t>
  </si>
  <si>
    <t>36"W. Integrated Bottom Freezer Door Panel - Blackforest Green</t>
  </si>
  <si>
    <t>VIBDP36LBF</t>
  </si>
  <si>
    <t>VIBDP36RAG</t>
  </si>
  <si>
    <t>36"W. Integrated Bottom Freezer Door Panel - Arctic Grey</t>
  </si>
  <si>
    <t>VIBDP36LAG</t>
  </si>
  <si>
    <t>VIBDP36RBW</t>
  </si>
  <si>
    <t>36"W. Integrated Bottom Freezer Door Panel - Bywater Blue</t>
  </si>
  <si>
    <t>VIBDP36LBW</t>
  </si>
  <si>
    <t>VIBDP36RAB</t>
  </si>
  <si>
    <t>36"W. Integrated Bottom Freezer Door Panel - Alluvial Blue</t>
  </si>
  <si>
    <t>VIBDP36LAB</t>
  </si>
  <si>
    <t>VIBDP36RSB</t>
  </si>
  <si>
    <t>36"W. Integrated Bottom Freezer Door Panel - Slate Blue</t>
  </si>
  <si>
    <t>VIBDP36LSB</t>
  </si>
  <si>
    <t>VIBDP36RSM</t>
  </si>
  <si>
    <t>36"W. Integrated Bottom Freezer Door Panel - San Marzano Red</t>
  </si>
  <si>
    <t>VIBDP36LSM</t>
  </si>
  <si>
    <t>VIBDP36RRE</t>
  </si>
  <si>
    <t>36"W. Integrated Bottom Freezer Door Panel - Reduction Red</t>
  </si>
  <si>
    <t>VIBDP36LRE</t>
  </si>
  <si>
    <t>VIBDP36RKA</t>
  </si>
  <si>
    <t>36"W. Integrated Bottom Freezer Door Panel - Kalamata Red</t>
  </si>
  <si>
    <t>VIBDP36LKA</t>
  </si>
  <si>
    <t>VICDP30SS</t>
  </si>
  <si>
    <t>30"W. Integrated Column Door Panel - Stainless Steel</t>
  </si>
  <si>
    <t>VICDP30WH</t>
  </si>
  <si>
    <t>30"W. Integrated Column Door Panel - White</t>
  </si>
  <si>
    <t>VICDP30FW</t>
  </si>
  <si>
    <t>30"W. Integrated Column Door Panel - Frost White</t>
  </si>
  <si>
    <t>VICDP30PG</t>
  </si>
  <si>
    <t>30"W. Integrated Column Door Panel - Pacific Grey</t>
  </si>
  <si>
    <t>VICDP30DG</t>
  </si>
  <si>
    <t>30"W. Integrated Column Door Panel - Damascus Grey</t>
  </si>
  <si>
    <t>VICDP30CS</t>
  </si>
  <si>
    <t>30"W. Integrated Column Door Panel - Cast Black</t>
  </si>
  <si>
    <t>VICDP30VC</t>
  </si>
  <si>
    <t>30"W. Integrated Column Door Panel - Vanilla Cream</t>
  </si>
  <si>
    <t>VICDP30CY</t>
  </si>
  <si>
    <t>30"W. Integrated Column Door Panel - Cypress Green</t>
  </si>
  <si>
    <t>VICDP30BF</t>
  </si>
  <si>
    <t>30"W. Integrated Column Door Panel - Blackforest Green</t>
  </si>
  <si>
    <t>VICDP30AG</t>
  </si>
  <si>
    <t>30"W. Integrated Column Door Panel - Arctic Grey</t>
  </si>
  <si>
    <t>VICDP30BW</t>
  </si>
  <si>
    <t>30"W. Integrated Column Door Panel - Bywater Blue</t>
  </si>
  <si>
    <t>VICDP30AB</t>
  </si>
  <si>
    <t>30"W. Integrated Column Door Panel - Alluvial Blue</t>
  </si>
  <si>
    <t>VICDP30SB</t>
  </si>
  <si>
    <t>30"W. Integrated Column Door Panel - Slate Blue</t>
  </si>
  <si>
    <t>VICDP30SM</t>
  </si>
  <si>
    <t>30"W. Integrated Column Door Panel - San Marzano Red</t>
  </si>
  <si>
    <t>VICDP30RE</t>
  </si>
  <si>
    <t>30"W. Integrated Column Door Panel - Reduction Red</t>
  </si>
  <si>
    <t>VICDP30KA</t>
  </si>
  <si>
    <t>30"W. Integrated Column Door Panel - kalamata Red</t>
  </si>
  <si>
    <t>VICDP24SS</t>
  </si>
  <si>
    <t>24"W. Integrated Column Door Panel - Stainless Steel</t>
  </si>
  <si>
    <t>VICDP24WH</t>
  </si>
  <si>
    <t>24"W. Integrated Column Door Panel - White</t>
  </si>
  <si>
    <t>VICDP24FW</t>
  </si>
  <si>
    <t>24"W. Integrated Column Door Panel - Frost White</t>
  </si>
  <si>
    <t>VICDP24PG</t>
  </si>
  <si>
    <t>24"W. Integrated Column Door Panel - Pacific Grey</t>
  </si>
  <si>
    <t>VICDP24DG</t>
  </si>
  <si>
    <t>24"W. Integrated Column Door Panel - Damascus Grey</t>
  </si>
  <si>
    <t>VICDP24CS</t>
  </si>
  <si>
    <t>24"W. Integrated Column Door Panel - Cast Black</t>
  </si>
  <si>
    <t>VICDP24VC</t>
  </si>
  <si>
    <t>24"W. Integrated Column Door Panel - Vanilla Cream</t>
  </si>
  <si>
    <t>VICDP24CY</t>
  </si>
  <si>
    <t>24"W. Integrated Column Door Panel - Cypress Green</t>
  </si>
  <si>
    <t>VICDP24BF</t>
  </si>
  <si>
    <t>24"W. Integrated Column Door Panel - Blackforest Green</t>
  </si>
  <si>
    <t>VICDP24AG</t>
  </si>
  <si>
    <t>24"W. Integrated Column Door Panel - Arctic Grey</t>
  </si>
  <si>
    <t>VICDP24BW</t>
  </si>
  <si>
    <t>24"W. Integrated Column Door Panel - Bywater Blue</t>
  </si>
  <si>
    <t>VICDP24AB</t>
  </si>
  <si>
    <t>24"W. Integrated Column Door Panel - Alluvial Blue</t>
  </si>
  <si>
    <t>VICDP24SB</t>
  </si>
  <si>
    <t>24"W. Integrated Column Door Panel - Slate Blue</t>
  </si>
  <si>
    <t>VICDP24SM</t>
  </si>
  <si>
    <t>24"W. Integrated Column Door Panel - San Marzano Red</t>
  </si>
  <si>
    <t>VICDP24RE</t>
  </si>
  <si>
    <t>24"W. Integrated Column Door Panel - Reduction Red</t>
  </si>
  <si>
    <t>VICDP24KA</t>
  </si>
  <si>
    <t>24"W. Integrated Column Door Panel - Kalamata Red</t>
  </si>
  <si>
    <t>VICDP18SS</t>
  </si>
  <si>
    <t>18"W. Integrated Column Door Panel - Stainless Steel</t>
  </si>
  <si>
    <t>VICDP18WH</t>
  </si>
  <si>
    <t>18"W. Integrated Column Door Panel - White</t>
  </si>
  <si>
    <t>VICDP18FW</t>
  </si>
  <si>
    <t>18"W. Integrated Column Door Panel - Frost White</t>
  </si>
  <si>
    <t>VICDP18PG</t>
  </si>
  <si>
    <t>18"W. Integrated Column Door Panel - Pacific Grey</t>
  </si>
  <si>
    <t>VICDP18DG</t>
  </si>
  <si>
    <t>18"W. Integrated Column Door Panel - Damascus Grey</t>
  </si>
  <si>
    <t>VICDP18CS</t>
  </si>
  <si>
    <t>18"W. Integrated Column Door Panel - Cast Black</t>
  </si>
  <si>
    <t>VICDP18VC</t>
  </si>
  <si>
    <t>18"W. Integrated Column Door Panel - Vanilla Cream</t>
  </si>
  <si>
    <t>VICDP18CY</t>
  </si>
  <si>
    <t>18"W. Integrated Column Door Panel - Cypress Green</t>
  </si>
  <si>
    <t>VICDP18BF</t>
  </si>
  <si>
    <t>18"W. Integrated Column Door Panel - Blackforest Green</t>
  </si>
  <si>
    <t>VICDP18AG</t>
  </si>
  <si>
    <t>18"W. Integrated Column Door Panel - Arctic Grey</t>
  </si>
  <si>
    <t>VICDP18BW</t>
  </si>
  <si>
    <t>18"W. Integrated Column Door Panel - Bywater Blue</t>
  </si>
  <si>
    <t>VICDP18AB</t>
  </si>
  <si>
    <t>18"W. Integrated Column Door Panel - Alluvial Blue</t>
  </si>
  <si>
    <t>VICDP18SB</t>
  </si>
  <si>
    <t>18"W. Integrated Column Door Panel - Slate Blue</t>
  </si>
  <si>
    <t>VICDP18SM</t>
  </si>
  <si>
    <t>18"W. Integrated Column Door Panel - San Marzano Red</t>
  </si>
  <si>
    <t>VICDP18RE</t>
  </si>
  <si>
    <t>18"W. Integrated Column Door Panel - Reduction Red</t>
  </si>
  <si>
    <t>VICDP18KA</t>
  </si>
  <si>
    <t>18"W. Integrated Column Door Panel - Kalamata Red</t>
  </si>
  <si>
    <t>800284056034</t>
  </si>
  <si>
    <t>800284056041</t>
  </si>
  <si>
    <t>800284056058</t>
  </si>
  <si>
    <t>800284056065</t>
  </si>
  <si>
    <t>800284056072</t>
  </si>
  <si>
    <t>800284056089</t>
  </si>
  <si>
    <t>800284056096</t>
  </si>
  <si>
    <t>800284056102</t>
  </si>
  <si>
    <t>800284056119</t>
  </si>
  <si>
    <t>800284056126</t>
  </si>
  <si>
    <t>800284056133</t>
  </si>
  <si>
    <t>800284056140</t>
  </si>
  <si>
    <t>800284056157</t>
  </si>
  <si>
    <t>800284056164</t>
  </si>
  <si>
    <t>800284056171</t>
  </si>
  <si>
    <t>800284056188</t>
  </si>
  <si>
    <t>800284056195</t>
  </si>
  <si>
    <t>800284056201</t>
  </si>
  <si>
    <t>800284056218</t>
  </si>
  <si>
    <t>800284056225</t>
  </si>
  <si>
    <t>800284056232</t>
  </si>
  <si>
    <t>800284056249</t>
  </si>
  <si>
    <t>800284056256</t>
  </si>
  <si>
    <t>800284056263</t>
  </si>
  <si>
    <t>800284056270</t>
  </si>
  <si>
    <t>800284056287</t>
  </si>
  <si>
    <t>800284056294</t>
  </si>
  <si>
    <t>800284056300</t>
  </si>
  <si>
    <t>800284056317</t>
  </si>
  <si>
    <t>800284056324</t>
  </si>
  <si>
    <t>800284056331</t>
  </si>
  <si>
    <t>800284056348</t>
  </si>
  <si>
    <t>800284056355</t>
  </si>
  <si>
    <t>800284056362</t>
  </si>
  <si>
    <t>800284056379</t>
  </si>
  <si>
    <t>800284056386</t>
  </si>
  <si>
    <t>800284056393</t>
  </si>
  <si>
    <t>800284056409</t>
  </si>
  <si>
    <t>800284056416</t>
  </si>
  <si>
    <t>800284056423</t>
  </si>
  <si>
    <t>800284056430</t>
  </si>
  <si>
    <t>800284056447</t>
  </si>
  <si>
    <t>800284056454</t>
  </si>
  <si>
    <t>800284056461</t>
  </si>
  <si>
    <t>800284056478</t>
  </si>
  <si>
    <t>800284056485</t>
  </si>
  <si>
    <t>800284056492</t>
  </si>
  <si>
    <t>800284056508</t>
  </si>
  <si>
    <t>800284056515</t>
  </si>
  <si>
    <t>800284056522</t>
  </si>
  <si>
    <t>800284056539</t>
  </si>
  <si>
    <t>800284056546</t>
  </si>
  <si>
    <t>800284056553</t>
  </si>
  <si>
    <t>800284056560</t>
  </si>
  <si>
    <t>800284056577</t>
  </si>
  <si>
    <t>800284056584</t>
  </si>
  <si>
    <t>800284056591</t>
  </si>
  <si>
    <t>800284056607</t>
  </si>
  <si>
    <t>800284056614</t>
  </si>
  <si>
    <t>800284056621</t>
  </si>
  <si>
    <t>800284056638</t>
  </si>
  <si>
    <t>800284056645</t>
  </si>
  <si>
    <t>800284056652</t>
  </si>
  <si>
    <t>800284056669</t>
  </si>
  <si>
    <t>800284056676</t>
  </si>
  <si>
    <t>800284056683</t>
  </si>
  <si>
    <t>800284056690</t>
  </si>
  <si>
    <t>800284056706</t>
  </si>
  <si>
    <t>800284056713</t>
  </si>
  <si>
    <t>800284056720</t>
  </si>
  <si>
    <t>800284056737</t>
  </si>
  <si>
    <t>800284056744</t>
  </si>
  <si>
    <t>800284056751</t>
  </si>
  <si>
    <t>800284056768</t>
  </si>
  <si>
    <t>800284056775</t>
  </si>
  <si>
    <t>800284056782</t>
  </si>
  <si>
    <t>800284056799</t>
  </si>
  <si>
    <t>800284056805</t>
  </si>
  <si>
    <t>800284056812</t>
  </si>
  <si>
    <t>800284056829</t>
  </si>
  <si>
    <t>SYSPRO CODE</t>
  </si>
  <si>
    <t>Q</t>
  </si>
  <si>
    <t>VIKING RANGE, LLC 2024 7-SERIES REFRIGERATION Q DEAL PRICING effective 1/1/2024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</si>
</sst>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0.0%"/>
  </numFmts>
  <fonts count="9">
    <font>
      <sz val="10"/>
      <name val="swis721 BT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Swis721 BT"/>
      <family val="2"/>
    </font>
    <font>
      <sz val="10"/>
      <color theme="1"/>
      <name val="Arial"/>
      <family val="2"/>
    </font>
    <font>
      <sz val="10"/>
      <name val="swis721 BT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44" fontId="6" fillId="0" borderId="0" applyFont="0" applyFill="0" applyBorder="0" applyAlignment="0" applyProtection="0"/>
    <xf numFmtId="0" fontId="8" fillId="0" borderId="0"/>
  </cellStyleXfs>
  <cellXfs count="31">
    <xf numFmtId="0" fontId="0" fillId="0" borderId="0" xfId="0"/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1" fontId="4" fillId="0" borderId="2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1" fontId="4" fillId="2" borderId="3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5" xfId="0" applyFont="1" applyBorder="1"/>
    <xf numFmtId="1" fontId="2" fillId="0" borderId="3" xfId="0" applyNumberFormat="1" applyFont="1" applyBorder="1" applyAlignment="1">
      <alignment horizontal="center" vertical="center" wrapText="1"/>
    </xf>
    <xf numFmtId="1" fontId="2" fillId="0" borderId="3" xfId="1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/>
    </xf>
  </cellXfs>
  <cellStyles count="16">
    <cellStyle name="Currency 2" xfId="14" xr:uid="{E7616B73-16D7-44A8-BC7A-3F2AF12DA74B}"/>
    <cellStyle name="Normal" xfId="0" builtinId="0"/>
    <cellStyle name="Normal 10 10 2 2" xfId="9" xr:uid="{B245E2F4-820D-44A1-B6C8-7D72AEA7B6D0}"/>
    <cellStyle name="Normal 10 2 2 2 2 4" xfId="11" xr:uid="{89CC3F92-9FDA-4237-BB8C-57E29B6AB765}"/>
    <cellStyle name="Normal 10 5" xfId="3" xr:uid="{B152996E-2571-42B4-9DAF-5D2E033FAD1A}"/>
    <cellStyle name="Normal 15" xfId="13" xr:uid="{0AD3CF15-9423-4E92-B8CD-480D9F4D0492}"/>
    <cellStyle name="Normal 17" xfId="12" xr:uid="{5D49196B-4535-45A3-833B-B2C3DC30175C}"/>
    <cellStyle name="Normal 18" xfId="1" xr:uid="{73DCE45D-EC1C-4624-AB93-2440CB05D65B}"/>
    <cellStyle name="Normal 2" xfId="15" xr:uid="{6849401A-78E0-4B89-9A4A-E163FF428BAC}"/>
    <cellStyle name="Normal 2 2" xfId="6" xr:uid="{43B5AB29-5D1F-44FE-9670-7370C7C57107}"/>
    <cellStyle name="Normal 2 2 2" xfId="4" xr:uid="{357F031D-8F46-45C4-A2F3-BBF9DDA1940D}"/>
    <cellStyle name="Normal 20" xfId="2" xr:uid="{5DF29C30-4F7A-4C85-AFE9-3EFD57ABBDE3}"/>
    <cellStyle name="Normal 21" xfId="8" xr:uid="{56E8414A-442D-4C85-B301-D3650018D856}"/>
    <cellStyle name="Normal 5" xfId="5" xr:uid="{458D1DEB-0358-4E50-99DB-4F14FC78AE3D}"/>
    <cellStyle name="Normal 5 2" xfId="10" xr:uid="{99FB2407-1854-47C7-8A28-EDFA45435557}"/>
    <cellStyle name="Normal 6" xfId="7" xr:uid="{F06F14C0-0442-46A5-AC1D-7D15FF43A2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2143B-C904-4E9E-A7B3-5B514C5F03DC}">
  <sheetPr>
    <pageSetUpPr fitToPage="1"/>
  </sheetPr>
  <dimension ref="A3:G98"/>
  <sheetViews>
    <sheetView tabSelected="1" zoomScale="120" zoomScaleNormal="120" zoomScaleSheetLayoutView="110" zoomScalePageLayoutView="115" workbookViewId="0">
      <selection activeCell="D9" sqref="D9"/>
    </sheetView>
  </sheetViews>
  <sheetFormatPr defaultColWidth="9.1796875" defaultRowHeight="12.75" customHeight="1"/>
  <cols>
    <col min="1" max="1" width="18.26953125" style="1" customWidth="1"/>
    <col min="2" max="2" width="40.7265625" style="1" customWidth="1"/>
    <col min="3" max="3" width="8.7265625" style="2" customWidth="1"/>
    <col min="4" max="4" width="17.7265625" style="3" customWidth="1"/>
    <col min="5" max="5" width="11.1796875" style="4" customWidth="1"/>
    <col min="6" max="6" width="9.90625" style="5" bestFit="1" customWidth="1"/>
    <col min="7" max="7" width="9.81640625" style="6" bestFit="1" customWidth="1"/>
    <col min="8" max="16384" width="9.1796875" style="1"/>
  </cols>
  <sheetData>
    <row r="3" spans="1:7" ht="13">
      <c r="A3" s="7" t="s">
        <v>260</v>
      </c>
      <c r="B3" s="7"/>
      <c r="C3" s="8"/>
      <c r="E3" s="9"/>
      <c r="F3" s="6"/>
    </row>
    <row r="4" spans="1:7" s="16" customFormat="1" ht="69.75" customHeight="1">
      <c r="A4" s="10" t="s">
        <v>0</v>
      </c>
      <c r="B4" s="11" t="s">
        <v>1</v>
      </c>
      <c r="C4" s="12" t="s">
        <v>2</v>
      </c>
      <c r="D4" s="13" t="s">
        <v>3</v>
      </c>
      <c r="E4" s="14" t="s">
        <v>31</v>
      </c>
      <c r="F4" s="15" t="s">
        <v>32</v>
      </c>
      <c r="G4" s="15" t="s">
        <v>33</v>
      </c>
    </row>
    <row r="5" spans="1:7" s="16" customFormat="1" ht="13">
      <c r="A5" s="10"/>
      <c r="B5" s="11" t="s">
        <v>258</v>
      </c>
      <c r="C5" s="12"/>
      <c r="D5" s="30"/>
      <c r="E5" s="29" t="s">
        <v>259</v>
      </c>
      <c r="F5" s="15"/>
      <c r="G5" s="15"/>
    </row>
    <row r="6" spans="1:7" s="16" customFormat="1" ht="13">
      <c r="A6" s="17"/>
      <c r="B6" s="18" t="s">
        <v>4</v>
      </c>
      <c r="C6" s="19"/>
      <c r="D6" s="20"/>
      <c r="E6" s="20"/>
      <c r="F6" s="20"/>
      <c r="G6" s="20"/>
    </row>
    <row r="7" spans="1:7" ht="12.75" customHeight="1">
      <c r="A7" s="25" t="s">
        <v>5</v>
      </c>
      <c r="B7" s="26" t="s">
        <v>6</v>
      </c>
      <c r="C7" s="27">
        <v>565</v>
      </c>
      <c r="D7" s="24" t="s">
        <v>7</v>
      </c>
      <c r="E7" s="22">
        <v>9963</v>
      </c>
      <c r="F7" s="23">
        <v>12939</v>
      </c>
      <c r="G7" s="23">
        <f t="shared" ref="G7:G18" si="0">ROUND((F7*1.07)+1,-1)-1</f>
        <v>13849</v>
      </c>
    </row>
    <row r="8" spans="1:7" ht="12.75" customHeight="1">
      <c r="A8" s="25" t="s">
        <v>8</v>
      </c>
      <c r="B8" s="26" t="s">
        <v>6</v>
      </c>
      <c r="C8" s="27">
        <v>565</v>
      </c>
      <c r="D8" s="24" t="s">
        <v>9</v>
      </c>
      <c r="E8" s="22">
        <v>9963</v>
      </c>
      <c r="F8" s="23">
        <v>12939</v>
      </c>
      <c r="G8" s="23">
        <f t="shared" si="0"/>
        <v>13849</v>
      </c>
    </row>
    <row r="9" spans="1:7" ht="12.75" customHeight="1">
      <c r="A9" s="25" t="s">
        <v>10</v>
      </c>
      <c r="B9" s="26" t="s">
        <v>11</v>
      </c>
      <c r="C9" s="27">
        <v>499</v>
      </c>
      <c r="D9" s="21" t="s">
        <v>12</v>
      </c>
      <c r="E9" s="22">
        <v>7599</v>
      </c>
      <c r="F9" s="23">
        <v>9869</v>
      </c>
      <c r="G9" s="23">
        <f t="shared" si="0"/>
        <v>10559</v>
      </c>
    </row>
    <row r="10" spans="1:7" ht="12.75" customHeight="1">
      <c r="A10" s="25" t="s">
        <v>13</v>
      </c>
      <c r="B10" s="26" t="s">
        <v>11</v>
      </c>
      <c r="C10" s="27">
        <v>499</v>
      </c>
      <c r="D10" s="21" t="s">
        <v>14</v>
      </c>
      <c r="E10" s="22">
        <v>7599</v>
      </c>
      <c r="F10" s="23">
        <v>9869</v>
      </c>
      <c r="G10" s="23">
        <f t="shared" si="0"/>
        <v>10559</v>
      </c>
    </row>
    <row r="11" spans="1:7" ht="12.75" customHeight="1">
      <c r="A11" s="25" t="s">
        <v>15</v>
      </c>
      <c r="B11" s="26" t="s">
        <v>16</v>
      </c>
      <c r="C11" s="27">
        <v>499</v>
      </c>
      <c r="D11" s="21" t="s">
        <v>17</v>
      </c>
      <c r="E11" s="22">
        <v>7599</v>
      </c>
      <c r="F11" s="23">
        <v>9869</v>
      </c>
      <c r="G11" s="23">
        <f t="shared" si="0"/>
        <v>10559</v>
      </c>
    </row>
    <row r="12" spans="1:7" ht="12.75" customHeight="1">
      <c r="A12" s="25" t="s">
        <v>18</v>
      </c>
      <c r="B12" s="26" t="s">
        <v>16</v>
      </c>
      <c r="C12" s="27">
        <v>499</v>
      </c>
      <c r="D12" s="21" t="s">
        <v>19</v>
      </c>
      <c r="E12" s="22">
        <v>7599</v>
      </c>
      <c r="F12" s="23">
        <v>9869</v>
      </c>
      <c r="G12" s="23">
        <f t="shared" si="0"/>
        <v>10559</v>
      </c>
    </row>
    <row r="13" spans="1:7" ht="12.75" customHeight="1">
      <c r="A13" s="25" t="s">
        <v>20</v>
      </c>
      <c r="B13" s="26" t="s">
        <v>21</v>
      </c>
      <c r="C13" s="27">
        <v>450</v>
      </c>
      <c r="D13" s="21">
        <v>800284023494</v>
      </c>
      <c r="E13" s="22">
        <v>7499</v>
      </c>
      <c r="F13" s="23">
        <v>9739</v>
      </c>
      <c r="G13" s="23">
        <f t="shared" si="0"/>
        <v>10419</v>
      </c>
    </row>
    <row r="14" spans="1:7" ht="12.75" customHeight="1">
      <c r="A14" s="25" t="s">
        <v>22</v>
      </c>
      <c r="B14" s="26" t="s">
        <v>21</v>
      </c>
      <c r="C14" s="27">
        <v>450</v>
      </c>
      <c r="D14" s="21">
        <v>800284023487</v>
      </c>
      <c r="E14" s="22">
        <v>7499</v>
      </c>
      <c r="F14" s="23">
        <v>9739</v>
      </c>
      <c r="G14" s="23">
        <f t="shared" si="0"/>
        <v>10419</v>
      </c>
    </row>
    <row r="15" spans="1:7" ht="12.75" customHeight="1">
      <c r="A15" s="25" t="s">
        <v>23</v>
      </c>
      <c r="B15" s="26" t="s">
        <v>24</v>
      </c>
      <c r="C15" s="27">
        <v>450</v>
      </c>
      <c r="D15" s="21">
        <v>800284023470</v>
      </c>
      <c r="E15" s="22">
        <v>7499</v>
      </c>
      <c r="F15" s="23">
        <v>9739</v>
      </c>
      <c r="G15" s="23">
        <f t="shared" si="0"/>
        <v>10419</v>
      </c>
    </row>
    <row r="16" spans="1:7" ht="12.75" customHeight="1">
      <c r="A16" s="25" t="s">
        <v>25</v>
      </c>
      <c r="B16" s="26" t="s">
        <v>24</v>
      </c>
      <c r="C16" s="27">
        <v>450</v>
      </c>
      <c r="D16" s="21">
        <v>800284023463</v>
      </c>
      <c r="E16" s="22">
        <v>7499</v>
      </c>
      <c r="F16" s="23">
        <v>9739</v>
      </c>
      <c r="G16" s="23">
        <f t="shared" si="0"/>
        <v>10419</v>
      </c>
    </row>
    <row r="17" spans="1:7" ht="12.75" customHeight="1">
      <c r="A17" s="25" t="s">
        <v>26</v>
      </c>
      <c r="B17" s="26" t="s">
        <v>27</v>
      </c>
      <c r="C17" s="27">
        <v>350</v>
      </c>
      <c r="D17" s="28" t="s">
        <v>28</v>
      </c>
      <c r="E17" s="22">
        <v>7391</v>
      </c>
      <c r="F17" s="23">
        <v>9599</v>
      </c>
      <c r="G17" s="23">
        <f t="shared" si="0"/>
        <v>10269</v>
      </c>
    </row>
    <row r="18" spans="1:7" ht="12.75" customHeight="1">
      <c r="A18" s="25" t="s">
        <v>29</v>
      </c>
      <c r="B18" s="26" t="s">
        <v>27</v>
      </c>
      <c r="C18" s="27">
        <v>350</v>
      </c>
      <c r="D18" s="28" t="s">
        <v>30</v>
      </c>
      <c r="E18" s="22">
        <v>7391</v>
      </c>
      <c r="F18" s="23">
        <v>9599</v>
      </c>
      <c r="G18" s="23">
        <f t="shared" si="0"/>
        <v>10269</v>
      </c>
    </row>
    <row r="19" spans="1:7" ht="12.75" customHeight="1">
      <c r="A19" s="25" t="s">
        <v>34</v>
      </c>
      <c r="B19" s="26" t="s">
        <v>35</v>
      </c>
      <c r="C19" s="27">
        <v>93</v>
      </c>
      <c r="D19" s="28" t="s">
        <v>178</v>
      </c>
      <c r="E19" s="22">
        <v>1000</v>
      </c>
      <c r="F19" s="23">
        <v>1299</v>
      </c>
      <c r="G19" s="23">
        <f t="shared" ref="G19:G82" si="1">ROUND((F19*1.07)+1,-1)-1</f>
        <v>1389</v>
      </c>
    </row>
    <row r="20" spans="1:7" ht="12.75" customHeight="1">
      <c r="A20" s="25" t="s">
        <v>36</v>
      </c>
      <c r="B20" s="26" t="s">
        <v>35</v>
      </c>
      <c r="C20" s="27">
        <v>93</v>
      </c>
      <c r="D20" s="28" t="s">
        <v>179</v>
      </c>
      <c r="E20" s="22">
        <v>1000</v>
      </c>
      <c r="F20" s="23">
        <v>1299</v>
      </c>
      <c r="G20" s="23">
        <f t="shared" si="1"/>
        <v>1389</v>
      </c>
    </row>
    <row r="21" spans="1:7" ht="12.75" customHeight="1">
      <c r="A21" s="25" t="s">
        <v>37</v>
      </c>
      <c r="B21" s="26" t="s">
        <v>38</v>
      </c>
      <c r="C21" s="27">
        <v>93</v>
      </c>
      <c r="D21" s="28" t="s">
        <v>180</v>
      </c>
      <c r="E21" s="22">
        <v>1385</v>
      </c>
      <c r="F21" s="23">
        <v>1799</v>
      </c>
      <c r="G21" s="23">
        <f t="shared" si="1"/>
        <v>1929</v>
      </c>
    </row>
    <row r="22" spans="1:7" ht="12.75" customHeight="1">
      <c r="A22" s="25" t="s">
        <v>39</v>
      </c>
      <c r="B22" s="26" t="s">
        <v>38</v>
      </c>
      <c r="C22" s="27">
        <v>93</v>
      </c>
      <c r="D22" s="28" t="s">
        <v>181</v>
      </c>
      <c r="E22" s="22">
        <v>1385</v>
      </c>
      <c r="F22" s="23">
        <v>1799</v>
      </c>
      <c r="G22" s="23">
        <f t="shared" si="1"/>
        <v>1929</v>
      </c>
    </row>
    <row r="23" spans="1:7" ht="12.75" customHeight="1">
      <c r="A23" s="25" t="s">
        <v>40</v>
      </c>
      <c r="B23" s="26" t="s">
        <v>41</v>
      </c>
      <c r="C23" s="27">
        <v>93</v>
      </c>
      <c r="D23" s="28" t="s">
        <v>182</v>
      </c>
      <c r="E23" s="22">
        <v>1385</v>
      </c>
      <c r="F23" s="23">
        <v>1799</v>
      </c>
      <c r="G23" s="23">
        <f t="shared" si="1"/>
        <v>1929</v>
      </c>
    </row>
    <row r="24" spans="1:7" ht="12.75" customHeight="1">
      <c r="A24" s="25" t="s">
        <v>42</v>
      </c>
      <c r="B24" s="26" t="s">
        <v>41</v>
      </c>
      <c r="C24" s="27">
        <v>93</v>
      </c>
      <c r="D24" s="28" t="s">
        <v>183</v>
      </c>
      <c r="E24" s="22">
        <v>1385</v>
      </c>
      <c r="F24" s="23">
        <v>1799</v>
      </c>
      <c r="G24" s="23">
        <f t="shared" si="1"/>
        <v>1929</v>
      </c>
    </row>
    <row r="25" spans="1:7" ht="12.75" customHeight="1">
      <c r="A25" s="25" t="s">
        <v>43</v>
      </c>
      <c r="B25" s="26" t="s">
        <v>44</v>
      </c>
      <c r="C25" s="27">
        <v>93</v>
      </c>
      <c r="D25" s="28" t="s">
        <v>184</v>
      </c>
      <c r="E25" s="22">
        <v>1385</v>
      </c>
      <c r="F25" s="23">
        <v>1799</v>
      </c>
      <c r="G25" s="23">
        <f t="shared" si="1"/>
        <v>1929</v>
      </c>
    </row>
    <row r="26" spans="1:7" ht="12.75" customHeight="1">
      <c r="A26" s="25" t="s">
        <v>45</v>
      </c>
      <c r="B26" s="26" t="s">
        <v>44</v>
      </c>
      <c r="C26" s="27">
        <v>93</v>
      </c>
      <c r="D26" s="28" t="s">
        <v>185</v>
      </c>
      <c r="E26" s="22">
        <v>1385</v>
      </c>
      <c r="F26" s="23">
        <v>1799</v>
      </c>
      <c r="G26" s="23">
        <f t="shared" si="1"/>
        <v>1929</v>
      </c>
    </row>
    <row r="27" spans="1:7" ht="12.75" customHeight="1">
      <c r="A27" s="25" t="s">
        <v>46</v>
      </c>
      <c r="B27" s="26" t="s">
        <v>47</v>
      </c>
      <c r="C27" s="27">
        <v>93</v>
      </c>
      <c r="D27" s="28" t="s">
        <v>186</v>
      </c>
      <c r="E27" s="22">
        <v>1385</v>
      </c>
      <c r="F27" s="23">
        <v>1799</v>
      </c>
      <c r="G27" s="23">
        <f t="shared" si="1"/>
        <v>1929</v>
      </c>
    </row>
    <row r="28" spans="1:7" ht="12.75" customHeight="1">
      <c r="A28" s="25" t="s">
        <v>48</v>
      </c>
      <c r="B28" s="26" t="s">
        <v>47</v>
      </c>
      <c r="C28" s="27">
        <v>93</v>
      </c>
      <c r="D28" s="28" t="s">
        <v>187</v>
      </c>
      <c r="E28" s="22">
        <v>1385</v>
      </c>
      <c r="F28" s="23">
        <v>1799</v>
      </c>
      <c r="G28" s="23">
        <f t="shared" si="1"/>
        <v>1929</v>
      </c>
    </row>
    <row r="29" spans="1:7" ht="12.75" customHeight="1">
      <c r="A29" s="25" t="s">
        <v>49</v>
      </c>
      <c r="B29" s="26" t="s">
        <v>50</v>
      </c>
      <c r="C29" s="27">
        <v>93</v>
      </c>
      <c r="D29" s="28" t="s">
        <v>188</v>
      </c>
      <c r="E29" s="22">
        <v>1385</v>
      </c>
      <c r="F29" s="23">
        <v>1799</v>
      </c>
      <c r="G29" s="23">
        <f t="shared" si="1"/>
        <v>1929</v>
      </c>
    </row>
    <row r="30" spans="1:7" ht="12.75" customHeight="1">
      <c r="A30" s="25" t="s">
        <v>51</v>
      </c>
      <c r="B30" s="26" t="s">
        <v>50</v>
      </c>
      <c r="C30" s="27">
        <v>93</v>
      </c>
      <c r="D30" s="28" t="s">
        <v>189</v>
      </c>
      <c r="E30" s="22">
        <v>1385</v>
      </c>
      <c r="F30" s="23">
        <v>1799</v>
      </c>
      <c r="G30" s="23">
        <f t="shared" si="1"/>
        <v>1929</v>
      </c>
    </row>
    <row r="31" spans="1:7" ht="12.75" customHeight="1">
      <c r="A31" s="25" t="s">
        <v>52</v>
      </c>
      <c r="B31" s="26" t="s">
        <v>53</v>
      </c>
      <c r="C31" s="27">
        <v>93</v>
      </c>
      <c r="D31" s="28" t="s">
        <v>190</v>
      </c>
      <c r="E31" s="22">
        <v>1385</v>
      </c>
      <c r="F31" s="23">
        <v>1799</v>
      </c>
      <c r="G31" s="23">
        <f t="shared" si="1"/>
        <v>1929</v>
      </c>
    </row>
    <row r="32" spans="1:7" ht="12.75" customHeight="1">
      <c r="A32" s="25" t="s">
        <v>54</v>
      </c>
      <c r="B32" s="26" t="s">
        <v>53</v>
      </c>
      <c r="C32" s="27">
        <v>93</v>
      </c>
      <c r="D32" s="28" t="s">
        <v>191</v>
      </c>
      <c r="E32" s="22">
        <v>1385</v>
      </c>
      <c r="F32" s="23">
        <v>1799</v>
      </c>
      <c r="G32" s="23">
        <f t="shared" si="1"/>
        <v>1929</v>
      </c>
    </row>
    <row r="33" spans="1:7" ht="12.75" customHeight="1">
      <c r="A33" s="25" t="s">
        <v>55</v>
      </c>
      <c r="B33" s="26" t="s">
        <v>56</v>
      </c>
      <c r="C33" s="27">
        <v>93</v>
      </c>
      <c r="D33" s="28" t="s">
        <v>192</v>
      </c>
      <c r="E33" s="22">
        <v>1385</v>
      </c>
      <c r="F33" s="23">
        <v>1799</v>
      </c>
      <c r="G33" s="23">
        <f t="shared" si="1"/>
        <v>1929</v>
      </c>
    </row>
    <row r="34" spans="1:7" ht="12.75" customHeight="1">
      <c r="A34" s="25" t="s">
        <v>57</v>
      </c>
      <c r="B34" s="26" t="s">
        <v>56</v>
      </c>
      <c r="C34" s="27">
        <v>93</v>
      </c>
      <c r="D34" s="28" t="s">
        <v>193</v>
      </c>
      <c r="E34" s="22">
        <v>1385</v>
      </c>
      <c r="F34" s="23">
        <v>1799</v>
      </c>
      <c r="G34" s="23">
        <f t="shared" si="1"/>
        <v>1929</v>
      </c>
    </row>
    <row r="35" spans="1:7" ht="12.75" customHeight="1">
      <c r="A35" s="25" t="s">
        <v>58</v>
      </c>
      <c r="B35" s="26" t="s">
        <v>59</v>
      </c>
      <c r="C35" s="27">
        <v>93</v>
      </c>
      <c r="D35" s="28" t="s">
        <v>194</v>
      </c>
      <c r="E35" s="22">
        <v>1385</v>
      </c>
      <c r="F35" s="23">
        <v>1799</v>
      </c>
      <c r="G35" s="23">
        <f t="shared" si="1"/>
        <v>1929</v>
      </c>
    </row>
    <row r="36" spans="1:7" ht="12.75" customHeight="1">
      <c r="A36" s="25" t="s">
        <v>60</v>
      </c>
      <c r="B36" s="26" t="s">
        <v>59</v>
      </c>
      <c r="C36" s="27">
        <v>93</v>
      </c>
      <c r="D36" s="28" t="s">
        <v>195</v>
      </c>
      <c r="E36" s="22">
        <v>1385</v>
      </c>
      <c r="F36" s="23">
        <v>1799</v>
      </c>
      <c r="G36" s="23">
        <f t="shared" si="1"/>
        <v>1929</v>
      </c>
    </row>
    <row r="37" spans="1:7" ht="12.75" customHeight="1">
      <c r="A37" s="25" t="s">
        <v>61</v>
      </c>
      <c r="B37" s="26" t="s">
        <v>62</v>
      </c>
      <c r="C37" s="27">
        <v>93</v>
      </c>
      <c r="D37" s="28" t="s">
        <v>196</v>
      </c>
      <c r="E37" s="22">
        <v>1385</v>
      </c>
      <c r="F37" s="23">
        <v>1799</v>
      </c>
      <c r="G37" s="23">
        <f t="shared" si="1"/>
        <v>1929</v>
      </c>
    </row>
    <row r="38" spans="1:7" ht="12.75" customHeight="1">
      <c r="A38" s="25" t="s">
        <v>63</v>
      </c>
      <c r="B38" s="26" t="s">
        <v>62</v>
      </c>
      <c r="C38" s="27">
        <v>93</v>
      </c>
      <c r="D38" s="28" t="s">
        <v>197</v>
      </c>
      <c r="E38" s="22">
        <v>1385</v>
      </c>
      <c r="F38" s="23">
        <v>1799</v>
      </c>
      <c r="G38" s="23">
        <f t="shared" si="1"/>
        <v>1929</v>
      </c>
    </row>
    <row r="39" spans="1:7" ht="12.75" customHeight="1">
      <c r="A39" s="25" t="s">
        <v>64</v>
      </c>
      <c r="B39" s="26" t="s">
        <v>65</v>
      </c>
      <c r="C39" s="27">
        <v>93</v>
      </c>
      <c r="D39" s="28" t="s">
        <v>198</v>
      </c>
      <c r="E39" s="22">
        <v>1385</v>
      </c>
      <c r="F39" s="23">
        <v>1799</v>
      </c>
      <c r="G39" s="23">
        <f t="shared" si="1"/>
        <v>1929</v>
      </c>
    </row>
    <row r="40" spans="1:7" ht="12.75" customHeight="1">
      <c r="A40" s="25" t="s">
        <v>66</v>
      </c>
      <c r="B40" s="26" t="s">
        <v>65</v>
      </c>
      <c r="C40" s="27">
        <v>93</v>
      </c>
      <c r="D40" s="28" t="s">
        <v>199</v>
      </c>
      <c r="E40" s="22">
        <v>1385</v>
      </c>
      <c r="F40" s="23">
        <v>1799</v>
      </c>
      <c r="G40" s="23">
        <f t="shared" si="1"/>
        <v>1929</v>
      </c>
    </row>
    <row r="41" spans="1:7" ht="12.75" customHeight="1">
      <c r="A41" s="25" t="s">
        <v>67</v>
      </c>
      <c r="B41" s="26" t="s">
        <v>68</v>
      </c>
      <c r="C41" s="27">
        <v>93</v>
      </c>
      <c r="D41" s="28" t="s">
        <v>200</v>
      </c>
      <c r="E41" s="22">
        <v>1385</v>
      </c>
      <c r="F41" s="23">
        <v>1799</v>
      </c>
      <c r="G41" s="23">
        <f t="shared" si="1"/>
        <v>1929</v>
      </c>
    </row>
    <row r="42" spans="1:7" ht="12.75" customHeight="1">
      <c r="A42" s="25" t="s">
        <v>69</v>
      </c>
      <c r="B42" s="26" t="s">
        <v>68</v>
      </c>
      <c r="C42" s="27">
        <v>93</v>
      </c>
      <c r="D42" s="28" t="s">
        <v>201</v>
      </c>
      <c r="E42" s="22">
        <v>1385</v>
      </c>
      <c r="F42" s="23">
        <v>1799</v>
      </c>
      <c r="G42" s="23">
        <f t="shared" si="1"/>
        <v>1929</v>
      </c>
    </row>
    <row r="43" spans="1:7" ht="12.75" customHeight="1">
      <c r="A43" s="25" t="s">
        <v>70</v>
      </c>
      <c r="B43" s="26" t="s">
        <v>71</v>
      </c>
      <c r="C43" s="27">
        <v>93</v>
      </c>
      <c r="D43" s="28" t="s">
        <v>202</v>
      </c>
      <c r="E43" s="22">
        <v>1385</v>
      </c>
      <c r="F43" s="23">
        <v>1799</v>
      </c>
      <c r="G43" s="23">
        <f t="shared" si="1"/>
        <v>1929</v>
      </c>
    </row>
    <row r="44" spans="1:7" ht="12.75" customHeight="1">
      <c r="A44" s="25" t="s">
        <v>72</v>
      </c>
      <c r="B44" s="26" t="s">
        <v>71</v>
      </c>
      <c r="C44" s="27">
        <v>93</v>
      </c>
      <c r="D44" s="28" t="s">
        <v>203</v>
      </c>
      <c r="E44" s="22">
        <v>1385</v>
      </c>
      <c r="F44" s="23">
        <v>1799</v>
      </c>
      <c r="G44" s="23">
        <f t="shared" si="1"/>
        <v>1929</v>
      </c>
    </row>
    <row r="45" spans="1:7" ht="12.75" customHeight="1">
      <c r="A45" s="25" t="s">
        <v>73</v>
      </c>
      <c r="B45" s="26" t="s">
        <v>74</v>
      </c>
      <c r="C45" s="27">
        <v>93</v>
      </c>
      <c r="D45" s="28" t="s">
        <v>204</v>
      </c>
      <c r="E45" s="22">
        <v>1385</v>
      </c>
      <c r="F45" s="23">
        <v>1799</v>
      </c>
      <c r="G45" s="23">
        <f t="shared" si="1"/>
        <v>1929</v>
      </c>
    </row>
    <row r="46" spans="1:7" ht="12.75" customHeight="1">
      <c r="A46" s="25" t="s">
        <v>75</v>
      </c>
      <c r="B46" s="26" t="s">
        <v>74</v>
      </c>
      <c r="C46" s="27">
        <v>93</v>
      </c>
      <c r="D46" s="28" t="s">
        <v>205</v>
      </c>
      <c r="E46" s="22">
        <v>1385</v>
      </c>
      <c r="F46" s="23">
        <v>1799</v>
      </c>
      <c r="G46" s="23">
        <f t="shared" si="1"/>
        <v>1929</v>
      </c>
    </row>
    <row r="47" spans="1:7" ht="12.75" customHeight="1">
      <c r="A47" s="25" t="s">
        <v>76</v>
      </c>
      <c r="B47" s="26" t="s">
        <v>77</v>
      </c>
      <c r="C47" s="27">
        <v>93</v>
      </c>
      <c r="D47" s="28" t="s">
        <v>206</v>
      </c>
      <c r="E47" s="22">
        <v>1385</v>
      </c>
      <c r="F47" s="23">
        <v>1799</v>
      </c>
      <c r="G47" s="23">
        <f t="shared" si="1"/>
        <v>1929</v>
      </c>
    </row>
    <row r="48" spans="1:7" ht="12.75" customHeight="1">
      <c r="A48" s="25" t="s">
        <v>78</v>
      </c>
      <c r="B48" s="26" t="s">
        <v>77</v>
      </c>
      <c r="C48" s="27">
        <v>93</v>
      </c>
      <c r="D48" s="28" t="s">
        <v>207</v>
      </c>
      <c r="E48" s="22">
        <v>1385</v>
      </c>
      <c r="F48" s="23">
        <v>1799</v>
      </c>
      <c r="G48" s="23">
        <f t="shared" si="1"/>
        <v>1929</v>
      </c>
    </row>
    <row r="49" spans="1:7" ht="12.75" customHeight="1">
      <c r="A49" s="25" t="s">
        <v>79</v>
      </c>
      <c r="B49" s="26" t="s">
        <v>80</v>
      </c>
      <c r="C49" s="27">
        <v>93</v>
      </c>
      <c r="D49" s="28" t="s">
        <v>208</v>
      </c>
      <c r="E49" s="22">
        <v>1385</v>
      </c>
      <c r="F49" s="23">
        <v>1799</v>
      </c>
      <c r="G49" s="23">
        <f t="shared" si="1"/>
        <v>1929</v>
      </c>
    </row>
    <row r="50" spans="1:7" ht="12.75" customHeight="1">
      <c r="A50" s="25" t="s">
        <v>81</v>
      </c>
      <c r="B50" s="26" t="s">
        <v>80</v>
      </c>
      <c r="C50" s="27">
        <v>93</v>
      </c>
      <c r="D50" s="28" t="s">
        <v>209</v>
      </c>
      <c r="E50" s="22">
        <v>1385</v>
      </c>
      <c r="F50" s="23">
        <v>1799</v>
      </c>
      <c r="G50" s="23">
        <f t="shared" si="1"/>
        <v>1929</v>
      </c>
    </row>
    <row r="51" spans="1:7" ht="12.75" customHeight="1">
      <c r="A51" s="25" t="s">
        <v>82</v>
      </c>
      <c r="B51" s="26" t="s">
        <v>83</v>
      </c>
      <c r="C51" s="27">
        <v>77</v>
      </c>
      <c r="D51" s="28" t="s">
        <v>210</v>
      </c>
      <c r="E51" s="22">
        <v>769</v>
      </c>
      <c r="F51" s="23">
        <v>999</v>
      </c>
      <c r="G51" s="23">
        <f t="shared" si="1"/>
        <v>1069</v>
      </c>
    </row>
    <row r="52" spans="1:7" ht="12.75" customHeight="1">
      <c r="A52" s="25" t="s">
        <v>84</v>
      </c>
      <c r="B52" s="26" t="s">
        <v>85</v>
      </c>
      <c r="C52" s="27">
        <v>77</v>
      </c>
      <c r="D52" s="28" t="s">
        <v>211</v>
      </c>
      <c r="E52" s="22">
        <v>1154</v>
      </c>
      <c r="F52" s="23">
        <v>1499</v>
      </c>
      <c r="G52" s="23">
        <f t="shared" si="1"/>
        <v>1599</v>
      </c>
    </row>
    <row r="53" spans="1:7" ht="12.75" customHeight="1">
      <c r="A53" s="25" t="s">
        <v>86</v>
      </c>
      <c r="B53" s="26" t="s">
        <v>87</v>
      </c>
      <c r="C53" s="27">
        <v>77</v>
      </c>
      <c r="D53" s="28" t="s">
        <v>212</v>
      </c>
      <c r="E53" s="22">
        <v>1154</v>
      </c>
      <c r="F53" s="23">
        <v>1499</v>
      </c>
      <c r="G53" s="23">
        <f t="shared" si="1"/>
        <v>1599</v>
      </c>
    </row>
    <row r="54" spans="1:7" ht="12.75" customHeight="1">
      <c r="A54" s="25" t="s">
        <v>88</v>
      </c>
      <c r="B54" s="26" t="s">
        <v>89</v>
      </c>
      <c r="C54" s="27">
        <v>77</v>
      </c>
      <c r="D54" s="28" t="s">
        <v>213</v>
      </c>
      <c r="E54" s="22">
        <v>1154</v>
      </c>
      <c r="F54" s="23">
        <v>1499</v>
      </c>
      <c r="G54" s="23">
        <f t="shared" si="1"/>
        <v>1599</v>
      </c>
    </row>
    <row r="55" spans="1:7" ht="12.75" customHeight="1">
      <c r="A55" s="25" t="s">
        <v>90</v>
      </c>
      <c r="B55" s="26" t="s">
        <v>91</v>
      </c>
      <c r="C55" s="27">
        <v>77</v>
      </c>
      <c r="D55" s="28" t="s">
        <v>214</v>
      </c>
      <c r="E55" s="22">
        <v>1154</v>
      </c>
      <c r="F55" s="23">
        <v>1499</v>
      </c>
      <c r="G55" s="23">
        <f t="shared" si="1"/>
        <v>1599</v>
      </c>
    </row>
    <row r="56" spans="1:7" ht="12.75" customHeight="1">
      <c r="A56" s="25" t="s">
        <v>92</v>
      </c>
      <c r="B56" s="26" t="s">
        <v>93</v>
      </c>
      <c r="C56" s="27">
        <v>77</v>
      </c>
      <c r="D56" s="28" t="s">
        <v>215</v>
      </c>
      <c r="E56" s="22">
        <v>1154</v>
      </c>
      <c r="F56" s="23">
        <v>1499</v>
      </c>
      <c r="G56" s="23">
        <f t="shared" si="1"/>
        <v>1599</v>
      </c>
    </row>
    <row r="57" spans="1:7" ht="12.75" customHeight="1">
      <c r="A57" s="25" t="s">
        <v>94</v>
      </c>
      <c r="B57" s="26" t="s">
        <v>95</v>
      </c>
      <c r="C57" s="27">
        <v>77</v>
      </c>
      <c r="D57" s="28" t="s">
        <v>216</v>
      </c>
      <c r="E57" s="22">
        <v>1154</v>
      </c>
      <c r="F57" s="23">
        <v>1499</v>
      </c>
      <c r="G57" s="23">
        <f t="shared" si="1"/>
        <v>1599</v>
      </c>
    </row>
    <row r="58" spans="1:7" ht="12.75" customHeight="1">
      <c r="A58" s="25" t="s">
        <v>96</v>
      </c>
      <c r="B58" s="26" t="s">
        <v>97</v>
      </c>
      <c r="C58" s="27">
        <v>77</v>
      </c>
      <c r="D58" s="28" t="s">
        <v>217</v>
      </c>
      <c r="E58" s="22">
        <v>1154</v>
      </c>
      <c r="F58" s="23">
        <v>1499</v>
      </c>
      <c r="G58" s="23">
        <f t="shared" si="1"/>
        <v>1599</v>
      </c>
    </row>
    <row r="59" spans="1:7" ht="12.75" customHeight="1">
      <c r="A59" s="25" t="s">
        <v>98</v>
      </c>
      <c r="B59" s="26" t="s">
        <v>99</v>
      </c>
      <c r="C59" s="27">
        <v>77</v>
      </c>
      <c r="D59" s="28" t="s">
        <v>218</v>
      </c>
      <c r="E59" s="22">
        <v>1154</v>
      </c>
      <c r="F59" s="23">
        <v>1499</v>
      </c>
      <c r="G59" s="23">
        <f t="shared" si="1"/>
        <v>1599</v>
      </c>
    </row>
    <row r="60" spans="1:7" ht="12.75" customHeight="1">
      <c r="A60" s="25" t="s">
        <v>100</v>
      </c>
      <c r="B60" s="26" t="s">
        <v>101</v>
      </c>
      <c r="C60" s="27">
        <v>77</v>
      </c>
      <c r="D60" s="28" t="s">
        <v>219</v>
      </c>
      <c r="E60" s="22">
        <v>1154</v>
      </c>
      <c r="F60" s="23">
        <v>1499</v>
      </c>
      <c r="G60" s="23">
        <f t="shared" si="1"/>
        <v>1599</v>
      </c>
    </row>
    <row r="61" spans="1:7" ht="12.75" customHeight="1">
      <c r="A61" s="25" t="s">
        <v>102</v>
      </c>
      <c r="B61" s="26" t="s">
        <v>103</v>
      </c>
      <c r="C61" s="27">
        <v>77</v>
      </c>
      <c r="D61" s="28" t="s">
        <v>220</v>
      </c>
      <c r="E61" s="22">
        <v>1154</v>
      </c>
      <c r="F61" s="23">
        <v>1499</v>
      </c>
      <c r="G61" s="23">
        <f t="shared" si="1"/>
        <v>1599</v>
      </c>
    </row>
    <row r="62" spans="1:7" ht="12.75" customHeight="1">
      <c r="A62" s="25" t="s">
        <v>104</v>
      </c>
      <c r="B62" s="26" t="s">
        <v>105</v>
      </c>
      <c r="C62" s="27">
        <v>77</v>
      </c>
      <c r="D62" s="28" t="s">
        <v>221</v>
      </c>
      <c r="E62" s="22">
        <v>1154</v>
      </c>
      <c r="F62" s="23">
        <v>1499</v>
      </c>
      <c r="G62" s="23">
        <f t="shared" si="1"/>
        <v>1599</v>
      </c>
    </row>
    <row r="63" spans="1:7" ht="12.75" customHeight="1">
      <c r="A63" s="25" t="s">
        <v>106</v>
      </c>
      <c r="B63" s="26" t="s">
        <v>107</v>
      </c>
      <c r="C63" s="27">
        <v>77</v>
      </c>
      <c r="D63" s="28" t="s">
        <v>222</v>
      </c>
      <c r="E63" s="22">
        <v>1154</v>
      </c>
      <c r="F63" s="23">
        <v>1499</v>
      </c>
      <c r="G63" s="23">
        <f t="shared" si="1"/>
        <v>1599</v>
      </c>
    </row>
    <row r="64" spans="1:7" ht="12.75" customHeight="1">
      <c r="A64" s="25" t="s">
        <v>108</v>
      </c>
      <c r="B64" s="26" t="s">
        <v>109</v>
      </c>
      <c r="C64" s="27">
        <v>77</v>
      </c>
      <c r="D64" s="28" t="s">
        <v>223</v>
      </c>
      <c r="E64" s="22">
        <v>1154</v>
      </c>
      <c r="F64" s="23">
        <v>1499</v>
      </c>
      <c r="G64" s="23">
        <f t="shared" si="1"/>
        <v>1599</v>
      </c>
    </row>
    <row r="65" spans="1:7" ht="12.75" customHeight="1">
      <c r="A65" s="25" t="s">
        <v>110</v>
      </c>
      <c r="B65" s="26" t="s">
        <v>111</v>
      </c>
      <c r="C65" s="27">
        <v>77</v>
      </c>
      <c r="D65" s="28" t="s">
        <v>224</v>
      </c>
      <c r="E65" s="22">
        <v>1154</v>
      </c>
      <c r="F65" s="23">
        <v>1499</v>
      </c>
      <c r="G65" s="23">
        <f t="shared" si="1"/>
        <v>1599</v>
      </c>
    </row>
    <row r="66" spans="1:7" ht="12.75" customHeight="1">
      <c r="A66" s="25" t="s">
        <v>112</v>
      </c>
      <c r="B66" s="26" t="s">
        <v>113</v>
      </c>
      <c r="C66" s="27">
        <v>77</v>
      </c>
      <c r="D66" s="28" t="s">
        <v>225</v>
      </c>
      <c r="E66" s="22">
        <v>1154</v>
      </c>
      <c r="F66" s="23">
        <v>1499</v>
      </c>
      <c r="G66" s="23">
        <f t="shared" si="1"/>
        <v>1599</v>
      </c>
    </row>
    <row r="67" spans="1:7" ht="12.75" customHeight="1">
      <c r="A67" s="25" t="s">
        <v>114</v>
      </c>
      <c r="B67" s="26" t="s">
        <v>115</v>
      </c>
      <c r="C67" s="27">
        <v>66</v>
      </c>
      <c r="D67" s="28" t="s">
        <v>226</v>
      </c>
      <c r="E67" s="22">
        <v>692</v>
      </c>
      <c r="F67" s="23">
        <v>899</v>
      </c>
      <c r="G67" s="23">
        <f t="shared" si="1"/>
        <v>959</v>
      </c>
    </row>
    <row r="68" spans="1:7" ht="12.75" customHeight="1">
      <c r="A68" s="25" t="s">
        <v>116</v>
      </c>
      <c r="B68" s="26" t="s">
        <v>117</v>
      </c>
      <c r="C68" s="27">
        <v>66</v>
      </c>
      <c r="D68" s="28" t="s">
        <v>227</v>
      </c>
      <c r="E68" s="22">
        <v>1077</v>
      </c>
      <c r="F68" s="23">
        <v>1399</v>
      </c>
      <c r="G68" s="23">
        <f t="shared" si="1"/>
        <v>1499</v>
      </c>
    </row>
    <row r="69" spans="1:7" ht="12.75" customHeight="1">
      <c r="A69" s="25" t="s">
        <v>118</v>
      </c>
      <c r="B69" s="26" t="s">
        <v>119</v>
      </c>
      <c r="C69" s="27">
        <v>66</v>
      </c>
      <c r="D69" s="28" t="s">
        <v>228</v>
      </c>
      <c r="E69" s="22">
        <v>1077</v>
      </c>
      <c r="F69" s="23">
        <v>1399</v>
      </c>
      <c r="G69" s="23">
        <f t="shared" si="1"/>
        <v>1499</v>
      </c>
    </row>
    <row r="70" spans="1:7" ht="12.75" customHeight="1">
      <c r="A70" s="25" t="s">
        <v>120</v>
      </c>
      <c r="B70" s="26" t="s">
        <v>121</v>
      </c>
      <c r="C70" s="27">
        <v>66</v>
      </c>
      <c r="D70" s="28" t="s">
        <v>229</v>
      </c>
      <c r="E70" s="22">
        <v>1077</v>
      </c>
      <c r="F70" s="23">
        <v>1399</v>
      </c>
      <c r="G70" s="23">
        <f t="shared" si="1"/>
        <v>1499</v>
      </c>
    </row>
    <row r="71" spans="1:7" ht="12.75" customHeight="1">
      <c r="A71" s="25" t="s">
        <v>122</v>
      </c>
      <c r="B71" s="26" t="s">
        <v>123</v>
      </c>
      <c r="C71" s="27">
        <v>66</v>
      </c>
      <c r="D71" s="28" t="s">
        <v>230</v>
      </c>
      <c r="E71" s="22">
        <v>1077</v>
      </c>
      <c r="F71" s="23">
        <v>1399</v>
      </c>
      <c r="G71" s="23">
        <f t="shared" si="1"/>
        <v>1499</v>
      </c>
    </row>
    <row r="72" spans="1:7" ht="12.75" customHeight="1">
      <c r="A72" s="25" t="s">
        <v>124</v>
      </c>
      <c r="B72" s="26" t="s">
        <v>125</v>
      </c>
      <c r="C72" s="27">
        <v>66</v>
      </c>
      <c r="D72" s="28" t="s">
        <v>231</v>
      </c>
      <c r="E72" s="22">
        <v>1077</v>
      </c>
      <c r="F72" s="23">
        <v>1399</v>
      </c>
      <c r="G72" s="23">
        <f t="shared" si="1"/>
        <v>1499</v>
      </c>
    </row>
    <row r="73" spans="1:7" ht="12.75" customHeight="1">
      <c r="A73" s="25" t="s">
        <v>126</v>
      </c>
      <c r="B73" s="26" t="s">
        <v>127</v>
      </c>
      <c r="C73" s="27">
        <v>66</v>
      </c>
      <c r="D73" s="28" t="s">
        <v>232</v>
      </c>
      <c r="E73" s="22">
        <v>1077</v>
      </c>
      <c r="F73" s="23">
        <v>1399</v>
      </c>
      <c r="G73" s="23">
        <f t="shared" si="1"/>
        <v>1499</v>
      </c>
    </row>
    <row r="74" spans="1:7" ht="12.75" customHeight="1">
      <c r="A74" s="25" t="s">
        <v>128</v>
      </c>
      <c r="B74" s="26" t="s">
        <v>129</v>
      </c>
      <c r="C74" s="27">
        <v>66</v>
      </c>
      <c r="D74" s="28" t="s">
        <v>233</v>
      </c>
      <c r="E74" s="22">
        <v>1077</v>
      </c>
      <c r="F74" s="23">
        <v>1399</v>
      </c>
      <c r="G74" s="23">
        <f t="shared" si="1"/>
        <v>1499</v>
      </c>
    </row>
    <row r="75" spans="1:7" ht="12.75" customHeight="1">
      <c r="A75" s="25" t="s">
        <v>130</v>
      </c>
      <c r="B75" s="26" t="s">
        <v>131</v>
      </c>
      <c r="C75" s="27">
        <v>66</v>
      </c>
      <c r="D75" s="28" t="s">
        <v>234</v>
      </c>
      <c r="E75" s="22">
        <v>1077</v>
      </c>
      <c r="F75" s="23">
        <v>1399</v>
      </c>
      <c r="G75" s="23">
        <f t="shared" si="1"/>
        <v>1499</v>
      </c>
    </row>
    <row r="76" spans="1:7" ht="12.75" customHeight="1">
      <c r="A76" s="25" t="s">
        <v>132</v>
      </c>
      <c r="B76" s="26" t="s">
        <v>133</v>
      </c>
      <c r="C76" s="27">
        <v>66</v>
      </c>
      <c r="D76" s="28" t="s">
        <v>235</v>
      </c>
      <c r="E76" s="22">
        <v>1077</v>
      </c>
      <c r="F76" s="23">
        <v>1399</v>
      </c>
      <c r="G76" s="23">
        <f t="shared" si="1"/>
        <v>1499</v>
      </c>
    </row>
    <row r="77" spans="1:7" ht="12.75" customHeight="1">
      <c r="A77" s="25" t="s">
        <v>134</v>
      </c>
      <c r="B77" s="26" t="s">
        <v>135</v>
      </c>
      <c r="C77" s="27">
        <v>66</v>
      </c>
      <c r="D77" s="28" t="s">
        <v>236</v>
      </c>
      <c r="E77" s="22">
        <v>1077</v>
      </c>
      <c r="F77" s="23">
        <v>1399</v>
      </c>
      <c r="G77" s="23">
        <f t="shared" si="1"/>
        <v>1499</v>
      </c>
    </row>
    <row r="78" spans="1:7" ht="12.75" customHeight="1">
      <c r="A78" s="25" t="s">
        <v>136</v>
      </c>
      <c r="B78" s="26" t="s">
        <v>137</v>
      </c>
      <c r="C78" s="27">
        <v>66</v>
      </c>
      <c r="D78" s="28" t="s">
        <v>237</v>
      </c>
      <c r="E78" s="22">
        <v>1077</v>
      </c>
      <c r="F78" s="23">
        <v>1399</v>
      </c>
      <c r="G78" s="23">
        <f t="shared" si="1"/>
        <v>1499</v>
      </c>
    </row>
    <row r="79" spans="1:7" ht="12.75" customHeight="1">
      <c r="A79" s="25" t="s">
        <v>138</v>
      </c>
      <c r="B79" s="26" t="s">
        <v>139</v>
      </c>
      <c r="C79" s="27">
        <v>66</v>
      </c>
      <c r="D79" s="28" t="s">
        <v>238</v>
      </c>
      <c r="E79" s="22">
        <v>1077</v>
      </c>
      <c r="F79" s="23">
        <v>1399</v>
      </c>
      <c r="G79" s="23">
        <f t="shared" si="1"/>
        <v>1499</v>
      </c>
    </row>
    <row r="80" spans="1:7" ht="12.75" customHeight="1">
      <c r="A80" s="25" t="s">
        <v>140</v>
      </c>
      <c r="B80" s="26" t="s">
        <v>141</v>
      </c>
      <c r="C80" s="27">
        <v>66</v>
      </c>
      <c r="D80" s="28" t="s">
        <v>239</v>
      </c>
      <c r="E80" s="22">
        <v>1077</v>
      </c>
      <c r="F80" s="23">
        <v>1399</v>
      </c>
      <c r="G80" s="23">
        <f t="shared" si="1"/>
        <v>1499</v>
      </c>
    </row>
    <row r="81" spans="1:7" ht="12.75" customHeight="1">
      <c r="A81" s="25" t="s">
        <v>142</v>
      </c>
      <c r="B81" s="26" t="s">
        <v>143</v>
      </c>
      <c r="C81" s="27">
        <v>66</v>
      </c>
      <c r="D81" s="28" t="s">
        <v>240</v>
      </c>
      <c r="E81" s="22">
        <v>1077</v>
      </c>
      <c r="F81" s="23">
        <v>1399</v>
      </c>
      <c r="G81" s="23">
        <f t="shared" si="1"/>
        <v>1499</v>
      </c>
    </row>
    <row r="82" spans="1:7" ht="12.75" customHeight="1">
      <c r="A82" s="25" t="s">
        <v>144</v>
      </c>
      <c r="B82" s="26" t="s">
        <v>145</v>
      </c>
      <c r="C82" s="27">
        <v>66</v>
      </c>
      <c r="D82" s="28" t="s">
        <v>241</v>
      </c>
      <c r="E82" s="22">
        <v>1077</v>
      </c>
      <c r="F82" s="23">
        <v>1399</v>
      </c>
      <c r="G82" s="23">
        <f t="shared" si="1"/>
        <v>1499</v>
      </c>
    </row>
    <row r="83" spans="1:7" ht="12.75" customHeight="1">
      <c r="A83" s="25" t="s">
        <v>146</v>
      </c>
      <c r="B83" s="26" t="s">
        <v>147</v>
      </c>
      <c r="C83" s="27">
        <v>54</v>
      </c>
      <c r="D83" s="28" t="s">
        <v>242</v>
      </c>
      <c r="E83" s="22">
        <v>615</v>
      </c>
      <c r="F83" s="23">
        <v>799</v>
      </c>
      <c r="G83" s="23">
        <f t="shared" ref="G83:G98" si="2">ROUND((F83*1.07)+1,-1)-1</f>
        <v>859</v>
      </c>
    </row>
    <row r="84" spans="1:7" ht="12.75" customHeight="1">
      <c r="A84" s="25" t="s">
        <v>148</v>
      </c>
      <c r="B84" s="26" t="s">
        <v>149</v>
      </c>
      <c r="C84" s="27">
        <v>54</v>
      </c>
      <c r="D84" s="28" t="s">
        <v>243</v>
      </c>
      <c r="E84" s="22">
        <v>1000</v>
      </c>
      <c r="F84" s="23">
        <v>1299</v>
      </c>
      <c r="G84" s="23">
        <f t="shared" si="2"/>
        <v>1389</v>
      </c>
    </row>
    <row r="85" spans="1:7" ht="12.75" customHeight="1">
      <c r="A85" s="25" t="s">
        <v>150</v>
      </c>
      <c r="B85" s="26" t="s">
        <v>151</v>
      </c>
      <c r="C85" s="27">
        <v>54</v>
      </c>
      <c r="D85" s="28" t="s">
        <v>244</v>
      </c>
      <c r="E85" s="22">
        <v>1000</v>
      </c>
      <c r="F85" s="23">
        <v>1299</v>
      </c>
      <c r="G85" s="23">
        <f t="shared" si="2"/>
        <v>1389</v>
      </c>
    </row>
    <row r="86" spans="1:7" ht="12.75" customHeight="1">
      <c r="A86" s="25" t="s">
        <v>152</v>
      </c>
      <c r="B86" s="26" t="s">
        <v>153</v>
      </c>
      <c r="C86" s="27">
        <v>54</v>
      </c>
      <c r="D86" s="28" t="s">
        <v>245</v>
      </c>
      <c r="E86" s="22">
        <v>1000</v>
      </c>
      <c r="F86" s="23">
        <v>1299</v>
      </c>
      <c r="G86" s="23">
        <f t="shared" si="2"/>
        <v>1389</v>
      </c>
    </row>
    <row r="87" spans="1:7" ht="12.75" customHeight="1">
      <c r="A87" s="25" t="s">
        <v>154</v>
      </c>
      <c r="B87" s="26" t="s">
        <v>155</v>
      </c>
      <c r="C87" s="27">
        <v>54</v>
      </c>
      <c r="D87" s="28" t="s">
        <v>246</v>
      </c>
      <c r="E87" s="22">
        <v>1000</v>
      </c>
      <c r="F87" s="23">
        <v>1299</v>
      </c>
      <c r="G87" s="23">
        <f t="shared" si="2"/>
        <v>1389</v>
      </c>
    </row>
    <row r="88" spans="1:7" ht="12.75" customHeight="1">
      <c r="A88" s="25" t="s">
        <v>156</v>
      </c>
      <c r="B88" s="26" t="s">
        <v>157</v>
      </c>
      <c r="C88" s="27">
        <v>54</v>
      </c>
      <c r="D88" s="28" t="s">
        <v>247</v>
      </c>
      <c r="E88" s="22">
        <v>1000</v>
      </c>
      <c r="F88" s="23">
        <v>1299</v>
      </c>
      <c r="G88" s="23">
        <f t="shared" si="2"/>
        <v>1389</v>
      </c>
    </row>
    <row r="89" spans="1:7" ht="12.75" customHeight="1">
      <c r="A89" s="25" t="s">
        <v>158</v>
      </c>
      <c r="B89" s="26" t="s">
        <v>159</v>
      </c>
      <c r="C89" s="27">
        <v>54</v>
      </c>
      <c r="D89" s="28" t="s">
        <v>248</v>
      </c>
      <c r="E89" s="22">
        <v>1000</v>
      </c>
      <c r="F89" s="23">
        <v>1299</v>
      </c>
      <c r="G89" s="23">
        <f t="shared" si="2"/>
        <v>1389</v>
      </c>
    </row>
    <row r="90" spans="1:7" ht="12.75" customHeight="1">
      <c r="A90" s="25" t="s">
        <v>160</v>
      </c>
      <c r="B90" s="26" t="s">
        <v>161</v>
      </c>
      <c r="C90" s="27">
        <v>54</v>
      </c>
      <c r="D90" s="28" t="s">
        <v>249</v>
      </c>
      <c r="E90" s="22">
        <v>1000</v>
      </c>
      <c r="F90" s="23">
        <v>1299</v>
      </c>
      <c r="G90" s="23">
        <f t="shared" si="2"/>
        <v>1389</v>
      </c>
    </row>
    <row r="91" spans="1:7" ht="12.75" customHeight="1">
      <c r="A91" s="25" t="s">
        <v>162</v>
      </c>
      <c r="B91" s="26" t="s">
        <v>163</v>
      </c>
      <c r="C91" s="27">
        <v>54</v>
      </c>
      <c r="D91" s="28" t="s">
        <v>250</v>
      </c>
      <c r="E91" s="22">
        <v>1000</v>
      </c>
      <c r="F91" s="23">
        <v>1299</v>
      </c>
      <c r="G91" s="23">
        <f t="shared" si="2"/>
        <v>1389</v>
      </c>
    </row>
    <row r="92" spans="1:7" ht="12.75" customHeight="1">
      <c r="A92" s="25" t="s">
        <v>164</v>
      </c>
      <c r="B92" s="26" t="s">
        <v>165</v>
      </c>
      <c r="C92" s="27">
        <v>54</v>
      </c>
      <c r="D92" s="28" t="s">
        <v>251</v>
      </c>
      <c r="E92" s="22">
        <v>1000</v>
      </c>
      <c r="F92" s="23">
        <v>1299</v>
      </c>
      <c r="G92" s="23">
        <f t="shared" si="2"/>
        <v>1389</v>
      </c>
    </row>
    <row r="93" spans="1:7" ht="12.75" customHeight="1">
      <c r="A93" s="25" t="s">
        <v>166</v>
      </c>
      <c r="B93" s="26" t="s">
        <v>167</v>
      </c>
      <c r="C93" s="27">
        <v>54</v>
      </c>
      <c r="D93" s="28" t="s">
        <v>252</v>
      </c>
      <c r="E93" s="22">
        <v>1000</v>
      </c>
      <c r="F93" s="23">
        <v>1299</v>
      </c>
      <c r="G93" s="23">
        <f t="shared" si="2"/>
        <v>1389</v>
      </c>
    </row>
    <row r="94" spans="1:7" ht="12.75" customHeight="1">
      <c r="A94" s="25" t="s">
        <v>168</v>
      </c>
      <c r="B94" s="26" t="s">
        <v>169</v>
      </c>
      <c r="C94" s="27">
        <v>54</v>
      </c>
      <c r="D94" s="28" t="s">
        <v>253</v>
      </c>
      <c r="E94" s="22">
        <v>1000</v>
      </c>
      <c r="F94" s="23">
        <v>1299</v>
      </c>
      <c r="G94" s="23">
        <f t="shared" si="2"/>
        <v>1389</v>
      </c>
    </row>
    <row r="95" spans="1:7" ht="12.75" customHeight="1">
      <c r="A95" s="25" t="s">
        <v>170</v>
      </c>
      <c r="B95" s="26" t="s">
        <v>171</v>
      </c>
      <c r="C95" s="27">
        <v>54</v>
      </c>
      <c r="D95" s="28" t="s">
        <v>254</v>
      </c>
      <c r="E95" s="22">
        <v>1000</v>
      </c>
      <c r="F95" s="23">
        <v>1299</v>
      </c>
      <c r="G95" s="23">
        <f t="shared" si="2"/>
        <v>1389</v>
      </c>
    </row>
    <row r="96" spans="1:7" ht="12.75" customHeight="1">
      <c r="A96" s="25" t="s">
        <v>172</v>
      </c>
      <c r="B96" s="26" t="s">
        <v>173</v>
      </c>
      <c r="C96" s="27">
        <v>54</v>
      </c>
      <c r="D96" s="28" t="s">
        <v>255</v>
      </c>
      <c r="E96" s="22">
        <v>1000</v>
      </c>
      <c r="F96" s="23">
        <v>1299</v>
      </c>
      <c r="G96" s="23">
        <f t="shared" si="2"/>
        <v>1389</v>
      </c>
    </row>
    <row r="97" spans="1:7" ht="12.75" customHeight="1">
      <c r="A97" s="25" t="s">
        <v>174</v>
      </c>
      <c r="B97" s="26" t="s">
        <v>175</v>
      </c>
      <c r="C97" s="27">
        <v>54</v>
      </c>
      <c r="D97" s="28" t="s">
        <v>256</v>
      </c>
      <c r="E97" s="22">
        <v>1000</v>
      </c>
      <c r="F97" s="23">
        <v>1299</v>
      </c>
      <c r="G97" s="23">
        <f t="shared" si="2"/>
        <v>1389</v>
      </c>
    </row>
    <row r="98" spans="1:7" ht="12.75" customHeight="1">
      <c r="A98" s="25" t="s">
        <v>176</v>
      </c>
      <c r="B98" s="26" t="s">
        <v>177</v>
      </c>
      <c r="C98" s="27">
        <v>54</v>
      </c>
      <c r="D98" s="28" t="s">
        <v>257</v>
      </c>
      <c r="E98" s="22">
        <v>1000</v>
      </c>
      <c r="F98" s="23">
        <v>1299</v>
      </c>
      <c r="G98" s="23">
        <f t="shared" si="2"/>
        <v>1389</v>
      </c>
    </row>
  </sheetData>
  <pageMargins left="0.45" right="0.2" top="0.25" bottom="0.5" header="0.3" footer="0.3"/>
  <pageSetup paperSize="5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U.S. 7S Update 01012024</vt:lpstr>
      <vt:lpstr>'U.S. 7S Update 01012024'!Print_Area</vt:lpstr>
      <vt:lpstr>'U.S. 7S Update 01012024'!Print_Titles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Harris</dc:creator>
  <cp:lastModifiedBy>Rose Dickson</cp:lastModifiedBy>
  <dcterms:created xsi:type="dcterms:W3CDTF">2023-10-26T20:07:43Z</dcterms:created>
  <dcterms:modified xsi:type="dcterms:W3CDTF">2023-11-17T23:20:56Z</dcterms:modified>
</cp:coreProperties>
</file>