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Jessica Geisler\Desktop\"/>
    </mc:Choice>
  </mc:AlternateContent>
  <xr:revisionPtr revIDLastSave="0" documentId="8_{C0495768-9E1A-4656-BE2A-AD4E18F2B1A9}" xr6:coauthVersionLast="47" xr6:coauthVersionMax="47" xr10:uidLastSave="{00000000-0000-0000-0000-000000000000}"/>
  <bookViews>
    <workbookView xWindow="1560" yWindow="915" windowWidth="18495" windowHeight="15285" xr2:uid="{CB371F12-A90A-4982-9A2A-2AF0AC120C2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65" i="1" l="1"/>
  <c r="G1164" i="1"/>
  <c r="G1163" i="1"/>
  <c r="G1162" i="1"/>
  <c r="G1161" i="1"/>
  <c r="G1160" i="1"/>
  <c r="G1159" i="1"/>
  <c r="G1158" i="1"/>
  <c r="G1157" i="1"/>
  <c r="G1156" i="1"/>
  <c r="G1155" i="1"/>
  <c r="G1152" i="1"/>
  <c r="G1151" i="1"/>
  <c r="G1150" i="1"/>
  <c r="G1149" i="1"/>
  <c r="G1146" i="1"/>
  <c r="G1145" i="1"/>
  <c r="G1144" i="1"/>
  <c r="G1143" i="1"/>
  <c r="G1140" i="1"/>
  <c r="G1139" i="1"/>
  <c r="G1138" i="1"/>
  <c r="G1137" i="1"/>
  <c r="G1136" i="1"/>
  <c r="G1134" i="1"/>
  <c r="G1133" i="1"/>
  <c r="G1132" i="1"/>
  <c r="G1131" i="1"/>
  <c r="G1130" i="1"/>
  <c r="G1129" i="1"/>
  <c r="G1128" i="1"/>
  <c r="G1127" i="1"/>
  <c r="G1126" i="1"/>
  <c r="G1125" i="1"/>
  <c r="G1124" i="1"/>
  <c r="G1123" i="1"/>
  <c r="G1122" i="1"/>
  <c r="G1121" i="1"/>
  <c r="G1120" i="1"/>
  <c r="G1119" i="1"/>
  <c r="G1118" i="1"/>
  <c r="G1117" i="1"/>
  <c r="G1114" i="1"/>
  <c r="G1113" i="1"/>
  <c r="G1112"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c r="G1068" i="1"/>
  <c r="G1067" i="1"/>
  <c r="G1066" i="1"/>
  <c r="G1065" i="1"/>
  <c r="G1064" i="1"/>
  <c r="G1063"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08" i="1"/>
  <c r="G1007" i="1"/>
  <c r="G1006"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7" i="1"/>
  <c r="G776" i="1"/>
  <c r="G775" i="1"/>
  <c r="G774" i="1"/>
  <c r="G773" i="1"/>
  <c r="G772" i="1"/>
  <c r="G771" i="1"/>
  <c r="G768" i="1"/>
  <c r="G767" i="1"/>
  <c r="G766" i="1"/>
  <c r="G763" i="1"/>
  <c r="G762" i="1"/>
  <c r="G761" i="1"/>
  <c r="G760" i="1"/>
  <c r="G759" i="1"/>
  <c r="G758" i="1"/>
  <c r="G757" i="1"/>
  <c r="G754" i="1"/>
  <c r="G753" i="1"/>
  <c r="G752" i="1"/>
  <c r="G751" i="1"/>
  <c r="G750" i="1"/>
  <c r="G749" i="1"/>
  <c r="G748" i="1"/>
  <c r="G745" i="1"/>
  <c r="G744" i="1"/>
  <c r="G743" i="1"/>
  <c r="G742" i="1"/>
  <c r="G741" i="1"/>
  <c r="G740" i="1"/>
  <c r="G739" i="1"/>
  <c r="G736" i="1"/>
  <c r="G735" i="1"/>
  <c r="G734" i="1"/>
  <c r="G733" i="1"/>
  <c r="G732" i="1"/>
  <c r="G731" i="1"/>
  <c r="G730"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79" i="1"/>
  <c r="G278" i="1"/>
  <c r="G277" i="1"/>
  <c r="G274" i="1"/>
  <c r="G273" i="1"/>
  <c r="G272" i="1"/>
  <c r="G271" i="1"/>
  <c r="G270" i="1"/>
  <c r="G269" i="1"/>
  <c r="G268" i="1"/>
  <c r="G267" i="1"/>
  <c r="G266" i="1"/>
  <c r="G265" i="1"/>
  <c r="G262" i="1"/>
  <c r="G261" i="1"/>
  <c r="G260" i="1"/>
  <c r="G259" i="1"/>
  <c r="G256" i="1"/>
  <c r="G255" i="1"/>
  <c r="G254" i="1"/>
  <c r="G253" i="1"/>
  <c r="G250" i="1"/>
  <c r="G249" i="1"/>
  <c r="G248" i="1"/>
  <c r="G245" i="1"/>
  <c r="G244" i="1"/>
  <c r="G243" i="1"/>
  <c r="G240" i="1"/>
  <c r="G239" i="1"/>
  <c r="G238" i="1"/>
  <c r="G235" i="1"/>
  <c r="G234" i="1"/>
  <c r="G233" i="1"/>
  <c r="G230" i="1"/>
  <c r="G229" i="1"/>
  <c r="G228" i="1"/>
  <c r="G225" i="1"/>
  <c r="G224" i="1"/>
  <c r="G223" i="1"/>
  <c r="G220" i="1"/>
  <c r="G219" i="1"/>
  <c r="G218" i="1"/>
  <c r="G215" i="1"/>
  <c r="G214" i="1"/>
  <c r="G213" i="1"/>
  <c r="G210" i="1"/>
  <c r="G209" i="1"/>
  <c r="G208" i="1"/>
  <c r="G205" i="1"/>
  <c r="G204" i="1"/>
  <c r="G203" i="1"/>
  <c r="G200" i="1"/>
  <c r="G199" i="1"/>
  <c r="G198" i="1"/>
  <c r="G195" i="1"/>
  <c r="G194" i="1"/>
  <c r="G193" i="1"/>
  <c r="G192" i="1"/>
  <c r="G191" i="1"/>
  <c r="G188" i="1"/>
  <c r="G187" i="1"/>
  <c r="G186" i="1"/>
  <c r="G183" i="1"/>
  <c r="G182" i="1"/>
  <c r="G181" i="1"/>
  <c r="G180" i="1"/>
  <c r="G177" i="1"/>
  <c r="G176" i="1"/>
  <c r="G175" i="1"/>
  <c r="G174" i="1"/>
  <c r="G173" i="1"/>
  <c r="G170" i="1"/>
  <c r="G169" i="1"/>
  <c r="G168" i="1"/>
  <c r="G167" i="1"/>
  <c r="G164" i="1"/>
  <c r="G163" i="1"/>
  <c r="G162" i="1"/>
  <c r="G159" i="1"/>
  <c r="G158" i="1"/>
  <c r="G157" i="1"/>
  <c r="G154" i="1"/>
  <c r="G153" i="1"/>
  <c r="G152" i="1"/>
  <c r="G150" i="1"/>
  <c r="G149" i="1"/>
  <c r="G148" i="1"/>
  <c r="G146" i="1"/>
  <c r="G145" i="1"/>
  <c r="G144" i="1"/>
  <c r="G138" i="1"/>
  <c r="G137" i="1"/>
  <c r="G136" i="1"/>
  <c r="G133" i="1"/>
  <c r="G132" i="1"/>
  <c r="G131" i="1"/>
  <c r="G128" i="1"/>
  <c r="G127" i="1"/>
  <c r="G126" i="1"/>
  <c r="G123" i="1"/>
  <c r="G122" i="1"/>
  <c r="G121" i="1"/>
  <c r="G118" i="1"/>
  <c r="G117" i="1"/>
  <c r="G116" i="1"/>
  <c r="G113" i="1"/>
  <c r="G112" i="1"/>
  <c r="G111" i="1"/>
  <c r="G108" i="1"/>
  <c r="G107" i="1"/>
  <c r="G106" i="1"/>
  <c r="G103" i="1"/>
  <c r="G102" i="1"/>
  <c r="G101" i="1"/>
  <c r="G98" i="1"/>
  <c r="G97" i="1"/>
  <c r="G96" i="1"/>
  <c r="G93" i="1"/>
  <c r="G92" i="1"/>
  <c r="G91" i="1"/>
  <c r="G88" i="1"/>
  <c r="G87" i="1"/>
  <c r="G86" i="1"/>
  <c r="G83" i="1"/>
  <c r="G82" i="1"/>
  <c r="G81" i="1"/>
  <c r="G78" i="1"/>
  <c r="G77" i="1"/>
  <c r="G76"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Eva Thorpe</author>
  </authors>
  <commentList>
    <comment ref="F1" authorId="0" shapeId="0" xr:uid="{73DF8BD5-82D5-49BF-8EE2-66A6E376B4C1}">
      <text>
        <r>
          <rPr>
            <b/>
            <sz val="9"/>
            <color indexed="81"/>
            <rFont val="Tahoma"/>
            <family val="2"/>
          </rPr>
          <t>Eva Thorpe:</t>
        </r>
        <r>
          <rPr>
            <sz val="9"/>
            <color indexed="81"/>
            <rFont val="Tahoma"/>
            <family val="2"/>
          </rPr>
          <t xml:space="preserve">
MSRP -
</t>
        </r>
      </text>
    </comment>
  </commentList>
</comments>
</file>

<file path=xl/sharedStrings.xml><?xml version="1.0" encoding="utf-8"?>
<sst xmlns="http://schemas.openxmlformats.org/spreadsheetml/2006/main" count="13813" uniqueCount="2902">
  <si>
    <t>ITEM</t>
  </si>
  <si>
    <t>Base Part</t>
  </si>
  <si>
    <t>FINISH</t>
  </si>
  <si>
    <t>FINISH DESCRIPTION</t>
  </si>
  <si>
    <t>DESCRIPTION</t>
  </si>
  <si>
    <t>April 2023 List</t>
  </si>
  <si>
    <t>MAP 45%</t>
  </si>
  <si>
    <t>Net</t>
  </si>
  <si>
    <t>STATUS</t>
  </si>
  <si>
    <t>Unit of Measure</t>
  </si>
  <si>
    <t>UPC</t>
  </si>
  <si>
    <t>Series</t>
  </si>
  <si>
    <t>Category</t>
  </si>
  <si>
    <t>Segment</t>
  </si>
  <si>
    <t>Each Weight</t>
  </si>
  <si>
    <t>Each Length</t>
  </si>
  <si>
    <t>Each Width</t>
  </si>
  <si>
    <t>Each Height</t>
  </si>
  <si>
    <t>Replacement Item</t>
  </si>
  <si>
    <t>Brand</t>
  </si>
  <si>
    <t>Lead Law Compliant</t>
  </si>
  <si>
    <t>Compliant Product Substitute</t>
  </si>
  <si>
    <t>Compliant Product Planned Ship Dte</t>
  </si>
  <si>
    <t>Prop 65</t>
  </si>
  <si>
    <t>Prop 65 Warning</t>
  </si>
  <si>
    <t>PC</t>
  </si>
  <si>
    <t>POLISHED CHROME</t>
  </si>
  <si>
    <t>Cinu Replacement Glass Shade</t>
  </si>
  <si>
    <t>736752919054</t>
  </si>
  <si>
    <t>CINU</t>
  </si>
  <si>
    <t>ACCESSORIES</t>
  </si>
  <si>
    <t>Ginger</t>
  </si>
  <si>
    <t>N/A</t>
  </si>
  <si>
    <t>N</t>
  </si>
  <si>
    <t>NF</t>
  </si>
  <si>
    <t>NO FINISH</t>
  </si>
  <si>
    <t>SET SCREW</t>
  </si>
  <si>
    <t>736752908638</t>
  </si>
  <si>
    <t>0142N/PC</t>
  </si>
  <si>
    <t>0142N</t>
  </si>
  <si>
    <t>POLISHED CHROME / LARGE</t>
  </si>
  <si>
    <t>20" x 36" Frameless Pivoting Mirror</t>
  </si>
  <si>
    <t>736752860622</t>
  </si>
  <si>
    <t>CITY 212</t>
  </si>
  <si>
    <t>Y</t>
  </si>
  <si>
    <r>
      <rPr>
        <b/>
        <sz val="11"/>
        <color indexed="8"/>
        <rFont val="Calibri"/>
        <family val="2"/>
      </rPr>
      <t>WARNING:</t>
    </r>
    <r>
      <rPr>
        <sz val="11"/>
        <color theme="1"/>
        <rFont val="Calibri"/>
        <family val="2"/>
        <scheme val="minor"/>
      </rPr>
      <t xml:space="preserve"> This product can expose you to lead, which is known to the State of California to cause cancer and to cause birth defects or other reproductive harm. For more information go to www.P65Warning.ca.gov. Wash hands after installing or removing this products.</t>
    </r>
    <r>
      <rPr>
        <b/>
        <sz val="11"/>
        <color indexed="8"/>
        <rFont val="Calibri"/>
        <family val="2"/>
      </rPr>
      <t/>
    </r>
  </si>
  <si>
    <t>0142N/SN</t>
  </si>
  <si>
    <t>SN</t>
  </si>
  <si>
    <t>SATIN NICKEL  / LARGE</t>
  </si>
  <si>
    <t>736752860646</t>
  </si>
  <si>
    <t>0202/PC</t>
  </si>
  <si>
    <t>0202</t>
  </si>
  <si>
    <t>18" Towel Bar</t>
  </si>
  <si>
    <t>736752854140</t>
  </si>
  <si>
    <t>SINE</t>
  </si>
  <si>
    <t>0202/SN</t>
  </si>
  <si>
    <t>SATIN NICKEL</t>
  </si>
  <si>
    <t>736752854157</t>
  </si>
  <si>
    <t>0203/PC</t>
  </si>
  <si>
    <t>0203</t>
  </si>
  <si>
    <t>24" Towel Bar</t>
  </si>
  <si>
    <t>736752854164</t>
  </si>
  <si>
    <t>0203/SN</t>
  </si>
  <si>
    <t>736752854171</t>
  </si>
  <si>
    <t>0205/PC</t>
  </si>
  <si>
    <t>0205</t>
  </si>
  <si>
    <t>8" Towel Bar</t>
  </si>
  <si>
    <t>736752854188</t>
  </si>
  <si>
    <t>0205/SN</t>
  </si>
  <si>
    <t>736752854195</t>
  </si>
  <si>
    <t>0206/PC</t>
  </si>
  <si>
    <t>0206</t>
  </si>
  <si>
    <t>Open Toilet Tissue Holder</t>
  </si>
  <si>
    <t>736752854225</t>
  </si>
  <si>
    <t>0206/SN</t>
  </si>
  <si>
    <t>736752854232</t>
  </si>
  <si>
    <t>0208/PC</t>
  </si>
  <si>
    <t>0208</t>
  </si>
  <si>
    <t>Double Post Toilet Tissue Holder</t>
  </si>
  <si>
    <t>736752862985</t>
  </si>
  <si>
    <t>0208/SN</t>
  </si>
  <si>
    <t>736752862992</t>
  </si>
  <si>
    <t>0210/PC</t>
  </si>
  <si>
    <t>0210</t>
  </si>
  <si>
    <t>Robe Hook</t>
  </si>
  <si>
    <t>736752854263</t>
  </si>
  <si>
    <t>0210/SN</t>
  </si>
  <si>
    <t>736752854270</t>
  </si>
  <si>
    <t>0210H/PC</t>
  </si>
  <si>
    <t>0210H</t>
  </si>
  <si>
    <t>Single Robe Hook</t>
  </si>
  <si>
    <t>736752854287</t>
  </si>
  <si>
    <t>0210H/SN</t>
  </si>
  <si>
    <t>736752854294</t>
  </si>
  <si>
    <t>0218-18TSCL</t>
  </si>
  <si>
    <t>3/8" X 18" TEMPERED SHELF GLASS</t>
  </si>
  <si>
    <t>736752878443</t>
  </si>
  <si>
    <t>0218B-10/PC</t>
  </si>
  <si>
    <t>0218B-10</t>
  </si>
  <si>
    <t>SINE 'C' 3/8" SHELF BRACKET-1</t>
  </si>
  <si>
    <t>736752854423</t>
  </si>
  <si>
    <t>0218B-10/SN</t>
  </si>
  <si>
    <t>736752854430</t>
  </si>
  <si>
    <t>0218C-10TSCL</t>
  </si>
  <si>
    <t>3/8" TEMPERED CORNER TRAY GLASS</t>
  </si>
  <si>
    <t>736752865559</t>
  </si>
  <si>
    <t>0218CT-10-10/PC</t>
  </si>
  <si>
    <t>0218CT-10-10</t>
  </si>
  <si>
    <t>Corner Shelf</t>
  </si>
  <si>
    <t>736752865658</t>
  </si>
  <si>
    <t>0218CT-10-10/SN</t>
  </si>
  <si>
    <t>736752865665</t>
  </si>
  <si>
    <t>0218T-18/PC</t>
  </si>
  <si>
    <t>0218T-18</t>
  </si>
  <si>
    <t>18" Shelf</t>
  </si>
  <si>
    <t>736752854386</t>
  </si>
  <si>
    <t> 4.75</t>
  </si>
  <si>
    <t>0218T-18/SN</t>
  </si>
  <si>
    <t>736752854393</t>
  </si>
  <si>
    <t>0219T-18/PC</t>
  </si>
  <si>
    <t>0219T-18</t>
  </si>
  <si>
    <t>18" Shelf with Towel Bar</t>
  </si>
  <si>
    <t>736752854300</t>
  </si>
  <si>
    <t>0219T-18/SN</t>
  </si>
  <si>
    <t>736752854317</t>
  </si>
  <si>
    <t>0222-24/PC</t>
  </si>
  <si>
    <t>0222-24</t>
  </si>
  <si>
    <t>24" Double Towel Bar</t>
  </si>
  <si>
    <t>736752854201</t>
  </si>
  <si>
    <t>0222-24/SN</t>
  </si>
  <si>
    <t>736752854218</t>
  </si>
  <si>
    <t>0234-18TSCL</t>
  </si>
  <si>
    <t>1/4" X 18" TEMPERED SHELF GLASS</t>
  </si>
  <si>
    <t>736752855444</t>
  </si>
  <si>
    <t>0234T-18/PC</t>
  </si>
  <si>
    <t>0234T-18</t>
  </si>
  <si>
    <t>736752854348</t>
  </si>
  <si>
    <t>0234T-18/SN</t>
  </si>
  <si>
    <t>736752854355</t>
  </si>
  <si>
    <t>0240-24/PC</t>
  </si>
  <si>
    <t>0240-24</t>
  </si>
  <si>
    <t>24" Hotel Shelf</t>
  </si>
  <si>
    <t>736752862510</t>
  </si>
  <si>
    <t>0240-24/SN</t>
  </si>
  <si>
    <t>736752862527</t>
  </si>
  <si>
    <t>0243-24/PC</t>
  </si>
  <si>
    <t>0243-24</t>
  </si>
  <si>
    <t>24" Hotel Shelf with Towel Bar</t>
  </si>
  <si>
    <t>736752862558</t>
  </si>
  <si>
    <t>0243-24/SN</t>
  </si>
  <si>
    <t>736752862565</t>
  </si>
  <si>
    <t>024X-20TSCL</t>
  </si>
  <si>
    <t>20" TEMPERED HOTEL SHELF GLASS</t>
  </si>
  <si>
    <t>NO MAP</t>
  </si>
  <si>
    <t>736752861414</t>
  </si>
  <si>
    <t>024X-24TSCL</t>
  </si>
  <si>
    <t>24" TEMPERED HOTEL SHELF GLASS</t>
  </si>
  <si>
    <t>736752861421</t>
  </si>
  <si>
    <t>02XXG</t>
  </si>
  <si>
    <t>SINE MOUNTING BRACKET</t>
  </si>
  <si>
    <t>736752871406</t>
  </si>
  <si>
    <t>0303/PC</t>
  </si>
  <si>
    <t>0303</t>
  </si>
  <si>
    <t>736752850074</t>
  </si>
  <si>
    <t>HOTELIER</t>
  </si>
  <si>
    <t>0303/SN</t>
  </si>
  <si>
    <t>736752850098</t>
  </si>
  <si>
    <t>0305/PC</t>
  </si>
  <si>
    <t>0305</t>
  </si>
  <si>
    <t>Towel Ring</t>
  </si>
  <si>
    <t>736752850135</t>
  </si>
  <si>
    <t>0305/SN</t>
  </si>
  <si>
    <t>736752850159</t>
  </si>
  <si>
    <t>0306/PC</t>
  </si>
  <si>
    <t>0306</t>
  </si>
  <si>
    <t>736752850197</t>
  </si>
  <si>
    <t>0306/SN</t>
  </si>
  <si>
    <t>736752850210</t>
  </si>
  <si>
    <t>0308/PC</t>
  </si>
  <si>
    <t>0308</t>
  </si>
  <si>
    <t>736752850166</t>
  </si>
  <si>
    <t>0308/SN</t>
  </si>
  <si>
    <t>736752850180</t>
  </si>
  <si>
    <t>0310/PC</t>
  </si>
  <si>
    <t>0310</t>
  </si>
  <si>
    <t>736752850258</t>
  </si>
  <si>
    <t>0310/SN</t>
  </si>
  <si>
    <t>736752850272</t>
  </si>
  <si>
    <t>0314/PC</t>
  </si>
  <si>
    <t>0314</t>
  </si>
  <si>
    <t>Soap/Lotion Dispenser</t>
  </si>
  <si>
    <t>736752850340</t>
  </si>
  <si>
    <t>0314/SN</t>
  </si>
  <si>
    <t>736752850364</t>
  </si>
  <si>
    <t>0322-16/PC</t>
  </si>
  <si>
    <t>0322-16</t>
  </si>
  <si>
    <t>16" Double Swing Towel Bar</t>
  </si>
  <si>
    <t>736752850104</t>
  </si>
  <si>
    <t>0322-16/SN</t>
  </si>
  <si>
    <t>736752850128</t>
  </si>
  <si>
    <t>0360/PC</t>
  </si>
  <si>
    <t>0360</t>
  </si>
  <si>
    <t>12" Grab Bar</t>
  </si>
  <si>
    <t>736752852337</t>
  </si>
  <si>
    <t>Grab Bars</t>
  </si>
  <si>
    <t>990-2400/PC; 5080/PC</t>
  </si>
  <si>
    <t>0360/SN</t>
  </si>
  <si>
    <t>736752852368</t>
  </si>
  <si>
    <t>990-2400/SN; 5080/SN</t>
  </si>
  <si>
    <t>0361/PC</t>
  </si>
  <si>
    <t>0361</t>
  </si>
  <si>
    <t>16" Grab Bar</t>
  </si>
  <si>
    <t>736752852382</t>
  </si>
  <si>
    <t>990-2400/PC; 5081/PC</t>
  </si>
  <si>
    <t>0361/SN</t>
  </si>
  <si>
    <t>736752852399</t>
  </si>
  <si>
    <t>990-2400/SN; 5081/SN</t>
  </si>
  <si>
    <t>0362/PC</t>
  </si>
  <si>
    <t>0362</t>
  </si>
  <si>
    <t>18" Grab Bar</t>
  </si>
  <si>
    <t>736752852412</t>
  </si>
  <si>
    <t>990-2400/PC; 5082/PC</t>
  </si>
  <si>
    <t>0362/SN</t>
  </si>
  <si>
    <t>736752852429</t>
  </si>
  <si>
    <t>990-2400/SN; 5082/SN</t>
  </si>
  <si>
    <t>0363/PC</t>
  </si>
  <si>
    <t>0363</t>
  </si>
  <si>
    <t>24" Grab Bar</t>
  </si>
  <si>
    <t>736752852443</t>
  </si>
  <si>
    <t>990-2400/PC; 5083/PC</t>
  </si>
  <si>
    <t>0363/SN</t>
  </si>
  <si>
    <t>736752852269</t>
  </si>
  <si>
    <t>990-2400/SN; 5083/SN</t>
  </si>
  <si>
    <t>0365/PC</t>
  </si>
  <si>
    <t>0365</t>
  </si>
  <si>
    <t>36" Grab Bar</t>
  </si>
  <si>
    <t>736752852498</t>
  </si>
  <si>
    <t>990-2400/PC; 5085/PC</t>
  </si>
  <si>
    <t>0365/SN</t>
  </si>
  <si>
    <t>736752852504</t>
  </si>
  <si>
    <t>990-2400/SN; 5085/SN</t>
  </si>
  <si>
    <t>0366/PC</t>
  </si>
  <si>
    <t>0366</t>
  </si>
  <si>
    <t>42" Grab Bar</t>
  </si>
  <si>
    <t>736752852528</t>
  </si>
  <si>
    <t>990-3942/PC</t>
  </si>
  <si>
    <t>0366/SN</t>
  </si>
  <si>
    <t>736752852535</t>
  </si>
  <si>
    <t>990-3942/SN</t>
  </si>
  <si>
    <t>0372/PC</t>
  </si>
  <si>
    <t>0372</t>
  </si>
  <si>
    <t>HOTELIER GRAB BAR DECO. RING</t>
  </si>
  <si>
    <t>736752852344</t>
  </si>
  <si>
    <t>0372/SN</t>
  </si>
  <si>
    <t>HOTELIER GRAB BAR DECO RING</t>
  </si>
  <si>
    <t>736752852658</t>
  </si>
  <si>
    <t>03XX</t>
  </si>
  <si>
    <t>HOTELIER MOUNTING BRACKET</t>
  </si>
  <si>
    <t>736752857172</t>
  </si>
  <si>
    <t>0672/PC</t>
  </si>
  <si>
    <t>0672</t>
  </si>
  <si>
    <t>EMPIRE GRAB BAR DECO RING</t>
  </si>
  <si>
    <t>736752744434</t>
  </si>
  <si>
    <t>EMPIRE</t>
  </si>
  <si>
    <t>0672/PN</t>
  </si>
  <si>
    <t>PN</t>
  </si>
  <si>
    <t>POLISHED NICKEL</t>
  </si>
  <si>
    <t>736752744441</t>
  </si>
  <si>
    <t>0672/SN</t>
  </si>
  <si>
    <t>736752744458</t>
  </si>
  <si>
    <t>1100B/ORB</t>
  </si>
  <si>
    <t>1100B</t>
  </si>
  <si>
    <t>ORB</t>
  </si>
  <si>
    <t>OIL RUBBED BRONZE - HAND RELIEVED</t>
  </si>
  <si>
    <t>CHELSEA ROSETTE ONLY FOR 1110</t>
  </si>
  <si>
    <t>736752885403</t>
  </si>
  <si>
    <t>CHELSEA</t>
  </si>
  <si>
    <t>1100B/PB</t>
  </si>
  <si>
    <t>PB</t>
  </si>
  <si>
    <t>POLISHED BRASS</t>
  </si>
  <si>
    <t>CHELSEA ROSETTE FOR 1110</t>
  </si>
  <si>
    <t>736752712778</t>
  </si>
  <si>
    <t>1100B/PC</t>
  </si>
  <si>
    <t>736752712761</t>
  </si>
  <si>
    <t>1100B/PN</t>
  </si>
  <si>
    <t>736752712747</t>
  </si>
  <si>
    <t>1100B/SN</t>
  </si>
  <si>
    <t>736752780777</t>
  </si>
  <si>
    <t>1100C/ORB</t>
  </si>
  <si>
    <t>1100C</t>
  </si>
  <si>
    <t>CHELSEA ROSETTE ONLY</t>
  </si>
  <si>
    <t>736752885410</t>
  </si>
  <si>
    <t>1100C/PB</t>
  </si>
  <si>
    <t>CHELSEA ROSETTE</t>
  </si>
  <si>
    <t>736752712808</t>
  </si>
  <si>
    <t>1100C/PC</t>
  </si>
  <si>
    <t>736752712792</t>
  </si>
  <si>
    <t>1100C/PN</t>
  </si>
  <si>
    <t>736752712785</t>
  </si>
  <si>
    <t>1100C/SN</t>
  </si>
  <si>
    <t>CHELSEA HOTEL SHELF ROSETTE</t>
  </si>
  <si>
    <t>736752785529</t>
  </si>
  <si>
    <t>1101/ORB</t>
  </si>
  <si>
    <t>12" Towel Bar</t>
  </si>
  <si>
    <t>736752885427</t>
  </si>
  <si>
    <t>1101/PB</t>
  </si>
  <si>
    <t>736752110130</t>
  </si>
  <si>
    <t>1101/PC</t>
  </si>
  <si>
    <t>736752110147</t>
  </si>
  <si>
    <t>1101/PN</t>
  </si>
  <si>
    <t>736752712822</t>
  </si>
  <si>
    <t>1101/SN</t>
  </si>
  <si>
    <t>736752778569</t>
  </si>
  <si>
    <t>1102/ORB</t>
  </si>
  <si>
    <t>736752885434</t>
  </si>
  <si>
    <t>1102/PB</t>
  </si>
  <si>
    <t>736752110239</t>
  </si>
  <si>
    <t>1102/PC</t>
  </si>
  <si>
    <t>736752110246</t>
  </si>
  <si>
    <t>1102/PN</t>
  </si>
  <si>
    <t>736752712877</t>
  </si>
  <si>
    <t>1102/SN</t>
  </si>
  <si>
    <t>736752778576</t>
  </si>
  <si>
    <t>1103/ORB</t>
  </si>
  <si>
    <t>736752885441</t>
  </si>
  <si>
    <t>1103/PB</t>
  </si>
  <si>
    <t>736752110338</t>
  </si>
  <si>
    <t>1103/PC</t>
  </si>
  <si>
    <t>736752110345</t>
  </si>
  <si>
    <t>1103/PN</t>
  </si>
  <si>
    <t>736752712938</t>
  </si>
  <si>
    <t>1103/SN</t>
  </si>
  <si>
    <t>736752778583</t>
  </si>
  <si>
    <t>1105/ORB</t>
  </si>
  <si>
    <t>736752885465</t>
  </si>
  <si>
    <t>1105/PB</t>
  </si>
  <si>
    <t>736752110536</t>
  </si>
  <si>
    <t>1105/PC</t>
  </si>
  <si>
    <t>736752110543</t>
  </si>
  <si>
    <t>1105/PN</t>
  </si>
  <si>
    <t>736752713027</t>
  </si>
  <si>
    <t>1105/SN</t>
  </si>
  <si>
    <t>736752777227</t>
  </si>
  <si>
    <t>1107/ORB</t>
  </si>
  <si>
    <t>Spare Toilet Tissue Holder</t>
  </si>
  <si>
    <t>736752885472</t>
  </si>
  <si>
    <t>1107/PB</t>
  </si>
  <si>
    <t>736752737825</t>
  </si>
  <si>
    <t>1107/PC</t>
  </si>
  <si>
    <t>736752741426</t>
  </si>
  <si>
    <t>1107/PN</t>
  </si>
  <si>
    <t>736752739645</t>
  </si>
  <si>
    <t>1107/SN</t>
  </si>
  <si>
    <t>736752779191</t>
  </si>
  <si>
    <t>1108D/ORB</t>
  </si>
  <si>
    <t>1108D</t>
  </si>
  <si>
    <t>Double Toilet Tissue Holder</t>
  </si>
  <si>
    <t>736752885489</t>
  </si>
  <si>
    <t>1108D/PB</t>
  </si>
  <si>
    <t>736752779856</t>
  </si>
  <si>
    <t>1108D/PC</t>
  </si>
  <si>
    <t>736752779832</t>
  </si>
  <si>
    <t>1108D/PN</t>
  </si>
  <si>
    <t>736752779863</t>
  </si>
  <si>
    <t>1108D/SN</t>
  </si>
  <si>
    <t>736752779870</t>
  </si>
  <si>
    <t>1108N/ORB</t>
  </si>
  <si>
    <t>1108N</t>
  </si>
  <si>
    <t>736752885496</t>
  </si>
  <si>
    <t>1108N/PB</t>
  </si>
  <si>
    <t>736752796020</t>
  </si>
  <si>
    <t>1108N/PC</t>
  </si>
  <si>
    <t>736752796037</t>
  </si>
  <si>
    <t>1108N/PN</t>
  </si>
  <si>
    <t>736752796051</t>
  </si>
  <si>
    <t>1108N/SN</t>
  </si>
  <si>
    <t>736752796068</t>
  </si>
  <si>
    <t>1108TN/ORB</t>
  </si>
  <si>
    <t>1108TN</t>
  </si>
  <si>
    <t>CHELSEA ROLLER ONLY FOR 1108N</t>
  </si>
  <si>
    <t>736752885502</t>
  </si>
  <si>
    <t>1108TN/PB</t>
  </si>
  <si>
    <t>REPLACEMENT TOILET TISS ROLLER</t>
  </si>
  <si>
    <t>736752790271</t>
  </si>
  <si>
    <t>1108TN/PC</t>
  </si>
  <si>
    <t>736752790288</t>
  </si>
  <si>
    <t>1108TN/PN</t>
  </si>
  <si>
    <t>736752790295</t>
  </si>
  <si>
    <t>1108TN/SN</t>
  </si>
  <si>
    <t>736752790301</t>
  </si>
  <si>
    <t>1109/ORB</t>
  </si>
  <si>
    <t>Hanging Toilet Tissue Holder</t>
  </si>
  <si>
    <t>736752885519</t>
  </si>
  <si>
    <t>1109/PB</t>
  </si>
  <si>
    <t>736752110932</t>
  </si>
  <si>
    <t>1109/PC</t>
  </si>
  <si>
    <t>736752110949</t>
  </si>
  <si>
    <t>1109/PN</t>
  </si>
  <si>
    <t>736752713232</t>
  </si>
  <si>
    <t>1109/SN</t>
  </si>
  <si>
    <t>736752777210</t>
  </si>
  <si>
    <t>1110/ORB</t>
  </si>
  <si>
    <t>736752885526</t>
  </si>
  <si>
    <t>1110/PB</t>
  </si>
  <si>
    <t>736752111038</t>
  </si>
  <si>
    <t>1110/PC</t>
  </si>
  <si>
    <t>736752111045</t>
  </si>
  <si>
    <t>1110/PN</t>
  </si>
  <si>
    <t>736752713270</t>
  </si>
  <si>
    <t>1110/SN</t>
  </si>
  <si>
    <t>736752778668</t>
  </si>
  <si>
    <t>1111/ORB</t>
  </si>
  <si>
    <t>Double Robe Hook</t>
  </si>
  <si>
    <t>736752885533</t>
  </si>
  <si>
    <t>1111/PB</t>
  </si>
  <si>
    <t>736752111137</t>
  </si>
  <si>
    <t>1111/PC</t>
  </si>
  <si>
    <t>736752111144</t>
  </si>
  <si>
    <t>1111/PN</t>
  </si>
  <si>
    <t>736752713348</t>
  </si>
  <si>
    <t>1111/SN</t>
  </si>
  <si>
    <t>736752777203</t>
  </si>
  <si>
    <t>1113B/PB</t>
  </si>
  <si>
    <t>1113B</t>
  </si>
  <si>
    <t>CHELSEA TRAD'L TUMBLER HOLDER</t>
  </si>
  <si>
    <t>736752713515</t>
  </si>
  <si>
    <t>1113B/PC</t>
  </si>
  <si>
    <t>736752713508</t>
  </si>
  <si>
    <t>1113B/SN</t>
  </si>
  <si>
    <t>736752812614</t>
  </si>
  <si>
    <t>1114/ORB</t>
  </si>
  <si>
    <t>736752885557</t>
  </si>
  <si>
    <t>1114/PB</t>
  </si>
  <si>
    <t>736752796082</t>
  </si>
  <si>
    <t>1114/PC</t>
  </si>
  <si>
    <t>736752796099</t>
  </si>
  <si>
    <t>1114/PN</t>
  </si>
  <si>
    <t>736752796112</t>
  </si>
  <si>
    <t>1114/SN</t>
  </si>
  <si>
    <t>736752796129</t>
  </si>
  <si>
    <t>1118B/PB</t>
  </si>
  <si>
    <t>1118B</t>
  </si>
  <si>
    <t>CHELSEA 1118 SHELF BRACKETS 2</t>
  </si>
  <si>
    <t>736752713874</t>
  </si>
  <si>
    <t>1118B/PC</t>
  </si>
  <si>
    <t>736752463939</t>
  </si>
  <si>
    <t>1118B/PN</t>
  </si>
  <si>
    <t>736752713843</t>
  </si>
  <si>
    <t>1118B/SN</t>
  </si>
  <si>
    <t>CHELSEA SHELF BRACKETS PAIR</t>
  </si>
  <si>
    <t>736752797294</t>
  </si>
  <si>
    <t>1118T-18/PB</t>
  </si>
  <si>
    <t>1118T-18</t>
  </si>
  <si>
    <t>736752713928</t>
  </si>
  <si>
    <t>1118T-18/PC</t>
  </si>
  <si>
    <t>736752713904</t>
  </si>
  <si>
    <t>1118T-18/PN</t>
  </si>
  <si>
    <t>736752713881</t>
  </si>
  <si>
    <t>1118T-18/SN</t>
  </si>
  <si>
    <t>736752797317</t>
  </si>
  <si>
    <t>1121/ORB</t>
  </si>
  <si>
    <t>Towel Ring - Open</t>
  </si>
  <si>
    <t>736752885601</t>
  </si>
  <si>
    <t>1121/PB</t>
  </si>
  <si>
    <t>736752714161</t>
  </si>
  <si>
    <t>1121/PC</t>
  </si>
  <si>
    <t>736752714147</t>
  </si>
  <si>
    <t>1121/PN</t>
  </si>
  <si>
    <t>736752714123</t>
  </si>
  <si>
    <t>1121/SN</t>
  </si>
  <si>
    <t>736752778637</t>
  </si>
  <si>
    <t>1122-18/ORB</t>
  </si>
  <si>
    <t>1122-18</t>
  </si>
  <si>
    <t>18" Double Towel Bar</t>
  </si>
  <si>
    <t>736752885618</t>
  </si>
  <si>
    <t>1122-18/PB</t>
  </si>
  <si>
    <t>736752114039</t>
  </si>
  <si>
    <t>1122-18/PC</t>
  </si>
  <si>
    <t>736752114046</t>
  </si>
  <si>
    <t>1122-18/PN</t>
  </si>
  <si>
    <t>736752714246</t>
  </si>
  <si>
    <t>1122-18/SN</t>
  </si>
  <si>
    <t>736752778606</t>
  </si>
  <si>
    <t>1122-24/ORB</t>
  </si>
  <si>
    <t>1122-24</t>
  </si>
  <si>
    <t>736752885625</t>
  </si>
  <si>
    <t>1122-24/PB</t>
  </si>
  <si>
    <t>736752112233</t>
  </si>
  <si>
    <t>1122-24/PC</t>
  </si>
  <si>
    <t>736752112240</t>
  </si>
  <si>
    <t>1122-24/PN</t>
  </si>
  <si>
    <t>736752714284</t>
  </si>
  <si>
    <t>1122-24/SN</t>
  </si>
  <si>
    <t>736752778613</t>
  </si>
  <si>
    <t>1122-32/PC</t>
  </si>
  <si>
    <t>1122-32</t>
  </si>
  <si>
    <t>32" Double Towel Bar</t>
  </si>
  <si>
    <t>736752114145</t>
  </si>
  <si>
    <t>1127/ORB</t>
  </si>
  <si>
    <t>Hooded Toilet Tissue Holder</t>
  </si>
  <si>
    <t>736752885649</t>
  </si>
  <si>
    <t>1127/PB</t>
  </si>
  <si>
    <t>736752714451</t>
  </si>
  <si>
    <t>1127/PC</t>
  </si>
  <si>
    <t>736752714437</t>
  </si>
  <si>
    <t>1127/PN</t>
  </si>
  <si>
    <t>736752714413</t>
  </si>
  <si>
    <t>1127/SN</t>
  </si>
  <si>
    <t>736752778651</t>
  </si>
  <si>
    <t>1135-18TSCL</t>
  </si>
  <si>
    <t>REPLACEMENT GLASS FOR 1135T/18</t>
  </si>
  <si>
    <t>736752752804</t>
  </si>
  <si>
    <t>1135-24TSCL</t>
  </si>
  <si>
    <t>REPLACEMENT GLASS FOR 1135T/24</t>
  </si>
  <si>
    <t>736752752828</t>
  </si>
  <si>
    <t>1135T-18/ORB</t>
  </si>
  <si>
    <t>1135T-18</t>
  </si>
  <si>
    <t>18" Gallery Rail Shelf</t>
  </si>
  <si>
    <t>736752885700</t>
  </si>
  <si>
    <t>1135T-18/PB</t>
  </si>
  <si>
    <t>736752752651</t>
  </si>
  <si>
    <t>1135T-18/PC</t>
  </si>
  <si>
    <t>736752752675</t>
  </si>
  <si>
    <t>1135T-18/PN</t>
  </si>
  <si>
    <t>736752752712</t>
  </si>
  <si>
    <t>1135T-18/SN</t>
  </si>
  <si>
    <t>736752778767</t>
  </si>
  <si>
    <t>1135T-24/PC</t>
  </si>
  <si>
    <t>1135T-24</t>
  </si>
  <si>
    <t>24" Gallery Rail Shelf</t>
  </si>
  <si>
    <t>736752752750</t>
  </si>
  <si>
    <t>1139B/ORB</t>
  </si>
  <si>
    <t>1139B</t>
  </si>
  <si>
    <t>Shower Rod Brackets</t>
  </si>
  <si>
    <t>736752885731</t>
  </si>
  <si>
    <t>1139B/PB</t>
  </si>
  <si>
    <t>736752114435</t>
  </si>
  <si>
    <t>1139B/PC</t>
  </si>
  <si>
    <t>736752114442</t>
  </si>
  <si>
    <t>1139B/PN</t>
  </si>
  <si>
    <t>736752714963</t>
  </si>
  <si>
    <t>1139B/SN</t>
  </si>
  <si>
    <t>736752775957</t>
  </si>
  <si>
    <t>1139R-6/ORB</t>
  </si>
  <si>
    <t>1139R-6</t>
  </si>
  <si>
    <t>6' Straight Shower Rod Only</t>
  </si>
  <si>
    <t>736752885748</t>
  </si>
  <si>
    <t>73"</t>
  </si>
  <si>
    <t>2" diameter</t>
  </si>
  <si>
    <t>1139R-6/PB</t>
  </si>
  <si>
    <t>736752715113</t>
  </si>
  <si>
    <t>1139R-6/PC</t>
  </si>
  <si>
    <t>736752715106</t>
  </si>
  <si>
    <t>1139R-6/PN</t>
  </si>
  <si>
    <t>736752715083</t>
  </si>
  <si>
    <t>1139R-6/SN</t>
  </si>
  <si>
    <t>736752752637</t>
  </si>
  <si>
    <t>1139SR/PC</t>
  </si>
  <si>
    <t>1139SR</t>
  </si>
  <si>
    <t>Shower Curtain Rings</t>
  </si>
  <si>
    <t>760724179795</t>
  </si>
  <si>
    <t>1139SR/SN</t>
  </si>
  <si>
    <t xml:space="preserve">SN </t>
  </si>
  <si>
    <t>760724179801</t>
  </si>
  <si>
    <t>1141/ORB</t>
  </si>
  <si>
    <t>20" x 35" Framed Mirror</t>
  </si>
  <si>
    <t>736752885755</t>
  </si>
  <si>
    <t>1141/PB</t>
  </si>
  <si>
    <t>736752114732</t>
  </si>
  <si>
    <t>1141/PC</t>
  </si>
  <si>
    <t>736752114749</t>
  </si>
  <si>
    <t>1141/PN</t>
  </si>
  <si>
    <t>736752783266</t>
  </si>
  <si>
    <t>1141/SN</t>
  </si>
  <si>
    <t>736752778866</t>
  </si>
  <si>
    <t>114B/ORB</t>
  </si>
  <si>
    <t>114B</t>
  </si>
  <si>
    <t>Hotel Shelf Mounting Kit</t>
  </si>
  <si>
    <t>736752885779</t>
  </si>
  <si>
    <t>114B/PB</t>
  </si>
  <si>
    <t>736752741716</t>
  </si>
  <si>
    <t>114B/PC</t>
  </si>
  <si>
    <t>736752741709</t>
  </si>
  <si>
    <t>114B/PN</t>
  </si>
  <si>
    <t>736752741723</t>
  </si>
  <si>
    <t>114B/SN</t>
  </si>
  <si>
    <t>736752785536</t>
  </si>
  <si>
    <t>1152/ORB</t>
  </si>
  <si>
    <t>18" X 5/8" TOWEL BAR TUBE</t>
  </si>
  <si>
    <t>736752885793</t>
  </si>
  <si>
    <t>1152/PB</t>
  </si>
  <si>
    <t>18" X 5/8" TOWEL BAR</t>
  </si>
  <si>
    <t>736752715694</t>
  </si>
  <si>
    <t>1152/PC</t>
  </si>
  <si>
    <t>736752715687</t>
  </si>
  <si>
    <t>1152/PN</t>
  </si>
  <si>
    <t>CHELSEA 18" X 5/8" TUBE</t>
  </si>
  <si>
    <t>736752715663</t>
  </si>
  <si>
    <t>1152/SN</t>
  </si>
  <si>
    <t>CHELSEA 5/8X18" BAR ONLY</t>
  </si>
  <si>
    <t>736752806521</t>
  </si>
  <si>
    <t>1153/ORB</t>
  </si>
  <si>
    <t>24" X 5/8" TOWEL BAR TUBE</t>
  </si>
  <si>
    <t>736752888824</t>
  </si>
  <si>
    <t>1153/PB</t>
  </si>
  <si>
    <t>24" X 5/8 TOWEL BAR</t>
  </si>
  <si>
    <t>736752715731</t>
  </si>
  <si>
    <t>1153/PC</t>
  </si>
  <si>
    <t>24" X 5/8" TOWEL BAR</t>
  </si>
  <si>
    <t>736752715724</t>
  </si>
  <si>
    <t>1153/PN</t>
  </si>
  <si>
    <t>CHELSEA 24" X 5/8" TUBE</t>
  </si>
  <si>
    <t>736752715700</t>
  </si>
  <si>
    <t>1153/SN</t>
  </si>
  <si>
    <t>CHELSEA 24" BAR STOCK ONLY</t>
  </si>
  <si>
    <t>736752806538</t>
  </si>
  <si>
    <t>1160/ORB</t>
  </si>
  <si>
    <t>736752885816</t>
  </si>
  <si>
    <t>1160/PB</t>
  </si>
  <si>
    <t>736752715823</t>
  </si>
  <si>
    <t>1160/PC</t>
  </si>
  <si>
    <t>736752715809</t>
  </si>
  <si>
    <t>920-2400/PC; 5080/PC</t>
  </si>
  <si>
    <t>1160/PN</t>
  </si>
  <si>
    <t>736752715793</t>
  </si>
  <si>
    <t>920-2400/PN; 5080/PN</t>
  </si>
  <si>
    <t>1160/SN</t>
  </si>
  <si>
    <t>736752778880</t>
  </si>
  <si>
    <t>920-2400/SN; 5080/SN</t>
  </si>
  <si>
    <t>1161/ORB</t>
  </si>
  <si>
    <t>736752885823</t>
  </si>
  <si>
    <t>1161/PB</t>
  </si>
  <si>
    <t>736752116132</t>
  </si>
  <si>
    <t>1161/PC</t>
  </si>
  <si>
    <t>736752116149</t>
  </si>
  <si>
    <t>920-2400/PC; 5081/PC</t>
  </si>
  <si>
    <t>1161/PN</t>
  </si>
  <si>
    <t>736752715854</t>
  </si>
  <si>
    <t>920-2400/PN; 5081/PN</t>
  </si>
  <si>
    <t>1161/SN</t>
  </si>
  <si>
    <t>736752778897</t>
  </si>
  <si>
    <t>920-2400/SN; 5081/SN</t>
  </si>
  <si>
    <t>1162/ORB</t>
  </si>
  <si>
    <t>736752885830</t>
  </si>
  <si>
    <t>1162/PB</t>
  </si>
  <si>
    <t>736752116231</t>
  </si>
  <si>
    <t>1162/PC</t>
  </si>
  <si>
    <t>736752116248</t>
  </si>
  <si>
    <t>920-2400/PC; 5082/PC</t>
  </si>
  <si>
    <t>1162/PN</t>
  </si>
  <si>
    <t>736752715878</t>
  </si>
  <si>
    <t>920-2400/PN; 5082/PN</t>
  </si>
  <si>
    <t>1162/SN</t>
  </si>
  <si>
    <t>736752778903</t>
  </si>
  <si>
    <t>920-2400/SN; 5082/SN</t>
  </si>
  <si>
    <t>1163/ORB</t>
  </si>
  <si>
    <t>736752885847</t>
  </si>
  <si>
    <t>1163/PB</t>
  </si>
  <si>
    <t>736752116330</t>
  </si>
  <si>
    <t>1163/PC</t>
  </si>
  <si>
    <t>736752116347</t>
  </si>
  <si>
    <t>920-2400/PC; 5083/PC</t>
  </si>
  <si>
    <t>1163/PN</t>
  </si>
  <si>
    <t>736752715908</t>
  </si>
  <si>
    <t>920-2400/PN; 5083/PN</t>
  </si>
  <si>
    <t>1163/SN</t>
  </si>
  <si>
    <t>736752778910</t>
  </si>
  <si>
    <t>920-2400/SN; 5083/SN</t>
  </si>
  <si>
    <t>1165/ORB</t>
  </si>
  <si>
    <t>736752885861</t>
  </si>
  <si>
    <t>1165/PB</t>
  </si>
  <si>
    <t>736752116538</t>
  </si>
  <si>
    <t>1165/PC</t>
  </si>
  <si>
    <t>736752116545</t>
  </si>
  <si>
    <t>920-2400/PC; 5085/PC</t>
  </si>
  <si>
    <t>1165/PN</t>
  </si>
  <si>
    <t>736752715939</t>
  </si>
  <si>
    <t>920-2400/PN; 5085/PN</t>
  </si>
  <si>
    <t>1165/SN</t>
  </si>
  <si>
    <t>736752778941</t>
  </si>
  <si>
    <t>920-2400/SN; 5085/SN</t>
  </si>
  <si>
    <t>1166/ORB</t>
  </si>
  <si>
    <t>736752885878</t>
  </si>
  <si>
    <t>1166/PB</t>
  </si>
  <si>
    <t>736752116637</t>
  </si>
  <si>
    <t>1166/PC</t>
  </si>
  <si>
    <t>736752116644</t>
  </si>
  <si>
    <t>920-3942/PC</t>
  </si>
  <si>
    <t>1166/PN</t>
  </si>
  <si>
    <t>736752715953</t>
  </si>
  <si>
    <t>920-3942/PN</t>
  </si>
  <si>
    <t>1166/SN</t>
  </si>
  <si>
    <t>736752778958</t>
  </si>
  <si>
    <t>920-3942/SN</t>
  </si>
  <si>
    <t>1172/ORB</t>
  </si>
  <si>
    <t>CHELSEA GRAB BAR DECO RING</t>
  </si>
  <si>
    <t>736752885922</t>
  </si>
  <si>
    <t>1172/PB</t>
  </si>
  <si>
    <t>736752117238</t>
  </si>
  <si>
    <t>1172/PC</t>
  </si>
  <si>
    <t>736752117245</t>
  </si>
  <si>
    <t>1172/PN</t>
  </si>
  <si>
    <t>736752716066</t>
  </si>
  <si>
    <t>1172/SN</t>
  </si>
  <si>
    <t>736752779238</t>
  </si>
  <si>
    <t>1181/ORB</t>
  </si>
  <si>
    <t>Single Light with Nightlight Option</t>
  </si>
  <si>
    <t>736752885939</t>
  </si>
  <si>
    <t>1181/PB</t>
  </si>
  <si>
    <t>736752118136</t>
  </si>
  <si>
    <t>1181/PC</t>
  </si>
  <si>
    <t>736752118143</t>
  </si>
  <si>
    <t>1181/PN</t>
  </si>
  <si>
    <t>736752716080</t>
  </si>
  <si>
    <t>1181/SN</t>
  </si>
  <si>
    <t>736752778996</t>
  </si>
  <si>
    <t>1181-BG-E</t>
  </si>
  <si>
    <t>CHELSEA LIGHT BOTTOM GLASS</t>
  </si>
  <si>
    <t>736752716134</t>
  </si>
  <si>
    <t>1181-RB/ORB</t>
  </si>
  <si>
    <t>1181-RB</t>
  </si>
  <si>
    <t>CHELSEA LIGHT LARGE ROSETTE</t>
  </si>
  <si>
    <t>736752885953</t>
  </si>
  <si>
    <t>1181-RB/PB</t>
  </si>
  <si>
    <t>736752716172</t>
  </si>
  <si>
    <t>1181-RB/PC</t>
  </si>
  <si>
    <t xml:space="preserve">Polished Chrome </t>
  </si>
  <si>
    <t>736752716165</t>
  </si>
  <si>
    <t>1181-RB/PN</t>
  </si>
  <si>
    <t>736752716141</t>
  </si>
  <si>
    <t>1181-RB/SN</t>
  </si>
  <si>
    <t>Satin Nickel</t>
  </si>
  <si>
    <t>736752779252</t>
  </si>
  <si>
    <t>1181-TG-E</t>
  </si>
  <si>
    <t>CHELSEA LIGHT TOP GLASS</t>
  </si>
  <si>
    <t>736752716189</t>
  </si>
  <si>
    <t>1182/ORB</t>
  </si>
  <si>
    <t>Double Light</t>
  </si>
  <si>
    <t>736752885984</t>
  </si>
  <si>
    <t>1182/PB</t>
  </si>
  <si>
    <t>736752842154</t>
  </si>
  <si>
    <t>1182/PC</t>
  </si>
  <si>
    <t>POLISHED CHROME / SATIN ETCHED</t>
  </si>
  <si>
    <t>736752844257</t>
  </si>
  <si>
    <t>1182/PN</t>
  </si>
  <si>
    <t>736752844264</t>
  </si>
  <si>
    <t>1182/SN</t>
  </si>
  <si>
    <t>736752842161</t>
  </si>
  <si>
    <t>11XXB</t>
  </si>
  <si>
    <t>CHELSEA MTG BRACKET FOR 1110</t>
  </si>
  <si>
    <t>736752712716</t>
  </si>
  <si>
    <t>11XXC</t>
  </si>
  <si>
    <t>HOTEL SHELF MOUNTING BRACKET</t>
  </si>
  <si>
    <t>736752741907</t>
  </si>
  <si>
    <t>11XXD</t>
  </si>
  <si>
    <t>COMMERCIAL MOUNTING BRACKET</t>
  </si>
  <si>
    <t>736752779450</t>
  </si>
  <si>
    <t>1200-2400/PC</t>
  </si>
  <si>
    <t>1200-2400</t>
  </si>
  <si>
    <t xml:space="preserve">POLISHED CHROME </t>
  </si>
  <si>
    <t>Grab Bar Decorative Rings &amp; Mounting Kit</t>
  </si>
  <si>
    <t>736752927134</t>
  </si>
  <si>
    <t>Empire</t>
  </si>
  <si>
    <t>Accessories</t>
  </si>
  <si>
    <r>
      <rPr>
        <b/>
        <sz val="11"/>
        <rFont val="Calibri"/>
        <family val="2"/>
      </rPr>
      <t>WARNING:</t>
    </r>
    <r>
      <rPr>
        <sz val="11"/>
        <rFont val="Calibri"/>
        <family val="2"/>
      </rPr>
      <t xml:space="preserve"> This product can expose you to lead, which is known to the State of California to cause cancer and to cause birth defects or other reproductive harm. For more information go to www.P65Warning.ca.gov. Wash hands after installing or removing this products.</t>
    </r>
    <r>
      <rPr>
        <b/>
        <sz val="11"/>
        <color indexed="8"/>
        <rFont val="Calibri"/>
        <family val="2"/>
      </rPr>
      <t/>
    </r>
  </si>
  <si>
    <t>1200-2400/PN</t>
  </si>
  <si>
    <t>736752927141</t>
  </si>
  <si>
    <t>1200-2400/SN</t>
  </si>
  <si>
    <t>736752927158</t>
  </si>
  <si>
    <t>1418-18TSCL</t>
  </si>
  <si>
    <t>24" SHELF GLASS - TEMPERED</t>
  </si>
  <si>
    <t>736752718688</t>
  </si>
  <si>
    <t>1995/ORB</t>
  </si>
  <si>
    <t>GRAB BAR MOUNTING FLANGE</t>
  </si>
  <si>
    <t>736752886103</t>
  </si>
  <si>
    <t>GRAB BARS</t>
  </si>
  <si>
    <t>1995/PB</t>
  </si>
  <si>
    <t>736752199531</t>
  </si>
  <si>
    <t>1995/PC</t>
  </si>
  <si>
    <t>736752199548</t>
  </si>
  <si>
    <t>1995/PN</t>
  </si>
  <si>
    <t>736752728137</t>
  </si>
  <si>
    <t>1995/SN</t>
  </si>
  <si>
    <t>736752779962</t>
  </si>
  <si>
    <t>199X/ORB</t>
  </si>
  <si>
    <t>199X</t>
  </si>
  <si>
    <t>Grab Bar Mounting Kit</t>
  </si>
  <si>
    <t>760724469797</t>
  </si>
  <si>
    <r>
      <rPr>
        <b/>
        <sz val="11"/>
        <rFont val="Calibri"/>
        <family val="2"/>
      </rPr>
      <t>WARNING:</t>
    </r>
    <r>
      <rPr>
        <sz val="10"/>
        <rFont val="Arial"/>
        <family val="2"/>
      </rPr>
      <t xml:space="preserve"> This product can expose you to lead, which is known to the State of California to cause cancer and to cause birth defects or other reproductive harm. For more information go to www.P65Warning.ca.gov. Wash hands after installing or removing this products.</t>
    </r>
    <r>
      <rPr>
        <b/>
        <sz val="11"/>
        <color indexed="8"/>
        <rFont val="Calibri"/>
        <family val="2"/>
      </rPr>
      <t/>
    </r>
  </si>
  <si>
    <t>199X/PB</t>
  </si>
  <si>
    <t>Polished Brass</t>
  </si>
  <si>
    <t>760724469803</t>
  </si>
  <si>
    <t>199X/PC</t>
  </si>
  <si>
    <t>760724469810</t>
  </si>
  <si>
    <t>199X/PN</t>
  </si>
  <si>
    <t>Polished Nickel</t>
  </si>
  <si>
    <t>760724469827</t>
  </si>
  <si>
    <t>199X/SN</t>
  </si>
  <si>
    <t>760724469834</t>
  </si>
  <si>
    <t>2040-2400/PC</t>
  </si>
  <si>
    <t>2040-2400</t>
  </si>
  <si>
    <t>736752927165</t>
  </si>
  <si>
    <t xml:space="preserve">Lineal </t>
  </si>
  <si>
    <t>2040-2400/PN</t>
  </si>
  <si>
    <t>736752927172</t>
  </si>
  <si>
    <t>2040-2400/SN</t>
  </si>
  <si>
    <t>736752927189</t>
  </si>
  <si>
    <t>2-184/PC</t>
  </si>
  <si>
    <t>2-184</t>
  </si>
  <si>
    <t>REPLACEMENT ROLLER</t>
  </si>
  <si>
    <t>736752926373</t>
  </si>
  <si>
    <t>2-184/SN</t>
  </si>
  <si>
    <t>736752926380</t>
  </si>
  <si>
    <t>2400-2400/PC</t>
  </si>
  <si>
    <t>2400-2400</t>
  </si>
  <si>
    <t>736752927196</t>
  </si>
  <si>
    <t>Garnsey</t>
  </si>
  <si>
    <t>2400-2400/PN</t>
  </si>
  <si>
    <t>736752927202</t>
  </si>
  <si>
    <t>2400-2400/SN</t>
  </si>
  <si>
    <t>736752927219</t>
  </si>
  <si>
    <t>2440-2400/PC</t>
  </si>
  <si>
    <t>2440-2400</t>
  </si>
  <si>
    <t>736752927233</t>
  </si>
  <si>
    <t>Pavin</t>
  </si>
  <si>
    <t>2440-2400/PN</t>
  </si>
  <si>
    <t>736752927240</t>
  </si>
  <si>
    <t>2440-2400/SN</t>
  </si>
  <si>
    <t>736752927257</t>
  </si>
  <si>
    <t>2480-2400/MB</t>
  </si>
  <si>
    <t>2480-2400</t>
  </si>
  <si>
    <t>MB</t>
  </si>
  <si>
    <t>MATTE BLACK</t>
  </si>
  <si>
    <t>736752927264</t>
  </si>
  <si>
    <t>Kubic</t>
  </si>
  <si>
    <t>2480-2400/PC</t>
  </si>
  <si>
    <t>736752927271</t>
  </si>
  <si>
    <t>2480-2400/PN</t>
  </si>
  <si>
    <t>736752927288</t>
  </si>
  <si>
    <t>2480-2400/SN</t>
  </si>
  <si>
    <t>736752927295</t>
  </si>
  <si>
    <t>2602/PC</t>
  </si>
  <si>
    <t>736752856175</t>
  </si>
  <si>
    <t>LONDON TERRACE</t>
  </si>
  <si>
    <t>2602/PN</t>
  </si>
  <si>
    <t>736752856182</t>
  </si>
  <si>
    <t>2602/SN</t>
  </si>
  <si>
    <t>736752856199</t>
  </si>
  <si>
    <t>2603/PC</t>
  </si>
  <si>
    <t>736752856212</t>
  </si>
  <si>
    <t>2603/PN</t>
  </si>
  <si>
    <t>736752856229</t>
  </si>
  <si>
    <t>2603/SN</t>
  </si>
  <si>
    <t>736752856236</t>
  </si>
  <si>
    <t>2605/PC</t>
  </si>
  <si>
    <t>736752856250</t>
  </si>
  <si>
    <t>2605/PN</t>
  </si>
  <si>
    <t>736752856267</t>
  </si>
  <si>
    <t>2605/SN</t>
  </si>
  <si>
    <t>736752856274</t>
  </si>
  <si>
    <t>2608/PC</t>
  </si>
  <si>
    <t>736752856298</t>
  </si>
  <si>
    <t>2608/PN</t>
  </si>
  <si>
    <t>736752856304</t>
  </si>
  <si>
    <t>2608/SN</t>
  </si>
  <si>
    <t>736752856311</t>
  </si>
  <si>
    <t>2609/PC</t>
  </si>
  <si>
    <t>736752856373</t>
  </si>
  <si>
    <t>2609/PN</t>
  </si>
  <si>
    <t>736752856380</t>
  </si>
  <si>
    <t>2609/SN</t>
  </si>
  <si>
    <t>736752856397</t>
  </si>
  <si>
    <t>2611/PC</t>
  </si>
  <si>
    <t>736752856410</t>
  </si>
  <si>
    <t>2611/PN</t>
  </si>
  <si>
    <t>736752856427</t>
  </si>
  <si>
    <t>2611/SN</t>
  </si>
  <si>
    <t>736752856434</t>
  </si>
  <si>
    <t>2619T-24/PC</t>
  </si>
  <si>
    <t>2619T-24</t>
  </si>
  <si>
    <t>24" Shelf with Towel Bar</t>
  </si>
  <si>
    <t>736752856618</t>
  </si>
  <si>
    <t>2619T-24/PN</t>
  </si>
  <si>
    <t>736752856649</t>
  </si>
  <si>
    <t>2619T-24/SN</t>
  </si>
  <si>
    <t>736752856663</t>
  </si>
  <si>
    <t>2622-24/PC</t>
  </si>
  <si>
    <t>2622-24</t>
  </si>
  <si>
    <t>736752861506</t>
  </si>
  <si>
    <t>2622-24/PN</t>
  </si>
  <si>
    <t>736752861537</t>
  </si>
  <si>
    <t>2622-24/SN</t>
  </si>
  <si>
    <t>736752861513</t>
  </si>
  <si>
    <t>2635-24TSCL</t>
  </si>
  <si>
    <t>24" TEMPERED SHELF GLASS</t>
  </si>
  <si>
    <t>736752862251</t>
  </si>
  <si>
    <t>2635T-24/PC</t>
  </si>
  <si>
    <t>2635T-24</t>
  </si>
  <si>
    <t>736752856687</t>
  </si>
  <si>
    <t>2635T-24/PN</t>
  </si>
  <si>
    <t>736752856694</t>
  </si>
  <si>
    <t>2635T-24/SN</t>
  </si>
  <si>
    <t>736752856700</t>
  </si>
  <si>
    <t>2636-12TTCL</t>
  </si>
  <si>
    <t>12" TEMPERED TRAY GLASS</t>
  </si>
  <si>
    <t>736752862268</t>
  </si>
  <si>
    <t>2636T/PC</t>
  </si>
  <si>
    <t>2636T</t>
  </si>
  <si>
    <t>12" Shelf with Towel Bar</t>
  </si>
  <si>
    <t>736752856571</t>
  </si>
  <si>
    <t>2636T/PN</t>
  </si>
  <si>
    <t>736752856588</t>
  </si>
  <si>
    <t>2636T/SN</t>
  </si>
  <si>
    <t>736752856595</t>
  </si>
  <si>
    <t>2639B/PC</t>
  </si>
  <si>
    <t>2639B</t>
  </si>
  <si>
    <t>736752856724</t>
  </si>
  <si>
    <t>2639B/PN</t>
  </si>
  <si>
    <t>736752856731</t>
  </si>
  <si>
    <t>2639B/SN</t>
  </si>
  <si>
    <t>736752856748</t>
  </si>
  <si>
    <t>2641/PC</t>
  </si>
  <si>
    <t>15" x 30" Frameless Pivoting Mirror</t>
  </si>
  <si>
    <t>736752860417</t>
  </si>
  <si>
    <t>2641/PN</t>
  </si>
  <si>
    <t>736752860424</t>
  </si>
  <si>
    <t>2641/SN</t>
  </si>
  <si>
    <t>736752860431</t>
  </si>
  <si>
    <t>2642/PC</t>
  </si>
  <si>
    <t>736752860455</t>
  </si>
  <si>
    <t>2642/PN</t>
  </si>
  <si>
    <t>736752860462</t>
  </si>
  <si>
    <t>2642/SN</t>
  </si>
  <si>
    <t>736752860479</t>
  </si>
  <si>
    <t>26550/PC</t>
  </si>
  <si>
    <t>Soap Basket</t>
  </si>
  <si>
    <t>736752889265</t>
  </si>
  <si>
    <t>26550/PN</t>
  </si>
  <si>
    <t>736752889272</t>
  </si>
  <si>
    <t>26550/SN</t>
  </si>
  <si>
    <t>736752889289</t>
  </si>
  <si>
    <t>26551/PC</t>
  </si>
  <si>
    <t>10" Toiletry Basket</t>
  </si>
  <si>
    <t>736752889319</t>
  </si>
  <si>
    <t>26551/PN</t>
  </si>
  <si>
    <t>736752889326</t>
  </si>
  <si>
    <t>26551/SN</t>
  </si>
  <si>
    <t>736752889333</t>
  </si>
  <si>
    <t>26552/PC</t>
  </si>
  <si>
    <t>12" Toiletry Basket</t>
  </si>
  <si>
    <t>736752889364</t>
  </si>
  <si>
    <t>26552/PN</t>
  </si>
  <si>
    <t>736752889371</t>
  </si>
  <si>
    <t>26552/SN</t>
  </si>
  <si>
    <t>736752889388</t>
  </si>
  <si>
    <t>26554/PC</t>
  </si>
  <si>
    <t>9" Corner Basket</t>
  </si>
  <si>
    <t>736752889463</t>
  </si>
  <si>
    <t>26554/PN</t>
  </si>
  <si>
    <t>736752889470</t>
  </si>
  <si>
    <t>26554/SN</t>
  </si>
  <si>
    <t>736752889487</t>
  </si>
  <si>
    <t>2681/PC</t>
  </si>
  <si>
    <t>Single Light</t>
  </si>
  <si>
    <t>736752862312</t>
  </si>
  <si>
    <t>2681/PN</t>
  </si>
  <si>
    <t>736752862329</t>
  </si>
  <si>
    <t>2681/SN</t>
  </si>
  <si>
    <t>736752862336</t>
  </si>
  <si>
    <t>2681-TS</t>
  </si>
  <si>
    <t>FABRIC LIGHT SHADE</t>
  </si>
  <si>
    <t>736752862701</t>
  </si>
  <si>
    <t>2802/PC</t>
  </si>
  <si>
    <t>736752867867</t>
  </si>
  <si>
    <t>SURFACE</t>
  </si>
  <si>
    <t>2802/SN</t>
  </si>
  <si>
    <t>736752867874</t>
  </si>
  <si>
    <t>2803/PC</t>
  </si>
  <si>
    <t>736752867881</t>
  </si>
  <si>
    <t>2803/SN</t>
  </si>
  <si>
    <t>736752867898</t>
  </si>
  <si>
    <t>2804/PC</t>
  </si>
  <si>
    <t>32" Towel Bar</t>
  </si>
  <si>
    <t>736752867904</t>
  </si>
  <si>
    <t>2804/SN</t>
  </si>
  <si>
    <t>736752867911</t>
  </si>
  <si>
    <t>2805/PC</t>
  </si>
  <si>
    <t>736752867928</t>
  </si>
  <si>
    <t>2805/SN</t>
  </si>
  <si>
    <t>736752867935</t>
  </si>
  <si>
    <t>2806L/PC</t>
  </si>
  <si>
    <t>2806L</t>
  </si>
  <si>
    <t>Open Toilet Tissue Holder - Left</t>
  </si>
  <si>
    <t>736752867942</t>
  </si>
  <si>
    <t>2806L/SN</t>
  </si>
  <si>
    <t>736752867959</t>
  </si>
  <si>
    <t>2806R/PC</t>
  </si>
  <si>
    <t>2806R</t>
  </si>
  <si>
    <t>Open Toilet Tissue Holder - Right</t>
  </si>
  <si>
    <t>736752867966</t>
  </si>
  <si>
    <t>2806R/SN</t>
  </si>
  <si>
    <t>736752867973</t>
  </si>
  <si>
    <t>2807/PC</t>
  </si>
  <si>
    <t>736752868024</t>
  </si>
  <si>
    <t>2807/SN</t>
  </si>
  <si>
    <t>736752868031</t>
  </si>
  <si>
    <t>2808/PC</t>
  </si>
  <si>
    <t>736752868000</t>
  </si>
  <si>
    <t>2808/SN</t>
  </si>
  <si>
    <t>736752868017</t>
  </si>
  <si>
    <t>2808T/PC</t>
  </si>
  <si>
    <t>2808T</t>
  </si>
  <si>
    <t>Replacement Toilet Paper Roller</t>
  </si>
  <si>
    <t>736752891336</t>
  </si>
  <si>
    <t>2808T/SN</t>
  </si>
  <si>
    <t>736752891343</t>
  </si>
  <si>
    <t>2809/PC</t>
  </si>
  <si>
    <t>Double Open Toilet Tissue Holder</t>
  </si>
  <si>
    <t>736752867980</t>
  </si>
  <si>
    <t>2809/SN</t>
  </si>
  <si>
    <t>736752867997</t>
  </si>
  <si>
    <t>2810/PC</t>
  </si>
  <si>
    <t>736752868048</t>
  </si>
  <si>
    <t>2810/SN</t>
  </si>
  <si>
    <t>736752868055</t>
  </si>
  <si>
    <t>2810D/PC</t>
  </si>
  <si>
    <t>2810D</t>
  </si>
  <si>
    <t>736752868062</t>
  </si>
  <si>
    <t>2810D/SN</t>
  </si>
  <si>
    <t>736752868079</t>
  </si>
  <si>
    <t>2810Q/PC</t>
  </si>
  <si>
    <t>2810Q</t>
  </si>
  <si>
    <t>Quadruple Robe Hook</t>
  </si>
  <si>
    <t>736752868109</t>
  </si>
  <si>
    <t>2810Q/SN</t>
  </si>
  <si>
    <t>736752868116</t>
  </si>
  <si>
    <t>2810T/PC</t>
  </si>
  <si>
    <t>2810T</t>
  </si>
  <si>
    <t>Triple Robe Hook</t>
  </si>
  <si>
    <t>736752868086</t>
  </si>
  <si>
    <t>2810T/SN</t>
  </si>
  <si>
    <t>736752868093</t>
  </si>
  <si>
    <t>2819RT-12/PC</t>
  </si>
  <si>
    <t>2819RT-12</t>
  </si>
  <si>
    <t>736752870171</t>
  </si>
  <si>
    <t>2819RT-24/PC</t>
  </si>
  <si>
    <t>2819RT-24</t>
  </si>
  <si>
    <t>736752870201</t>
  </si>
  <si>
    <t>2834-12TSCL</t>
  </si>
  <si>
    <t>SURFACE 12" SHELF GLASS</t>
  </si>
  <si>
    <t>736752874124</t>
  </si>
  <si>
    <t>2835T-24/PC</t>
  </si>
  <si>
    <t>2835T-24</t>
  </si>
  <si>
    <t>736752870157</t>
  </si>
  <si>
    <t>2835T-24/SN</t>
  </si>
  <si>
    <t>736752870140</t>
  </si>
  <si>
    <t>2841/PC</t>
  </si>
  <si>
    <t>18" x 34" Mirror</t>
  </si>
  <si>
    <t>736752870270</t>
  </si>
  <si>
    <t>2841/SN</t>
  </si>
  <si>
    <t>736752870263</t>
  </si>
  <si>
    <t>28500/PC</t>
  </si>
  <si>
    <t>Shower Shelf - Soap Holder</t>
  </si>
  <si>
    <t>736752876968</t>
  </si>
  <si>
    <t>28500/SN</t>
  </si>
  <si>
    <t>736752876982</t>
  </si>
  <si>
    <t>28501/PC</t>
  </si>
  <si>
    <t>14" Combination Shower Shelf</t>
  </si>
  <si>
    <t>736752877019</t>
  </si>
  <si>
    <t>28501/SN</t>
  </si>
  <si>
    <t>736752877026</t>
  </si>
  <si>
    <t>28502/PC</t>
  </si>
  <si>
    <t>12" Shower Shelf</t>
  </si>
  <si>
    <t>736752876999</t>
  </si>
  <si>
    <t>28502/SN</t>
  </si>
  <si>
    <t>736752877002</t>
  </si>
  <si>
    <t>28504L/PC</t>
  </si>
  <si>
    <t>28504L</t>
  </si>
  <si>
    <t>Combination Corner Shower Shelf - Left</t>
  </si>
  <si>
    <t>736752877064</t>
  </si>
  <si>
    <t>28504L/SN</t>
  </si>
  <si>
    <t>736752877088</t>
  </si>
  <si>
    <t>28504R/PC</t>
  </si>
  <si>
    <t>28504R</t>
  </si>
  <si>
    <t>Combination Corner Shower Shelf - Right</t>
  </si>
  <si>
    <t>736752877057</t>
  </si>
  <si>
    <t>28504R/SN</t>
  </si>
  <si>
    <t>736752877071</t>
  </si>
  <si>
    <t>28505/PC</t>
  </si>
  <si>
    <t>Corner Shower Shelf</t>
  </si>
  <si>
    <t>736752877033</t>
  </si>
  <si>
    <t>28505/SN</t>
  </si>
  <si>
    <t>736752877040</t>
  </si>
  <si>
    <t>2881/PC</t>
  </si>
  <si>
    <t>736752870225</t>
  </si>
  <si>
    <t>2881/SN</t>
  </si>
  <si>
    <t>736752870218</t>
  </si>
  <si>
    <t>2882/PC</t>
  </si>
  <si>
    <t>736752870249</t>
  </si>
  <si>
    <t>2882/SN</t>
  </si>
  <si>
    <t>736752870232</t>
  </si>
  <si>
    <t>3001/PC</t>
  </si>
  <si>
    <t>736752879969</t>
  </si>
  <si>
    <t>FRAME</t>
  </si>
  <si>
    <t>3001/SN</t>
  </si>
  <si>
    <t>736752880194</t>
  </si>
  <si>
    <t>3002/PC</t>
  </si>
  <si>
    <t>736752879976</t>
  </si>
  <si>
    <t>3002/SN</t>
  </si>
  <si>
    <t>736752880170</t>
  </si>
  <si>
    <t>3003/PC</t>
  </si>
  <si>
    <t>736752880002</t>
  </si>
  <si>
    <t>3003/SN</t>
  </si>
  <si>
    <t>736752880200</t>
  </si>
  <si>
    <t>3005/PC</t>
  </si>
  <si>
    <t>Pivoting Towel Hook</t>
  </si>
  <si>
    <t>736752880040</t>
  </si>
  <si>
    <t>3005/SN</t>
  </si>
  <si>
    <t>736752880248</t>
  </si>
  <si>
    <t>3006/PC</t>
  </si>
  <si>
    <t>736752880064</t>
  </si>
  <si>
    <t>3006/SN</t>
  </si>
  <si>
    <t>736752880279</t>
  </si>
  <si>
    <t>3008/PC</t>
  </si>
  <si>
    <t>736752880071</t>
  </si>
  <si>
    <t>3008/SN</t>
  </si>
  <si>
    <t>736752880286</t>
  </si>
  <si>
    <t>3010/PC</t>
  </si>
  <si>
    <t>736752880026</t>
  </si>
  <si>
    <t>3010/SN</t>
  </si>
  <si>
    <t>736752880224</t>
  </si>
  <si>
    <t>3011T/PC</t>
  </si>
  <si>
    <t>3011T</t>
  </si>
  <si>
    <t>Triple Pivoting Robe Hook</t>
  </si>
  <si>
    <t>736752880033</t>
  </si>
  <si>
    <t>3011T/SN</t>
  </si>
  <si>
    <t>736752880231</t>
  </si>
  <si>
    <t>3018-24TSCL</t>
  </si>
  <si>
    <t>736752890865</t>
  </si>
  <si>
    <t>3018T-24/PC</t>
  </si>
  <si>
    <t>3018T-24</t>
  </si>
  <si>
    <t>24" Shelf</t>
  </si>
  <si>
    <t>736752880088</t>
  </si>
  <si>
    <t>3018T-24/SN</t>
  </si>
  <si>
    <t>736752880293</t>
  </si>
  <si>
    <t>3022-24/PC</t>
  </si>
  <si>
    <t>3022-24</t>
  </si>
  <si>
    <t>736752880019</t>
  </si>
  <si>
    <t>3022-24/SN</t>
  </si>
  <si>
    <t>736752880217</t>
  </si>
  <si>
    <t>3027/PC</t>
  </si>
  <si>
    <t>Double Post Toilet Tissue Holder with Cover</t>
  </si>
  <si>
    <t>736752880095</t>
  </si>
  <si>
    <t>3027/SN</t>
  </si>
  <si>
    <t>736752880309</t>
  </si>
  <si>
    <t>3027G</t>
  </si>
  <si>
    <t>TEMPERED GLASS TOILET TISSUE HOLDER</t>
  </si>
  <si>
    <t>736752890872</t>
  </si>
  <si>
    <t>3041/PC</t>
  </si>
  <si>
    <t>18" x 32" Framed Mirror</t>
  </si>
  <si>
    <t>736752880323</t>
  </si>
  <si>
    <t>3041/SN</t>
  </si>
  <si>
    <t>736752880330</t>
  </si>
  <si>
    <t>3681-G-O/MB</t>
  </si>
  <si>
    <t>3681-G-O</t>
  </si>
  <si>
    <t>KUBIC REPL. SHADE WITH COLLAR</t>
  </si>
  <si>
    <t>736752924133</t>
  </si>
  <si>
    <t>KUBIC</t>
  </si>
  <si>
    <t>3681-G-O/PC</t>
  </si>
  <si>
    <t>CASED OPAL / POLISHED CHROME</t>
  </si>
  <si>
    <t>KUBIC REPL.SHADE WITH COLLAR</t>
  </si>
  <si>
    <t>736752859923</t>
  </si>
  <si>
    <t>3681-G-O/SN</t>
  </si>
  <si>
    <t>736752864095</t>
  </si>
  <si>
    <t>3681-LB/MB</t>
  </si>
  <si>
    <t>3681-LB</t>
  </si>
  <si>
    <t>KUBIC LIGHT LARGE ROSETTE</t>
  </si>
  <si>
    <t>736752923808</t>
  </si>
  <si>
    <t>3681-LB/PC</t>
  </si>
  <si>
    <t>736752869465</t>
  </si>
  <si>
    <t>3681-LB/PN</t>
  </si>
  <si>
    <t>091388057274</t>
  </si>
  <si>
    <t>3681-LB/SN</t>
  </si>
  <si>
    <t>736752869472</t>
  </si>
  <si>
    <t>3681-RB/MB</t>
  </si>
  <si>
    <t>3681-RB</t>
  </si>
  <si>
    <t>KUBIC LIGHT ROSETTE</t>
  </si>
  <si>
    <t>736752923815</t>
  </si>
  <si>
    <t>LIGHTS</t>
  </si>
  <si>
    <t>3681-RB/PC</t>
  </si>
  <si>
    <t>736752836931</t>
  </si>
  <si>
    <t>3681-RB/PN</t>
  </si>
  <si>
    <t>091388057281</t>
  </si>
  <si>
    <t>3681-RB/SN</t>
  </si>
  <si>
    <t>736752861377</t>
  </si>
  <si>
    <t>4502/PC</t>
  </si>
  <si>
    <t>736752892388</t>
  </si>
  <si>
    <t>COLUMNAR</t>
  </si>
  <si>
    <t>4502/PN</t>
  </si>
  <si>
    <t>736752892364</t>
  </si>
  <si>
    <t>4502/SN</t>
  </si>
  <si>
    <t>736752892371</t>
  </si>
  <si>
    <t>4503/PC</t>
  </si>
  <si>
    <t>736752892425</t>
  </si>
  <si>
    <t>4503/PN</t>
  </si>
  <si>
    <t>736752892401</t>
  </si>
  <si>
    <t>4503/SN</t>
  </si>
  <si>
    <t>736752892418</t>
  </si>
  <si>
    <t>4504/PC</t>
  </si>
  <si>
    <t>736752892463</t>
  </si>
  <si>
    <t>4504/PN</t>
  </si>
  <si>
    <t>736752892449</t>
  </si>
  <si>
    <t>4504/SN</t>
  </si>
  <si>
    <t>736752892456</t>
  </si>
  <si>
    <t>4505/PC</t>
  </si>
  <si>
    <t>736752892586</t>
  </si>
  <si>
    <t>4505/PN</t>
  </si>
  <si>
    <t>736752892562</t>
  </si>
  <si>
    <t>4505/SN</t>
  </si>
  <si>
    <t>736752892579</t>
  </si>
  <si>
    <t>4508N/PC</t>
  </si>
  <si>
    <t>4508N</t>
  </si>
  <si>
    <t>736752892906</t>
  </si>
  <si>
    <t>4508N/PN</t>
  </si>
  <si>
    <t>736752892883</t>
  </si>
  <si>
    <t>4508N/SN</t>
  </si>
  <si>
    <t>736752892890</t>
  </si>
  <si>
    <t>4509/PC</t>
  </si>
  <si>
    <t>736752893064</t>
  </si>
  <si>
    <t>4509/PN</t>
  </si>
  <si>
    <t>736752893040</t>
  </si>
  <si>
    <t>4509/SN</t>
  </si>
  <si>
    <t>736752893057</t>
  </si>
  <si>
    <t>4511/PC</t>
  </si>
  <si>
    <t>736752892746</t>
  </si>
  <si>
    <t>4511/PN</t>
  </si>
  <si>
    <t>736752892722</t>
  </si>
  <si>
    <t>4511/SN</t>
  </si>
  <si>
    <t>736752892739</t>
  </si>
  <si>
    <t>4521/PC</t>
  </si>
  <si>
    <t>736752892548</t>
  </si>
  <si>
    <t>4521/PN</t>
  </si>
  <si>
    <t>736752892524</t>
  </si>
  <si>
    <t>4521/SN</t>
  </si>
  <si>
    <t>736752892531</t>
  </si>
  <si>
    <t>4522S/PC</t>
  </si>
  <si>
    <t>4522S</t>
  </si>
  <si>
    <t>13" Double Swing Towel Bar</t>
  </si>
  <si>
    <t>736752892623</t>
  </si>
  <si>
    <t>4522S/PN</t>
  </si>
  <si>
    <t>736752892609</t>
  </si>
  <si>
    <t>4522S/SN</t>
  </si>
  <si>
    <t>736752892616</t>
  </si>
  <si>
    <t>4527/PC</t>
  </si>
  <si>
    <t>Double Post Toilet Tissue Holder  with Cover</t>
  </si>
  <si>
    <t>736752892982</t>
  </si>
  <si>
    <t>4527/PN</t>
  </si>
  <si>
    <t>736752892968</t>
  </si>
  <si>
    <t>4527/SN</t>
  </si>
  <si>
    <t>736752892975</t>
  </si>
  <si>
    <t>4528/PC</t>
  </si>
  <si>
    <t>Recessed Toilet Tissue Holder</t>
  </si>
  <si>
    <t>736752893026</t>
  </si>
  <si>
    <t>4528/PN</t>
  </si>
  <si>
    <t>736752893002</t>
  </si>
  <si>
    <t>4528/SN</t>
  </si>
  <si>
    <t>736752893019</t>
  </si>
  <si>
    <t>4534T-18/PC</t>
  </si>
  <si>
    <t>4534T-18</t>
  </si>
  <si>
    <t>736752892784</t>
  </si>
  <si>
    <t>4534T-18/PN</t>
  </si>
  <si>
    <t>736752892760</t>
  </si>
  <si>
    <t>4534T-18/SN</t>
  </si>
  <si>
    <t>736752892777</t>
  </si>
  <si>
    <t>4534T-24/PC</t>
  </si>
  <si>
    <t>4534T-24</t>
  </si>
  <si>
    <t>736752892821</t>
  </si>
  <si>
    <t>4534T-24/PN</t>
  </si>
  <si>
    <t>736752892807</t>
  </si>
  <si>
    <t>4534T-24/SN</t>
  </si>
  <si>
    <t>736752892814</t>
  </si>
  <si>
    <t>4539B/PC</t>
  </si>
  <si>
    <t>4539B</t>
  </si>
  <si>
    <t>736752893828</t>
  </si>
  <si>
    <t>4539B/PN</t>
  </si>
  <si>
    <t>736752893804</t>
  </si>
  <si>
    <t>4539B/SN</t>
  </si>
  <si>
    <t>736752893811</t>
  </si>
  <si>
    <t>4540-20/PC</t>
  </si>
  <si>
    <t>4540-20</t>
  </si>
  <si>
    <t>20" Hotel Shelf</t>
  </si>
  <si>
    <t>736752893422</t>
  </si>
  <si>
    <t>4540-20/PN</t>
  </si>
  <si>
    <t>736752893408</t>
  </si>
  <si>
    <t>4540-20/SN</t>
  </si>
  <si>
    <t>736752893415</t>
  </si>
  <si>
    <t>4542/PC</t>
  </si>
  <si>
    <t>20" x 36" Frameless Mirror</t>
  </si>
  <si>
    <t>736752892708</t>
  </si>
  <si>
    <t>4542/PN</t>
  </si>
  <si>
    <t>736752892685</t>
  </si>
  <si>
    <t>4542/SN</t>
  </si>
  <si>
    <t>736752892692</t>
  </si>
  <si>
    <t>4543-20/PC</t>
  </si>
  <si>
    <t>4543-20</t>
  </si>
  <si>
    <t>20" Hotel Shelf with Towel Bar</t>
  </si>
  <si>
    <t>736752893460</t>
  </si>
  <si>
    <t>4543-20/PN</t>
  </si>
  <si>
    <t>736752893446</t>
  </si>
  <si>
    <t>4543-20/SN</t>
  </si>
  <si>
    <t>736752893453</t>
  </si>
  <si>
    <t>4543-24/PC</t>
  </si>
  <si>
    <t>4543-24</t>
  </si>
  <si>
    <t>736752893545</t>
  </si>
  <si>
    <t>4543-24/PN</t>
  </si>
  <si>
    <t>736752893521</t>
  </si>
  <si>
    <t>4543-24/SN</t>
  </si>
  <si>
    <t>736752893538</t>
  </si>
  <si>
    <t>4544/PC</t>
  </si>
  <si>
    <t>Pivoting Vanity Mirror on Slide Bar</t>
  </si>
  <si>
    <t>736752893866</t>
  </si>
  <si>
    <t>4544/PN</t>
  </si>
  <si>
    <t>736752893842</t>
  </si>
  <si>
    <t>4544/SN</t>
  </si>
  <si>
    <t>736752893859</t>
  </si>
  <si>
    <t>4560/PC</t>
  </si>
  <si>
    <t>736752893101</t>
  </si>
  <si>
    <t>4560/PN</t>
  </si>
  <si>
    <t>736752893088</t>
  </si>
  <si>
    <t>4560/SN</t>
  </si>
  <si>
    <t>736752893095</t>
  </si>
  <si>
    <t>4562/PC</t>
  </si>
  <si>
    <t>736752893187</t>
  </si>
  <si>
    <t>4562/PN</t>
  </si>
  <si>
    <t>736752893163</t>
  </si>
  <si>
    <t>4562/SN</t>
  </si>
  <si>
    <t>736752893170</t>
  </si>
  <si>
    <t>4563/PC</t>
  </si>
  <si>
    <t>736752893224</t>
  </si>
  <si>
    <t>4563/PN</t>
  </si>
  <si>
    <t>736752893200</t>
  </si>
  <si>
    <t>4563/SN</t>
  </si>
  <si>
    <t>736752893217</t>
  </si>
  <si>
    <t>4565/PC</t>
  </si>
  <si>
    <t>736752893309</t>
  </si>
  <si>
    <t>4565/PN</t>
  </si>
  <si>
    <t>736752893286</t>
  </si>
  <si>
    <t>4565/SN</t>
  </si>
  <si>
    <t>736752893293</t>
  </si>
  <si>
    <t>4566/PC</t>
  </si>
  <si>
    <t>736752893347</t>
  </si>
  <si>
    <t>4566/PN</t>
  </si>
  <si>
    <t>736752893323</t>
  </si>
  <si>
    <t>4566/SN</t>
  </si>
  <si>
    <t>736752893330</t>
  </si>
  <si>
    <t>4581/PC</t>
  </si>
  <si>
    <t>Single Pivoting Light</t>
  </si>
  <si>
    <t>736752893583</t>
  </si>
  <si>
    <t>4581/PN</t>
  </si>
  <si>
    <t>736752893569</t>
  </si>
  <si>
    <t>4581/SN</t>
  </si>
  <si>
    <t>736752893576</t>
  </si>
  <si>
    <t>4581-1/PC</t>
  </si>
  <si>
    <t>4581-1</t>
  </si>
  <si>
    <t>736752893620</t>
  </si>
  <si>
    <t>4581-1/PN</t>
  </si>
  <si>
    <t>736752893606</t>
  </si>
  <si>
    <t>4581-1/SN</t>
  </si>
  <si>
    <t>736752893613</t>
  </si>
  <si>
    <t>4581-G-E/PC</t>
  </si>
  <si>
    <t>4581-G-E</t>
  </si>
  <si>
    <t>COLUMNAR SINGLE LIGHT REPL GLASS</t>
  </si>
  <si>
    <t>736752896454</t>
  </si>
  <si>
    <t>4581-G-E/PN</t>
  </si>
  <si>
    <t>736752896461</t>
  </si>
  <si>
    <t>4581-G-E/SN</t>
  </si>
  <si>
    <t>736752896447</t>
  </si>
  <si>
    <t>45XX</t>
  </si>
  <si>
    <t>COLUMNAR MOUNTING BRACKET</t>
  </si>
  <si>
    <t>709180187203</t>
  </si>
  <si>
    <t>4602/MB</t>
  </si>
  <si>
    <t>736752923839</t>
  </si>
  <si>
    <t>4602/PC</t>
  </si>
  <si>
    <t>736752918347</t>
  </si>
  <si>
    <t>4602/PN</t>
  </si>
  <si>
    <t>736752918545</t>
  </si>
  <si>
    <t>4602/SN</t>
  </si>
  <si>
    <t>736752918552</t>
  </si>
  <si>
    <t>4603/MB</t>
  </si>
  <si>
    <t>736752923853</t>
  </si>
  <si>
    <t>4603/PC</t>
  </si>
  <si>
    <t>736752918569</t>
  </si>
  <si>
    <t>4603/PN</t>
  </si>
  <si>
    <t>736752918576</t>
  </si>
  <si>
    <t>4603/SN</t>
  </si>
  <si>
    <t>736752918583</t>
  </si>
  <si>
    <t>4605/MB</t>
  </si>
  <si>
    <t>736752923877</t>
  </si>
  <si>
    <t>4605/PC</t>
  </si>
  <si>
    <t>736752918590</t>
  </si>
  <si>
    <t>4605/PN</t>
  </si>
  <si>
    <t>736752918606</t>
  </si>
  <si>
    <t>4605/SN</t>
  </si>
  <si>
    <t>736752918613</t>
  </si>
  <si>
    <t>4606/MB</t>
  </si>
  <si>
    <t>736752923891</t>
  </si>
  <si>
    <t>4606/PC</t>
  </si>
  <si>
    <t>736752918385</t>
  </si>
  <si>
    <t>4606/PN</t>
  </si>
  <si>
    <t>736752918392</t>
  </si>
  <si>
    <t>4606/SN</t>
  </si>
  <si>
    <t>736752918408</t>
  </si>
  <si>
    <t>4607/MB</t>
  </si>
  <si>
    <t>736752923914</t>
  </si>
  <si>
    <t>4607/PC</t>
  </si>
  <si>
    <t>736752918620</t>
  </si>
  <si>
    <t>4607/PN</t>
  </si>
  <si>
    <t>736752918637</t>
  </si>
  <si>
    <t>4607/SN</t>
  </si>
  <si>
    <t>736752918644</t>
  </si>
  <si>
    <t>4608/MB</t>
  </si>
  <si>
    <t>736752923938</t>
  </si>
  <si>
    <t>4608/PC</t>
  </si>
  <si>
    <t>736752918651</t>
  </si>
  <si>
    <t>4608/PN</t>
  </si>
  <si>
    <t>736752918668</t>
  </si>
  <si>
    <t>4608/SN</t>
  </si>
  <si>
    <t>736752918675</t>
  </si>
  <si>
    <t>4609/MB</t>
  </si>
  <si>
    <t>736752923952</t>
  </si>
  <si>
    <t>4609/PC</t>
  </si>
  <si>
    <t>736752918682</t>
  </si>
  <si>
    <t>4609/PN</t>
  </si>
  <si>
    <t>736752918699</t>
  </si>
  <si>
    <t>4609/SN</t>
  </si>
  <si>
    <t>736752918705</t>
  </si>
  <si>
    <t>4610/MB</t>
  </si>
  <si>
    <t>736752923822</t>
  </si>
  <si>
    <t>4610/PC</t>
  </si>
  <si>
    <t>736752918712</t>
  </si>
  <si>
    <t>4610/PN</t>
  </si>
  <si>
    <t>736752918729</t>
  </si>
  <si>
    <t>4610/SN</t>
  </si>
  <si>
    <t>736752918736</t>
  </si>
  <si>
    <t>4610D/MB</t>
  </si>
  <si>
    <t>4610D</t>
  </si>
  <si>
    <t>736752923846</t>
  </si>
  <si>
    <t>4610D/PC</t>
  </si>
  <si>
    <t>736752918743</t>
  </si>
  <si>
    <t>4610D/PN</t>
  </si>
  <si>
    <t>736752918750</t>
  </si>
  <si>
    <t>4610D/SN</t>
  </si>
  <si>
    <t>736752918767</t>
  </si>
  <si>
    <t>4610T/MB</t>
  </si>
  <si>
    <t>4610T</t>
  </si>
  <si>
    <t>736752923860</t>
  </si>
  <si>
    <t>4610T/PC</t>
  </si>
  <si>
    <t>736752918774</t>
  </si>
  <si>
    <t>4610T/PN</t>
  </si>
  <si>
    <t>736752918781</t>
  </si>
  <si>
    <t>4610T/SN</t>
  </si>
  <si>
    <t>736752918798</t>
  </si>
  <si>
    <t>4619T-12/MB</t>
  </si>
  <si>
    <t>4619T-12</t>
  </si>
  <si>
    <t>736752923884</t>
  </si>
  <si>
    <t>4619T-12/PC</t>
  </si>
  <si>
    <t>736752918804</t>
  </si>
  <si>
    <t>4619T-12/PN</t>
  </si>
  <si>
    <t>736752918811</t>
  </si>
  <si>
    <t>4619T-12/SN</t>
  </si>
  <si>
    <t>736752918828</t>
  </si>
  <si>
    <t>4619T-24/MB</t>
  </si>
  <si>
    <t>4619T-24</t>
  </si>
  <si>
    <t>736752923907</t>
  </si>
  <si>
    <t>4619T-24/PC</t>
  </si>
  <si>
    <t>736752918835</t>
  </si>
  <si>
    <t>4619T-24/PN</t>
  </si>
  <si>
    <t>736752918842</t>
  </si>
  <si>
    <t>4619T-24/SN</t>
  </si>
  <si>
    <t>736752918859</t>
  </si>
  <si>
    <t>4622-24/MB</t>
  </si>
  <si>
    <t>4622-24</t>
  </si>
  <si>
    <t>736752923921</t>
  </si>
  <si>
    <t>4622-24/PC</t>
  </si>
  <si>
    <t>736752918866</t>
  </si>
  <si>
    <t>4622-24/PN</t>
  </si>
  <si>
    <t>736752918873</t>
  </si>
  <si>
    <t>4622-24/SN</t>
  </si>
  <si>
    <t>736752918880</t>
  </si>
  <si>
    <t>4627/MB</t>
  </si>
  <si>
    <t>736752923945</t>
  </si>
  <si>
    <t>4627/PC</t>
  </si>
  <si>
    <t>736752918897</t>
  </si>
  <si>
    <t>4627/PN</t>
  </si>
  <si>
    <t>736752918903</t>
  </si>
  <si>
    <t>4627/SN</t>
  </si>
  <si>
    <t>736752918910</t>
  </si>
  <si>
    <t>4634T/MB</t>
  </si>
  <si>
    <t>4634T</t>
  </si>
  <si>
    <t>736752923969</t>
  </si>
  <si>
    <t>4634T/PC</t>
  </si>
  <si>
    <t>736752918927</t>
  </si>
  <si>
    <t>4634T/PN</t>
  </si>
  <si>
    <t>736752918934</t>
  </si>
  <si>
    <t>4634T/SN</t>
  </si>
  <si>
    <t>736752918941</t>
  </si>
  <si>
    <t>4639B/PC</t>
  </si>
  <si>
    <t>4639B</t>
  </si>
  <si>
    <t>736752918958</t>
  </si>
  <si>
    <t>4639B/PN</t>
  </si>
  <si>
    <t>736752918965</t>
  </si>
  <si>
    <t>4639B/SN</t>
  </si>
  <si>
    <t>736752918972</t>
  </si>
  <si>
    <t>4641N</t>
  </si>
  <si>
    <t>16" x 34" Frameless Mirror</t>
  </si>
  <si>
    <t>736752919092</t>
  </si>
  <si>
    <t>464B/MB</t>
  </si>
  <si>
    <t>464B</t>
  </si>
  <si>
    <t>736752923976</t>
  </si>
  <si>
    <t>464B/PC</t>
  </si>
  <si>
    <t>736752919221</t>
  </si>
  <si>
    <t>464B/PN</t>
  </si>
  <si>
    <t>736752919238</t>
  </si>
  <si>
    <t>464B/SN</t>
  </si>
  <si>
    <t>736752919245</t>
  </si>
  <si>
    <t>4661/MB</t>
  </si>
  <si>
    <t>16" Grab Bar - Square Corners</t>
  </si>
  <si>
    <t>736752923983</t>
  </si>
  <si>
    <t>2480-2400/MB; 5081SQ/MB</t>
  </si>
  <si>
    <t>4661/PC</t>
  </si>
  <si>
    <t>736752920401</t>
  </si>
  <si>
    <t>2480-2400/PC; 5081SQ/PC</t>
  </si>
  <si>
    <t>4661/PN</t>
  </si>
  <si>
    <t xml:space="preserve">POLISHED NICKEL </t>
  </si>
  <si>
    <t>736752920418</t>
  </si>
  <si>
    <t>2480-2400/PN; 5081SQ/PN</t>
  </si>
  <si>
    <t>4661/SN</t>
  </si>
  <si>
    <t>736752920098</t>
  </si>
  <si>
    <t>2480-2400/SN; 5081SQ/SN</t>
  </si>
  <si>
    <t>4662/MB</t>
  </si>
  <si>
    <t>18" Grab Bar - Square Corners</t>
  </si>
  <si>
    <t>736752923990</t>
  </si>
  <si>
    <t>2480-2400/MB; 5082SQ/MB</t>
  </si>
  <si>
    <t>4662/PC</t>
  </si>
  <si>
    <t>736752920425</t>
  </si>
  <si>
    <t>2480-2400/PC; 5082SQ/PC</t>
  </si>
  <si>
    <t>4662/PN</t>
  </si>
  <si>
    <t>736752920449</t>
  </si>
  <si>
    <t>2480-2400/PN; 5082SQ/PN</t>
  </si>
  <si>
    <t>4662/SN</t>
  </si>
  <si>
    <t>736752920432</t>
  </si>
  <si>
    <t>2480-2400/SN; 5082SQ/SN</t>
  </si>
  <si>
    <t>4663/MB</t>
  </si>
  <si>
    <t>24" Grab Bar - Square Corners</t>
  </si>
  <si>
    <t>736752924003</t>
  </si>
  <si>
    <t>2480-2400/MB; 5083SQ/MB</t>
  </si>
  <si>
    <t>4663/PC</t>
  </si>
  <si>
    <t>736752920456</t>
  </si>
  <si>
    <t>2480-2400/PC; 5083SQ/PC</t>
  </si>
  <si>
    <t>4663/PN</t>
  </si>
  <si>
    <t>736752920463</t>
  </si>
  <si>
    <t>2480-2400/PN; 5083SQ/PN</t>
  </si>
  <si>
    <t>4663/SN</t>
  </si>
  <si>
    <t>736752920470</t>
  </si>
  <si>
    <t>2480-2400/SN; 5083SQ/SN</t>
  </si>
  <si>
    <t>4665/MB</t>
  </si>
  <si>
    <t>36" Grab Bar - Square Corners</t>
  </si>
  <si>
    <t>736752924010</t>
  </si>
  <si>
    <t>2480-2400/MB; 5085SQ/MB</t>
  </si>
  <si>
    <t>4665/PC</t>
  </si>
  <si>
    <t>736752920487</t>
  </si>
  <si>
    <t>2480-2400/PC; 5085SQ/PC</t>
  </si>
  <si>
    <t>4665/PN</t>
  </si>
  <si>
    <t>736752920494</t>
  </si>
  <si>
    <t>2480-2400/PN; 5085SQ/PN</t>
  </si>
  <si>
    <t>4665/SN</t>
  </si>
  <si>
    <t>736752920500</t>
  </si>
  <si>
    <t>2480-2400/SN; 5085SQ/SN</t>
  </si>
  <si>
    <t>4666/MB</t>
  </si>
  <si>
    <t>42" Grab Bar - Square Corners</t>
  </si>
  <si>
    <t>736752924027</t>
  </si>
  <si>
    <t>2480-3942/MB</t>
  </si>
  <si>
    <t>4666/PC</t>
  </si>
  <si>
    <t>736752920678</t>
  </si>
  <si>
    <t>2480-3942/PC</t>
  </si>
  <si>
    <t>4666/PN</t>
  </si>
  <si>
    <t>736752920647</t>
  </si>
  <si>
    <t>2480-3942/PN</t>
  </si>
  <si>
    <t>4666/SN</t>
  </si>
  <si>
    <t>736752920685</t>
  </si>
  <si>
    <t>2480-3942/SN</t>
  </si>
  <si>
    <t>4672/MB</t>
  </si>
  <si>
    <t>KUBIC GRAB BAR DECO RING</t>
  </si>
  <si>
    <t>736752924034</t>
  </si>
  <si>
    <t>4672/PC</t>
  </si>
  <si>
    <t>736752920517</t>
  </si>
  <si>
    <t>4672/PN</t>
  </si>
  <si>
    <t>736752921828</t>
  </si>
  <si>
    <t>4672/SN</t>
  </si>
  <si>
    <t>736752921835</t>
  </si>
  <si>
    <t>4681/MB</t>
  </si>
  <si>
    <t>736752924041</t>
  </si>
  <si>
    <t>4681/PC</t>
  </si>
  <si>
    <t>736752918378</t>
  </si>
  <si>
    <t>4681/PN</t>
  </si>
  <si>
    <t>736752919108</t>
  </si>
  <si>
    <t>4681/SN</t>
  </si>
  <si>
    <t>736752918361</t>
  </si>
  <si>
    <t>4681L/MB</t>
  </si>
  <si>
    <t>4681L</t>
  </si>
  <si>
    <t>736752924058</t>
  </si>
  <si>
    <t>4681L/PC</t>
  </si>
  <si>
    <t>736752919115</t>
  </si>
  <si>
    <t>4681L/PN</t>
  </si>
  <si>
    <t>736752919122</t>
  </si>
  <si>
    <t>4681L/SN</t>
  </si>
  <si>
    <t>736752919139</t>
  </si>
  <si>
    <t>4682/MB</t>
  </si>
  <si>
    <t>736752924065</t>
  </si>
  <si>
    <t>4682/PC</t>
  </si>
  <si>
    <t>736752918354</t>
  </si>
  <si>
    <t>4682/PN</t>
  </si>
  <si>
    <t>736752919146</t>
  </si>
  <si>
    <t>4682/SN</t>
  </si>
  <si>
    <t>736752919153</t>
  </si>
  <si>
    <t>4682L/MB</t>
  </si>
  <si>
    <t>4682L</t>
  </si>
  <si>
    <t xml:space="preserve">Double Light </t>
  </si>
  <si>
    <t>736752924072</t>
  </si>
  <si>
    <t>4682L/PC</t>
  </si>
  <si>
    <t>736752919160</t>
  </si>
  <si>
    <t>4682L/PN</t>
  </si>
  <si>
    <t>736752919177</t>
  </si>
  <si>
    <t>4682L/SN</t>
  </si>
  <si>
    <t>736752919184</t>
  </si>
  <si>
    <t>4702/PC</t>
  </si>
  <si>
    <t>736752917630</t>
  </si>
  <si>
    <t>4702/PN</t>
  </si>
  <si>
    <t>736752918996</t>
  </si>
  <si>
    <t>4702/SN</t>
  </si>
  <si>
    <t xml:space="preserve">SATIN NICKEL </t>
  </si>
  <si>
    <t>736752917654</t>
  </si>
  <si>
    <t>4703/PC</t>
  </si>
  <si>
    <t>736752917678</t>
  </si>
  <si>
    <t>4703/PN</t>
  </si>
  <si>
    <t>736752917685</t>
  </si>
  <si>
    <t>4703/SN</t>
  </si>
  <si>
    <t>736752917692</t>
  </si>
  <si>
    <t>4705-8/PC</t>
  </si>
  <si>
    <t>4705-8</t>
  </si>
  <si>
    <t>736752917753</t>
  </si>
  <si>
    <t>4705-8/PN</t>
  </si>
  <si>
    <t>736752917760</t>
  </si>
  <si>
    <t>4705-8/SN</t>
  </si>
  <si>
    <t>736752917777</t>
  </si>
  <si>
    <t>4708N/PC</t>
  </si>
  <si>
    <t>4708N</t>
  </si>
  <si>
    <t>736752917890</t>
  </si>
  <si>
    <t>4708N/PN</t>
  </si>
  <si>
    <t>736752917906</t>
  </si>
  <si>
    <t>4708N/SN</t>
  </si>
  <si>
    <t>736752917913</t>
  </si>
  <si>
    <t>4710/PC</t>
  </si>
  <si>
    <t>736752917920</t>
  </si>
  <si>
    <t>4710/PN</t>
  </si>
  <si>
    <t>736752917944</t>
  </si>
  <si>
    <t>4710/SN</t>
  </si>
  <si>
    <t>736752917951</t>
  </si>
  <si>
    <t>4722-24/PC</t>
  </si>
  <si>
    <t>4722-24</t>
  </si>
  <si>
    <t>736752917715</t>
  </si>
  <si>
    <t>4722-24/PN</t>
  </si>
  <si>
    <t>736752917722</t>
  </si>
  <si>
    <t>4722-24/SN</t>
  </si>
  <si>
    <t>736752917739</t>
  </si>
  <si>
    <t>4734T-24/PC</t>
  </si>
  <si>
    <t>4734T-24</t>
  </si>
  <si>
    <t>736752917999</t>
  </si>
  <si>
    <t>4734T-24/PN</t>
  </si>
  <si>
    <t>736752918002</t>
  </si>
  <si>
    <t>4734T-24/SN</t>
  </si>
  <si>
    <t>736752918019</t>
  </si>
  <si>
    <t>4740-24/PC</t>
  </si>
  <si>
    <t>4740-24</t>
  </si>
  <si>
    <t xml:space="preserve">24" Hotel Shelf </t>
  </si>
  <si>
    <t>736752918026</t>
  </si>
  <si>
    <t>4740-24/PN</t>
  </si>
  <si>
    <t>736752918033</t>
  </si>
  <si>
    <t>4740-24/SN</t>
  </si>
  <si>
    <t>736752918040</t>
  </si>
  <si>
    <t>4741/PC</t>
  </si>
  <si>
    <t>20" x 34" Framed Mirror</t>
  </si>
  <si>
    <t>736752918446</t>
  </si>
  <si>
    <t>4741/PN</t>
  </si>
  <si>
    <t>736752918453</t>
  </si>
  <si>
    <t>4741/SN</t>
  </si>
  <si>
    <t>736752918460</t>
  </si>
  <si>
    <t>4781/PC</t>
  </si>
  <si>
    <t>736752918477</t>
  </si>
  <si>
    <t>4781/PN</t>
  </si>
  <si>
    <t>736752918484</t>
  </si>
  <si>
    <t>4781/SN</t>
  </si>
  <si>
    <t>736752918491</t>
  </si>
  <si>
    <t>4802/PC</t>
  </si>
  <si>
    <t>736752921309</t>
  </si>
  <si>
    <t>EAVON</t>
  </si>
  <si>
    <t>4802/PN</t>
  </si>
  <si>
    <t>736752921439</t>
  </si>
  <si>
    <t>4802/SN</t>
  </si>
  <si>
    <t>736752921569</t>
  </si>
  <si>
    <t>4803/PC</t>
  </si>
  <si>
    <t>736752921316</t>
  </si>
  <si>
    <t>4803/PN</t>
  </si>
  <si>
    <t>736752921446</t>
  </si>
  <si>
    <t>4803/SN</t>
  </si>
  <si>
    <t>736752921576</t>
  </si>
  <si>
    <t>4808/PC</t>
  </si>
  <si>
    <t>736752921354</t>
  </si>
  <si>
    <t>4808/PN</t>
  </si>
  <si>
    <t>736752921484</t>
  </si>
  <si>
    <t>4808/SN</t>
  </si>
  <si>
    <t>736752921613</t>
  </si>
  <si>
    <t>4811/PC</t>
  </si>
  <si>
    <t>736752921378</t>
  </si>
  <si>
    <t>4811/PN</t>
  </si>
  <si>
    <t>736752921507</t>
  </si>
  <si>
    <t>4811/SN</t>
  </si>
  <si>
    <t>736752921637</t>
  </si>
  <si>
    <t>4817/PC</t>
  </si>
  <si>
    <t>Valet Hook</t>
  </si>
  <si>
    <t>736752921385</t>
  </si>
  <si>
    <t>4817/PN</t>
  </si>
  <si>
    <t>736752921514</t>
  </si>
  <si>
    <t>4817/SN</t>
  </si>
  <si>
    <t>736752921644</t>
  </si>
  <si>
    <t>4821/PC</t>
  </si>
  <si>
    <t>736752921330</t>
  </si>
  <si>
    <t>4821/PN</t>
  </si>
  <si>
    <t>736752921460</t>
  </si>
  <si>
    <t>4821/SN</t>
  </si>
  <si>
    <t>736752921590</t>
  </si>
  <si>
    <t>4827/PC</t>
  </si>
  <si>
    <t>736752921361</t>
  </si>
  <si>
    <t>4827/PN</t>
  </si>
  <si>
    <t>736752921491</t>
  </si>
  <si>
    <t>4827/SN</t>
  </si>
  <si>
    <t>736752921620</t>
  </si>
  <si>
    <t>4839B/PC</t>
  </si>
  <si>
    <t>4839B</t>
  </si>
  <si>
    <t>736752921422</t>
  </si>
  <si>
    <t>4839B/PN</t>
  </si>
  <si>
    <t>736752921552</t>
  </si>
  <si>
    <t>4839B/SN</t>
  </si>
  <si>
    <t>736752921682</t>
  </si>
  <si>
    <t>4902/PC</t>
  </si>
  <si>
    <t>736752920951</t>
  </si>
  <si>
    <t>CAYDEN</t>
  </si>
  <si>
    <t>4902/PN</t>
  </si>
  <si>
    <t>736752920975</t>
  </si>
  <si>
    <t>4902/SN</t>
  </si>
  <si>
    <t>736752920968</t>
  </si>
  <si>
    <t>4903/PC</t>
  </si>
  <si>
    <t>736752920982</t>
  </si>
  <si>
    <t>4903/PN</t>
  </si>
  <si>
    <t>736752920999</t>
  </si>
  <si>
    <t>4903/SN</t>
  </si>
  <si>
    <t>736752921002</t>
  </si>
  <si>
    <t>4905/PC</t>
  </si>
  <si>
    <t>736752921019</t>
  </si>
  <si>
    <t>4905/PN</t>
  </si>
  <si>
    <t>736752921026</t>
  </si>
  <si>
    <t>4905/SN</t>
  </si>
  <si>
    <t>736752921033</t>
  </si>
  <si>
    <t>4906/PC</t>
  </si>
  <si>
    <t>736752921040</t>
  </si>
  <si>
    <t>4906/PN</t>
  </si>
  <si>
    <t>736752921057</t>
  </si>
  <si>
    <t>4906/SN</t>
  </si>
  <si>
    <t>736752921064</t>
  </si>
  <si>
    <t>4908/PC</t>
  </si>
  <si>
    <t>736752921101</t>
  </si>
  <si>
    <t>4908/PN</t>
  </si>
  <si>
    <t>736752921118</t>
  </si>
  <si>
    <t>4908/SN</t>
  </si>
  <si>
    <t>736752921125</t>
  </si>
  <si>
    <t>4910/PC</t>
  </si>
  <si>
    <t>736752921699</t>
  </si>
  <si>
    <t>4910/PN</t>
  </si>
  <si>
    <t>736752921705</t>
  </si>
  <si>
    <t>4910/SN</t>
  </si>
  <si>
    <t>736752921712</t>
  </si>
  <si>
    <t>4917/PC</t>
  </si>
  <si>
    <t>736752921132</t>
  </si>
  <si>
    <t>4917/PN</t>
  </si>
  <si>
    <t>736752921149</t>
  </si>
  <si>
    <t>4917/SN</t>
  </si>
  <si>
    <t>736752921156</t>
  </si>
  <si>
    <t>4934T-24/PC</t>
  </si>
  <si>
    <t>4934T-24</t>
  </si>
  <si>
    <t>736752921194</t>
  </si>
  <si>
    <t>4934T-24/PN</t>
  </si>
  <si>
    <t>736752921200</t>
  </si>
  <si>
    <t>4934T-24/SN</t>
  </si>
  <si>
    <t>736752921217</t>
  </si>
  <si>
    <t>501/PC</t>
  </si>
  <si>
    <t>11" Combination Basket</t>
  </si>
  <si>
    <t>736752501266</t>
  </si>
  <si>
    <t>SPLASHABLES</t>
  </si>
  <si>
    <t>501/PN</t>
  </si>
  <si>
    <t>736752734435</t>
  </si>
  <si>
    <t>501/SN</t>
  </si>
  <si>
    <t>736752776237</t>
  </si>
  <si>
    <t>503/PC</t>
  </si>
  <si>
    <t>18" Combination Basket</t>
  </si>
  <si>
    <t>736752736668</t>
  </si>
  <si>
    <t>503/PN</t>
  </si>
  <si>
    <t>736752734534</t>
  </si>
  <si>
    <t>503/SN</t>
  </si>
  <si>
    <t>736752776282</t>
  </si>
  <si>
    <t>503L/PC</t>
  </si>
  <si>
    <t>503L</t>
  </si>
  <si>
    <t>18" Large Combination Basket</t>
  </si>
  <si>
    <t>736752841553</t>
  </si>
  <si>
    <t>503L/PN</t>
  </si>
  <si>
    <t>736752908256</t>
  </si>
  <si>
    <t>503L/SN</t>
  </si>
  <si>
    <t>736752841577</t>
  </si>
  <si>
    <t>504L/PC</t>
  </si>
  <si>
    <t>504L</t>
  </si>
  <si>
    <t>Large Combination Corner Basket</t>
  </si>
  <si>
    <t>736752841591</t>
  </si>
  <si>
    <t>504L/PN</t>
  </si>
  <si>
    <t>736752908263</t>
  </si>
  <si>
    <t>504L/SN</t>
  </si>
  <si>
    <t>736752841607</t>
  </si>
  <si>
    <t>505L/PC</t>
  </si>
  <si>
    <t>505L</t>
  </si>
  <si>
    <t>Large Corner Basket</t>
  </si>
  <si>
    <t>736752841621</t>
  </si>
  <si>
    <t>505L/PN</t>
  </si>
  <si>
    <t>736752908249</t>
  </si>
  <si>
    <t>505L/SN</t>
  </si>
  <si>
    <t>736752841638</t>
  </si>
  <si>
    <t>5080/ORB</t>
  </si>
  <si>
    <t xml:space="preserve">12" Grab Bar Tube </t>
  </si>
  <si>
    <t>736752886578</t>
  </si>
  <si>
    <t>5080/PB</t>
  </si>
  <si>
    <t>736752734695</t>
  </si>
  <si>
    <t>5080/PC</t>
  </si>
  <si>
    <t>736752734688</t>
  </si>
  <si>
    <t>5080/PN</t>
  </si>
  <si>
    <t>736752734664</t>
  </si>
  <si>
    <t>5080/SN</t>
  </si>
  <si>
    <t>736752744328</t>
  </si>
  <si>
    <t>5080SQ/MB</t>
  </si>
  <si>
    <t>5080SQ</t>
  </si>
  <si>
    <t>12" Square Corner Grab Bar Tube</t>
  </si>
  <si>
    <t>736752927349</t>
  </si>
  <si>
    <t>5080SQ/PC</t>
  </si>
  <si>
    <t>736752920074</t>
  </si>
  <si>
    <t>5080SQ/PN</t>
  </si>
  <si>
    <t>736752920067</t>
  </si>
  <si>
    <t>5080SQ/SN</t>
  </si>
  <si>
    <t>736752920081</t>
  </si>
  <si>
    <t>5081/ORB</t>
  </si>
  <si>
    <t xml:space="preserve">16" Grab Bar Tube </t>
  </si>
  <si>
    <t>736752886585</t>
  </si>
  <si>
    <t>5081/PB</t>
  </si>
  <si>
    <t>736752508135</t>
  </si>
  <si>
    <t>5081/PC</t>
  </si>
  <si>
    <t>736752734770</t>
  </si>
  <si>
    <t>5081/PN</t>
  </si>
  <si>
    <t>736752734756</t>
  </si>
  <si>
    <t>5081/SN</t>
  </si>
  <si>
    <t>736752744335</t>
  </si>
  <si>
    <t>5081SQ/MB</t>
  </si>
  <si>
    <t>5081SQ</t>
  </si>
  <si>
    <t>16" Square Corner Grab Bar Tube</t>
  </si>
  <si>
    <t>736752924089</t>
  </si>
  <si>
    <t>5081SQ/PC</t>
  </si>
  <si>
    <t>736752920265</t>
  </si>
  <si>
    <t>5081SQ/PN</t>
  </si>
  <si>
    <t>736752920364</t>
  </si>
  <si>
    <t>5081SQ/SN</t>
  </si>
  <si>
    <t>736752920166</t>
  </si>
  <si>
    <t>5082/ORB</t>
  </si>
  <si>
    <t xml:space="preserve">18" Grab Bar Tube </t>
  </si>
  <si>
    <t>736752886592</t>
  </si>
  <si>
    <t>5082/PB</t>
  </si>
  <si>
    <t>736752508234</t>
  </si>
  <si>
    <t>5082/PC</t>
  </si>
  <si>
    <t>736752734831</t>
  </si>
  <si>
    <t>5082/PN</t>
  </si>
  <si>
    <t>736752734817</t>
  </si>
  <si>
    <t>5082/SN</t>
  </si>
  <si>
    <t>736752744342</t>
  </si>
  <si>
    <t>5082SQ/MB</t>
  </si>
  <si>
    <t>5082SQ</t>
  </si>
  <si>
    <t>18" Square Corner Grab Bar Tube</t>
  </si>
  <si>
    <t>736752924096</t>
  </si>
  <si>
    <t>5082SQ/PC</t>
  </si>
  <si>
    <t>736752920272</t>
  </si>
  <si>
    <t>5082SQ/PN</t>
  </si>
  <si>
    <t>736752920524</t>
  </si>
  <si>
    <t>5082SQ/SN</t>
  </si>
  <si>
    <t>736752920531</t>
  </si>
  <si>
    <t>5083/ORB</t>
  </si>
  <si>
    <t xml:space="preserve">24" Grab Bar Tube </t>
  </si>
  <si>
    <t>736752886608</t>
  </si>
  <si>
    <t>5083/PB</t>
  </si>
  <si>
    <t>736752508333</t>
  </si>
  <si>
    <t>5083/PC</t>
  </si>
  <si>
    <t>736752734893</t>
  </si>
  <si>
    <t>5083/PN</t>
  </si>
  <si>
    <t>736752734879</t>
  </si>
  <si>
    <t>5083/SN</t>
  </si>
  <si>
    <t>736752744359</t>
  </si>
  <si>
    <t>5083SQ/MB</t>
  </si>
  <si>
    <t>5083SQ</t>
  </si>
  <si>
    <t>24" Square Corner Grab Bar Tube</t>
  </si>
  <si>
    <t>736752924102</t>
  </si>
  <si>
    <t>5083SQ/PC</t>
  </si>
  <si>
    <t>736752921736</t>
  </si>
  <si>
    <t>5083SQ/PN</t>
  </si>
  <si>
    <t>736752921743</t>
  </si>
  <si>
    <t>5083SQ/SN</t>
  </si>
  <si>
    <t>736752921750</t>
  </si>
  <si>
    <t>5084/ORB</t>
  </si>
  <si>
    <t xml:space="preserve">32" Grab Bar Tube </t>
  </si>
  <si>
    <t>736752888817</t>
  </si>
  <si>
    <t>5084/PB</t>
  </si>
  <si>
    <t>736752734961</t>
  </si>
  <si>
    <t>5084/PC</t>
  </si>
  <si>
    <t>736752734954</t>
  </si>
  <si>
    <t>5084/PN</t>
  </si>
  <si>
    <t>736752734930</t>
  </si>
  <si>
    <t>5084/SN</t>
  </si>
  <si>
    <t>736752744366</t>
  </si>
  <si>
    <t>5085/ORB</t>
  </si>
  <si>
    <t xml:space="preserve">36" Grab Bar Tube </t>
  </si>
  <si>
    <t>736752887391</t>
  </si>
  <si>
    <t>5085/PB</t>
  </si>
  <si>
    <t>736752735029</t>
  </si>
  <si>
    <t>5085/PC</t>
  </si>
  <si>
    <t>736752735012</t>
  </si>
  <si>
    <t>5085/PN</t>
  </si>
  <si>
    <t>736752741037</t>
  </si>
  <si>
    <t>5085/SN</t>
  </si>
  <si>
    <t>736752744373</t>
  </si>
  <si>
    <t>5085SQ/MB</t>
  </si>
  <si>
    <t>5085SQ</t>
  </si>
  <si>
    <t>36" Square Corner Grab Bar Tube</t>
  </si>
  <si>
    <t>736752924119</t>
  </si>
  <si>
    <t>5085SQ/PC</t>
  </si>
  <si>
    <t>736752921767</t>
  </si>
  <si>
    <t>5085SQ/PN</t>
  </si>
  <si>
    <t>736752921774</t>
  </si>
  <si>
    <t>5085SQ/SN</t>
  </si>
  <si>
    <t>736752921781</t>
  </si>
  <si>
    <t>5086/ORB</t>
  </si>
  <si>
    <t xml:space="preserve">42" Grab Bar Tube </t>
  </si>
  <si>
    <t>736752886615</t>
  </si>
  <si>
    <t>5086/PB</t>
  </si>
  <si>
    <t>736752735081</t>
  </si>
  <si>
    <t>5086/PC</t>
  </si>
  <si>
    <t>736752735074</t>
  </si>
  <si>
    <t>5086/PN</t>
  </si>
  <si>
    <t>736752741044</t>
  </si>
  <si>
    <t>5086/SN</t>
  </si>
  <si>
    <t>736752744397</t>
  </si>
  <si>
    <t>5086SQ/MB</t>
  </si>
  <si>
    <t>5086SQ</t>
  </si>
  <si>
    <t>42" Square Corner Grab Bar Tube</t>
  </si>
  <si>
    <t>736752924126</t>
  </si>
  <si>
    <t>5086SQ/PC</t>
  </si>
  <si>
    <t>736752921798</t>
  </si>
  <si>
    <t>5086SQ/PN</t>
  </si>
  <si>
    <t>736752921804</t>
  </si>
  <si>
    <t>5086SQ/SN</t>
  </si>
  <si>
    <t>736752921811</t>
  </si>
  <si>
    <t>5087/PC</t>
  </si>
  <si>
    <t xml:space="preserve">48" Grab Bar Tube </t>
  </si>
  <si>
    <t>736752735128</t>
  </si>
  <si>
    <t>5202/PC</t>
  </si>
  <si>
    <t>736752922818</t>
  </si>
  <si>
    <t>LINEAL</t>
  </si>
  <si>
    <t>TOWEL BARS</t>
  </si>
  <si>
    <t>5202/PN</t>
  </si>
  <si>
    <t>736752922832</t>
  </si>
  <si>
    <t>5202/SN</t>
  </si>
  <si>
    <t>736752922825</t>
  </si>
  <si>
    <t>5203/PC</t>
  </si>
  <si>
    <t>736752922856</t>
  </si>
  <si>
    <t>5203/PN</t>
  </si>
  <si>
    <t>736752922870</t>
  </si>
  <si>
    <t>5203/SN</t>
  </si>
  <si>
    <t>736752922863</t>
  </si>
  <si>
    <t>5205/PC</t>
  </si>
  <si>
    <t>736752922887</t>
  </si>
  <si>
    <t>5205/PN</t>
  </si>
  <si>
    <t>736752922900</t>
  </si>
  <si>
    <t>5205/SN</t>
  </si>
  <si>
    <t>736752922894</t>
  </si>
  <si>
    <t>5206/PC</t>
  </si>
  <si>
    <t>736752922917</t>
  </si>
  <si>
    <t>TOILET PAPER HOLDERS</t>
  </si>
  <si>
    <t>5206/PN</t>
  </si>
  <si>
    <t>736752922931</t>
  </si>
  <si>
    <t>5206/SN</t>
  </si>
  <si>
    <t>736752922924</t>
  </si>
  <si>
    <t>5208/PC</t>
  </si>
  <si>
    <t>736752922948</t>
  </si>
  <si>
    <t>TOWEL RINGS</t>
  </si>
  <si>
    <t>5208/PN</t>
  </si>
  <si>
    <t>736752922962</t>
  </si>
  <si>
    <t>5208/SN</t>
  </si>
  <si>
    <t>736752922955</t>
  </si>
  <si>
    <t>5210/PC</t>
  </si>
  <si>
    <t>736752923006</t>
  </si>
  <si>
    <t>5210/PN</t>
  </si>
  <si>
    <t>736752923020</t>
  </si>
  <si>
    <t>ROBE HOOKS</t>
  </si>
  <si>
    <t>5210/SN</t>
  </si>
  <si>
    <t>736752923013</t>
  </si>
  <si>
    <t>5210T/PC</t>
  </si>
  <si>
    <t>5210T</t>
  </si>
  <si>
    <t>736752923037</t>
  </si>
  <si>
    <t>5210T/PN</t>
  </si>
  <si>
    <t>736752923051</t>
  </si>
  <si>
    <t>5210T/SN</t>
  </si>
  <si>
    <t>736752923044</t>
  </si>
  <si>
    <t>5217/PC</t>
  </si>
  <si>
    <t>736752923068</t>
  </si>
  <si>
    <t>5217/PN</t>
  </si>
  <si>
    <t>736752923082</t>
  </si>
  <si>
    <t>5217/SN</t>
  </si>
  <si>
    <t>736752923075</t>
  </si>
  <si>
    <t>5227/PC</t>
  </si>
  <si>
    <t>736752923099</t>
  </si>
  <si>
    <t>5227/PN</t>
  </si>
  <si>
    <t>736752923112</t>
  </si>
  <si>
    <t>5227/SN</t>
  </si>
  <si>
    <t>736752923105</t>
  </si>
  <si>
    <t>5234T-24/PC</t>
  </si>
  <si>
    <t>5234T-24</t>
  </si>
  <si>
    <t>736752923129</t>
  </si>
  <si>
    <t>TOILETRY SHELVES/ TRAYS</t>
  </si>
  <si>
    <t>5234T-24/PN</t>
  </si>
  <si>
    <t>736752923143</t>
  </si>
  <si>
    <t>5234T-24/SN</t>
  </si>
  <si>
    <t>736752923136</t>
  </si>
  <si>
    <t>5239B/PC</t>
  </si>
  <si>
    <t>5239B</t>
  </si>
  <si>
    <t>736752923150</t>
  </si>
  <si>
    <t>SHOWER RODS/BRACKETS</t>
  </si>
  <si>
    <t>5239B/PN</t>
  </si>
  <si>
    <t>736752923174</t>
  </si>
  <si>
    <t>5239B/SN</t>
  </si>
  <si>
    <t>736752923167</t>
  </si>
  <si>
    <t>524B/PC</t>
  </si>
  <si>
    <t>524B</t>
  </si>
  <si>
    <t>736752923181</t>
  </si>
  <si>
    <t>HOTEL SHELVES</t>
  </si>
  <si>
    <t>524B/PN</t>
  </si>
  <si>
    <t>736752923204</t>
  </si>
  <si>
    <t>524B/SN</t>
  </si>
  <si>
    <t>736752923198</t>
  </si>
  <si>
    <t>5261/PC</t>
  </si>
  <si>
    <t>736752923327</t>
  </si>
  <si>
    <t>2040-2400/PC; 5081SQ/PC</t>
  </si>
  <si>
    <t>5261/PN</t>
  </si>
  <si>
    <t>736752923396</t>
  </si>
  <si>
    <t>2040-2400/PN; 5081SQ/PN</t>
  </si>
  <si>
    <t>5261/SN</t>
  </si>
  <si>
    <t>736752923266</t>
  </si>
  <si>
    <t>2040-2400/SN; 5081SQ/SN</t>
  </si>
  <si>
    <t>5262/PC</t>
  </si>
  <si>
    <t>736752923334</t>
  </si>
  <si>
    <t>2040-2400/PC; 5082SQ/PC</t>
  </si>
  <si>
    <t>5262/PN</t>
  </si>
  <si>
    <t>736752923402</t>
  </si>
  <si>
    <t>2040-2400/PN; 5082SQ/PN</t>
  </si>
  <si>
    <t>5262/SN</t>
  </si>
  <si>
    <t>736752923419</t>
  </si>
  <si>
    <t>2040-2400/SN; 5082SQ/SN</t>
  </si>
  <si>
    <t>5263/PC</t>
  </si>
  <si>
    <t>736752923341</t>
  </si>
  <si>
    <t>2040-2400/PC; 5083SQ/PC</t>
  </si>
  <si>
    <t>5263/PN</t>
  </si>
  <si>
    <t>736752923211</t>
  </si>
  <si>
    <t>2040-2400/PN; 5083SQ/PN</t>
  </si>
  <si>
    <t>5263/SN</t>
  </si>
  <si>
    <t>736752923273</t>
  </si>
  <si>
    <t>2040-2400/SN; 5083SQ/SN</t>
  </si>
  <si>
    <t>5265/PC</t>
  </si>
  <si>
    <t>736752923358</t>
  </si>
  <si>
    <t>2040-2400/PC; 5085SQ/PC</t>
  </si>
  <si>
    <t>5265/PN</t>
  </si>
  <si>
    <t>736752923228</t>
  </si>
  <si>
    <t>2040-2400/PN; 5085SQ/PN</t>
  </si>
  <si>
    <t>5265/SN</t>
  </si>
  <si>
    <t>736752923280</t>
  </si>
  <si>
    <t>2040-2400/SN; 5085SQ/SN</t>
  </si>
  <si>
    <t>5266/PC</t>
  </si>
  <si>
    <t>736752923365</t>
  </si>
  <si>
    <t>2040-3942/PC</t>
  </si>
  <si>
    <t>5266/PN</t>
  </si>
  <si>
    <t>736752923235</t>
  </si>
  <si>
    <t>2040-3942/PN</t>
  </si>
  <si>
    <t>5266/SN</t>
  </si>
  <si>
    <t>736752923297</t>
  </si>
  <si>
    <t>2040-3942/SN</t>
  </si>
  <si>
    <t>5272/PC</t>
  </si>
  <si>
    <t>LINEAL GRAB BAR DECO RING</t>
  </si>
  <si>
    <t>736752923426</t>
  </si>
  <si>
    <t>5272/PN</t>
  </si>
  <si>
    <t>736752923433</t>
  </si>
  <si>
    <t>5272/SN</t>
  </si>
  <si>
    <t>736752923440</t>
  </si>
  <si>
    <t>5302/PC</t>
  </si>
  <si>
    <t>736752922276</t>
  </si>
  <si>
    <t>DYAD</t>
  </si>
  <si>
    <t>5302/PN</t>
  </si>
  <si>
    <t>736752922283</t>
  </si>
  <si>
    <t>5302/SN</t>
  </si>
  <si>
    <t>736752922306</t>
  </si>
  <si>
    <t>5303/PC</t>
  </si>
  <si>
    <t>736752922313</t>
  </si>
  <si>
    <t>5303/PN</t>
  </si>
  <si>
    <t>736752922320</t>
  </si>
  <si>
    <t>5303/SN</t>
  </si>
  <si>
    <t>736752922337</t>
  </si>
  <si>
    <t>5305/PC</t>
  </si>
  <si>
    <t>736752922344</t>
  </si>
  <si>
    <t>5305/PN</t>
  </si>
  <si>
    <t>736752922351</t>
  </si>
  <si>
    <t>5305/SN</t>
  </si>
  <si>
    <t>736752922368</t>
  </si>
  <si>
    <t>5306/PC</t>
  </si>
  <si>
    <t>736752922375</t>
  </si>
  <si>
    <t>5306/PN</t>
  </si>
  <si>
    <t>736752922382</t>
  </si>
  <si>
    <t>5306/SN</t>
  </si>
  <si>
    <t>736752922399</t>
  </si>
  <si>
    <t>5308/PC</t>
  </si>
  <si>
    <t>736752922405</t>
  </si>
  <si>
    <t>5308/PN</t>
  </si>
  <si>
    <t>736752922412</t>
  </si>
  <si>
    <t>5308/SN</t>
  </si>
  <si>
    <t>736752922429</t>
  </si>
  <si>
    <t>5309/PC</t>
  </si>
  <si>
    <t>736752922436</t>
  </si>
  <si>
    <t>5309/PN</t>
  </si>
  <si>
    <t>736752922450</t>
  </si>
  <si>
    <t>5309/SN</t>
  </si>
  <si>
    <t>736752922443</t>
  </si>
  <si>
    <t>5310/PC</t>
  </si>
  <si>
    <t>736752922467</t>
  </si>
  <si>
    <t>5310/PN</t>
  </si>
  <si>
    <t>736752922474</t>
  </si>
  <si>
    <t>5310/SN</t>
  </si>
  <si>
    <t>736752922481</t>
  </si>
  <si>
    <t>5310D/PC</t>
  </si>
  <si>
    <t>5310D</t>
  </si>
  <si>
    <t>736752922498</t>
  </si>
  <si>
    <t>5310D/PN</t>
  </si>
  <si>
    <t>736752922504</t>
  </si>
  <si>
    <t>5310D/SN</t>
  </si>
  <si>
    <t>736752922511</t>
  </si>
  <si>
    <t>5327/PC</t>
  </si>
  <si>
    <t>736752922528</t>
  </si>
  <si>
    <t>5327/PN</t>
  </si>
  <si>
    <t>736752922535</t>
  </si>
  <si>
    <t>5327/SN</t>
  </si>
  <si>
    <t>736752922542</t>
  </si>
  <si>
    <t>5381/PC</t>
  </si>
  <si>
    <t>736752922788</t>
  </si>
  <si>
    <t>5381/PN</t>
  </si>
  <si>
    <t>736752922795</t>
  </si>
  <si>
    <t>5381/SN</t>
  </si>
  <si>
    <t>736752922801</t>
  </si>
  <si>
    <t>5402/PC</t>
  </si>
  <si>
    <t>736752925031</t>
  </si>
  <si>
    <t>GARNSEY</t>
  </si>
  <si>
    <t>5402/PN</t>
  </si>
  <si>
    <t>736752925048</t>
  </si>
  <si>
    <t>5402/SN</t>
  </si>
  <si>
    <t>736752925055</t>
  </si>
  <si>
    <t>5403/PC</t>
  </si>
  <si>
    <t>736752925062</t>
  </si>
  <si>
    <t>5403/PN</t>
  </si>
  <si>
    <t>736752925079</t>
  </si>
  <si>
    <t>5403/SN</t>
  </si>
  <si>
    <t>736752925086</t>
  </si>
  <si>
    <t>5405/PC</t>
  </si>
  <si>
    <t>736752925093</t>
  </si>
  <si>
    <t>5405/PN</t>
  </si>
  <si>
    <t>736752925109</t>
  </si>
  <si>
    <t>5405/SN</t>
  </si>
  <si>
    <t>736752925116</t>
  </si>
  <si>
    <t>5406/PC</t>
  </si>
  <si>
    <t>736752925123</t>
  </si>
  <si>
    <t>5406/PN</t>
  </si>
  <si>
    <t>736752925130</t>
  </si>
  <si>
    <t>5406/SN</t>
  </si>
  <si>
    <t>736752925147</t>
  </si>
  <si>
    <t>5408/PC</t>
  </si>
  <si>
    <t>736752925154</t>
  </si>
  <si>
    <t>5408/PN</t>
  </si>
  <si>
    <t>736752925161</t>
  </si>
  <si>
    <t>5408/SN</t>
  </si>
  <si>
    <t>736752925178</t>
  </si>
  <si>
    <t>5410/PC</t>
  </si>
  <si>
    <t>736752925185</t>
  </si>
  <si>
    <t>5410/PN</t>
  </si>
  <si>
    <t>736752925192</t>
  </si>
  <si>
    <t>5410/SN</t>
  </si>
  <si>
    <t>736752925208</t>
  </si>
  <si>
    <t>5411/PC</t>
  </si>
  <si>
    <t>736752925215</t>
  </si>
  <si>
    <t>5411/PN</t>
  </si>
  <si>
    <t>736752925222</t>
  </si>
  <si>
    <t>5411/SN</t>
  </si>
  <si>
    <t>736752925239</t>
  </si>
  <si>
    <t>5434T-18/PC</t>
  </si>
  <si>
    <t>5434T-18</t>
  </si>
  <si>
    <t>736752925246</t>
  </si>
  <si>
    <t>5434T-18/PN</t>
  </si>
  <si>
    <t>736752925253</t>
  </si>
  <si>
    <t>5434T-18/SN</t>
  </si>
  <si>
    <t>736752925260</t>
  </si>
  <si>
    <t>5439B/PC</t>
  </si>
  <si>
    <t>5439B</t>
  </si>
  <si>
    <t>736752925277</t>
  </si>
  <si>
    <t>5439B/PN</t>
  </si>
  <si>
    <t>736752925284</t>
  </si>
  <si>
    <t>5439B/SN</t>
  </si>
  <si>
    <t>736752925291</t>
  </si>
  <si>
    <t>5442/PC</t>
  </si>
  <si>
    <t>22" x 36" Frameless Pivoting Mirror</t>
  </si>
  <si>
    <t>736752925994</t>
  </si>
  <si>
    <t>MIRRORS</t>
  </si>
  <si>
    <t>5442/PN</t>
  </si>
  <si>
    <t>736752926199</t>
  </si>
  <si>
    <t>5442/SN</t>
  </si>
  <si>
    <t>736752926205</t>
  </si>
  <si>
    <t>544B/PC</t>
  </si>
  <si>
    <t>544B</t>
  </si>
  <si>
    <t>736752925307</t>
  </si>
  <si>
    <t>544B/PN</t>
  </si>
  <si>
    <t>736752925314</t>
  </si>
  <si>
    <t>544B/SN</t>
  </si>
  <si>
    <t>736752925321</t>
  </si>
  <si>
    <t>5460/PC</t>
  </si>
  <si>
    <t>736752926007</t>
  </si>
  <si>
    <t>2400-2400/PC; 5080/PC</t>
  </si>
  <si>
    <t>5460/PN</t>
  </si>
  <si>
    <t>736752925819</t>
  </si>
  <si>
    <t>2400-2400/PN; 5080/PN</t>
  </si>
  <si>
    <t>5460/SN</t>
  </si>
  <si>
    <t>736752925826</t>
  </si>
  <si>
    <t>2400-2400/SN; 5080/SN</t>
  </si>
  <si>
    <t>5461/PC</t>
  </si>
  <si>
    <t>736752926014</t>
  </si>
  <si>
    <t>2400-2400/PC; 5081/PC</t>
  </si>
  <si>
    <t>5461/PN</t>
  </si>
  <si>
    <t>736752925833</t>
  </si>
  <si>
    <t>2400-2400/PN; 5081/PN</t>
  </si>
  <si>
    <t>5461/SN</t>
  </si>
  <si>
    <t>736752925840</t>
  </si>
  <si>
    <t>2400-2400/SN; 5081/SN</t>
  </si>
  <si>
    <t>5462/PC</t>
  </si>
  <si>
    <t>736752926021</t>
  </si>
  <si>
    <t>2400-2400/PC; 5082/PC</t>
  </si>
  <si>
    <t>5462/PN</t>
  </si>
  <si>
    <t>736752925857</t>
  </si>
  <si>
    <t>2400-2400/PN; 5082/PN</t>
  </si>
  <si>
    <t>5462/SN</t>
  </si>
  <si>
    <t>736752925864</t>
  </si>
  <si>
    <t>2400-2400/SN; 5082/SN</t>
  </si>
  <si>
    <t>5463/PC</t>
  </si>
  <si>
    <t>736752926038</t>
  </si>
  <si>
    <t>2400-2400/PC; 5083/PC</t>
  </si>
  <si>
    <t>5463/PN</t>
  </si>
  <si>
    <t>736752925871</t>
  </si>
  <si>
    <t>2400-2400/PN; 5083/PN</t>
  </si>
  <si>
    <t>5463/SN</t>
  </si>
  <si>
    <t>736752925888</t>
  </si>
  <si>
    <t>2400-2400/SN; 5083/SN</t>
  </si>
  <si>
    <t>5465/PC</t>
  </si>
  <si>
    <t>736752926052</t>
  </si>
  <si>
    <t>2400-2400/PC; 5085/PC</t>
  </si>
  <si>
    <t>5465/PN</t>
  </si>
  <si>
    <t>736752925918</t>
  </si>
  <si>
    <t>2400-2400/PN; 5085/PN</t>
  </si>
  <si>
    <t>5465/SN</t>
  </si>
  <si>
    <t>736752925925</t>
  </si>
  <si>
    <t>2400-2400/SN; 5085/SN</t>
  </si>
  <si>
    <t>5466/PC</t>
  </si>
  <si>
    <t>736752926069</t>
  </si>
  <si>
    <t>2400-3942/PC</t>
  </si>
  <si>
    <t>5466/PN</t>
  </si>
  <si>
    <t>736752925932</t>
  </si>
  <si>
    <t>2400-3942/PN</t>
  </si>
  <si>
    <t>5466/SN</t>
  </si>
  <si>
    <t>736752925949</t>
  </si>
  <si>
    <t>2400-3942/SN</t>
  </si>
  <si>
    <t>5472/PC</t>
  </si>
  <si>
    <t>GARNSEY GRAB BAR DECO RING</t>
  </si>
  <si>
    <t>736752926311</t>
  </si>
  <si>
    <t>5472/PN</t>
  </si>
  <si>
    <t>736752926328</t>
  </si>
  <si>
    <t>5472/SN</t>
  </si>
  <si>
    <t>736752926335</t>
  </si>
  <si>
    <t>5481/PC</t>
  </si>
  <si>
    <t>736752925987</t>
  </si>
  <si>
    <t>5481/PN</t>
  </si>
  <si>
    <t>736752926076</t>
  </si>
  <si>
    <t>5481/SN</t>
  </si>
  <si>
    <t>736752926083</t>
  </si>
  <si>
    <t>550G/MB</t>
  </si>
  <si>
    <t>550G</t>
  </si>
  <si>
    <t>736752926410</t>
  </si>
  <si>
    <t>550G/PC</t>
  </si>
  <si>
    <t>736752867430</t>
  </si>
  <si>
    <t>550G/PN</t>
  </si>
  <si>
    <t>736752923778</t>
  </si>
  <si>
    <t>550G/SN</t>
  </si>
  <si>
    <t>736752867447</t>
  </si>
  <si>
    <t>551DG/PC</t>
  </si>
  <si>
    <t>551DG</t>
  </si>
  <si>
    <t>8" Deep Toiletry Basket</t>
  </si>
  <si>
    <t>736752867478</t>
  </si>
  <si>
    <t>551DG/SN</t>
  </si>
  <si>
    <t>736752867546</t>
  </si>
  <si>
    <t>551G/PC</t>
  </si>
  <si>
    <t>551G</t>
  </si>
  <si>
    <t>8" Toiletry Basket</t>
  </si>
  <si>
    <t>736752867454</t>
  </si>
  <si>
    <t>551G/SN</t>
  </si>
  <si>
    <t>736752867515</t>
  </si>
  <si>
    <t>552G/PC</t>
  </si>
  <si>
    <t>552G</t>
  </si>
  <si>
    <t>Long Deep Toiletry Basket</t>
  </si>
  <si>
    <t>736752867485</t>
  </si>
  <si>
    <t>552G/PN</t>
  </si>
  <si>
    <t>736752923747</t>
  </si>
  <si>
    <t>552G/SN</t>
  </si>
  <si>
    <t>736752867560</t>
  </si>
  <si>
    <t>553DG/MB</t>
  </si>
  <si>
    <t>553DG</t>
  </si>
  <si>
    <t>6" Deep Corner Basket</t>
  </si>
  <si>
    <t>736752926427</t>
  </si>
  <si>
    <t>553DG/PC</t>
  </si>
  <si>
    <t>736752867508</t>
  </si>
  <si>
    <t>553DG/SN</t>
  </si>
  <si>
    <t>736752867621</t>
  </si>
  <si>
    <t>553G/MB</t>
  </si>
  <si>
    <t>553G</t>
  </si>
  <si>
    <t>6" Corner Basket</t>
  </si>
  <si>
    <t>736752926397</t>
  </si>
  <si>
    <t>553G/PC</t>
  </si>
  <si>
    <t>736752867492</t>
  </si>
  <si>
    <t>553G/PN</t>
  </si>
  <si>
    <t>736752923754</t>
  </si>
  <si>
    <t>553G/SN</t>
  </si>
  <si>
    <t>736752867591</t>
  </si>
  <si>
    <t>554DG/MB</t>
  </si>
  <si>
    <t>554DG</t>
  </si>
  <si>
    <t>9" Deep Corner Basket</t>
  </si>
  <si>
    <t>736752926434</t>
  </si>
  <si>
    <t>554DG/PC</t>
  </si>
  <si>
    <t>736752867553</t>
  </si>
  <si>
    <t>554DG/PN</t>
  </si>
  <si>
    <t>736752923761</t>
  </si>
  <si>
    <t>554DG/SN</t>
  </si>
  <si>
    <t>736752867683</t>
  </si>
  <si>
    <t>554G/PC</t>
  </si>
  <si>
    <t>554G</t>
  </si>
  <si>
    <t>736752867522</t>
  </si>
  <si>
    <t>554G/SN</t>
  </si>
  <si>
    <t>736752867652</t>
  </si>
  <si>
    <t>55CC/PC</t>
  </si>
  <si>
    <t>55CC</t>
  </si>
  <si>
    <t>Replacement Basket Cap</t>
  </si>
  <si>
    <t>736752857714</t>
  </si>
  <si>
    <t>55CC/SN</t>
  </si>
  <si>
    <t>736752857738</t>
  </si>
  <si>
    <t>5602/PC</t>
  </si>
  <si>
    <t>736752925338</t>
  </si>
  <si>
    <t>PAVIN</t>
  </si>
  <si>
    <t>5602/PN</t>
  </si>
  <si>
    <t>736752925345</t>
  </si>
  <si>
    <t>5602/SN</t>
  </si>
  <si>
    <t>736752925352</t>
  </si>
  <si>
    <t>5603/PC</t>
  </si>
  <si>
    <t>736752925369</t>
  </si>
  <si>
    <t>5603/PN</t>
  </si>
  <si>
    <t>736752925376</t>
  </si>
  <si>
    <t>5603/SN</t>
  </si>
  <si>
    <t>736752925383</t>
  </si>
  <si>
    <t>5605/PC</t>
  </si>
  <si>
    <t>736752925390</t>
  </si>
  <si>
    <t>5605/PN</t>
  </si>
  <si>
    <t>736752925406</t>
  </si>
  <si>
    <t>5605/SN</t>
  </si>
  <si>
    <t>736752925413</t>
  </si>
  <si>
    <t>5606/PC</t>
  </si>
  <si>
    <t>736752925420</t>
  </si>
  <si>
    <t>5606/PN</t>
  </si>
  <si>
    <t>736752925437</t>
  </si>
  <si>
    <t>5606/SN</t>
  </si>
  <si>
    <t>736752925444</t>
  </si>
  <si>
    <t>5608/PC</t>
  </si>
  <si>
    <t>736752925451</t>
  </si>
  <si>
    <t>5608/PN</t>
  </si>
  <si>
    <t>736752925468</t>
  </si>
  <si>
    <t>5608/SN</t>
  </si>
  <si>
    <t>736752925475</t>
  </si>
  <si>
    <t>5610/PC</t>
  </si>
  <si>
    <t>736752925482</t>
  </si>
  <si>
    <t>5610/PN</t>
  </si>
  <si>
    <t>736752925499</t>
  </si>
  <si>
    <t>5610/SN</t>
  </si>
  <si>
    <t>736752925505</t>
  </si>
  <si>
    <t>5611/PC</t>
  </si>
  <si>
    <t>736752925512</t>
  </si>
  <si>
    <t>5611/PN</t>
  </si>
  <si>
    <t>736752925529</t>
  </si>
  <si>
    <t>5611/SN</t>
  </si>
  <si>
    <t>736752925536</t>
  </si>
  <si>
    <t>5635T-18/PC</t>
  </si>
  <si>
    <t>5635T-18</t>
  </si>
  <si>
    <t>18" Gallery Shelf</t>
  </si>
  <si>
    <t>736752925543</t>
  </si>
  <si>
    <t>5635T-18/PN</t>
  </si>
  <si>
    <t>736752925550</t>
  </si>
  <si>
    <t>5635T-18/SN</t>
  </si>
  <si>
    <t>736752925567</t>
  </si>
  <si>
    <t>5639B/PC</t>
  </si>
  <si>
    <t>5639B</t>
  </si>
  <si>
    <t>736752925574</t>
  </si>
  <si>
    <t>5639B/PN</t>
  </si>
  <si>
    <t>736752925581</t>
  </si>
  <si>
    <t>5639B/SN</t>
  </si>
  <si>
    <t>736752925598</t>
  </si>
  <si>
    <t>5642/PC</t>
  </si>
  <si>
    <t>736752925970</t>
  </si>
  <si>
    <t>5642/PN</t>
  </si>
  <si>
    <t>736752926090</t>
  </si>
  <si>
    <t>5642/SN</t>
  </si>
  <si>
    <t>736752926106</t>
  </si>
  <si>
    <t>564B/PC</t>
  </si>
  <si>
    <t>564B</t>
  </si>
  <si>
    <t>736752925604</t>
  </si>
  <si>
    <t>564B/PN</t>
  </si>
  <si>
    <t>736752925611</t>
  </si>
  <si>
    <t>564B/SN</t>
  </si>
  <si>
    <t>736752925628</t>
  </si>
  <si>
    <t>5660/PC</t>
  </si>
  <si>
    <t>736752925963</t>
  </si>
  <si>
    <t>2440-2400/PC; 5080/PC</t>
  </si>
  <si>
    <t>5660/PN</t>
  </si>
  <si>
    <t>736752925673</t>
  </si>
  <si>
    <t>2440-2400/PN; 5080/PN</t>
  </si>
  <si>
    <t>5660/SN</t>
  </si>
  <si>
    <t>736752925680</t>
  </si>
  <si>
    <t>2440-2400/SN; 5080/SN</t>
  </si>
  <si>
    <t>5661/PC</t>
  </si>
  <si>
    <t>736752926113</t>
  </si>
  <si>
    <t>2440-2400/PC; 5081/PC</t>
  </si>
  <si>
    <t>5661/PN</t>
  </si>
  <si>
    <t>736752925703</t>
  </si>
  <si>
    <t>2440-2400/PN; 5081/PN</t>
  </si>
  <si>
    <t>5661/SN</t>
  </si>
  <si>
    <t>736752925697</t>
  </si>
  <si>
    <t>2440-2400/SN; 5081/SN</t>
  </si>
  <si>
    <t>5662/PC</t>
  </si>
  <si>
    <t>736752926120</t>
  </si>
  <si>
    <t>2440-2400/PC; 5082/PC</t>
  </si>
  <si>
    <t>5662/PN</t>
  </si>
  <si>
    <t>736752925710</t>
  </si>
  <si>
    <t>2440-2400/PN; 5082/PN</t>
  </si>
  <si>
    <t>5662/SN</t>
  </si>
  <si>
    <t>736752925727</t>
  </si>
  <si>
    <t>2440-2400/SN; 5082/SN</t>
  </si>
  <si>
    <t>5663/PC</t>
  </si>
  <si>
    <t>736752926137</t>
  </si>
  <si>
    <t>2440-2400/PC; 5083/PC</t>
  </si>
  <si>
    <t>5663/PN</t>
  </si>
  <si>
    <t>736752925734</t>
  </si>
  <si>
    <t>2440-2400/PN; 5083/PN</t>
  </si>
  <si>
    <t>5663/SN</t>
  </si>
  <si>
    <t>736752925741</t>
  </si>
  <si>
    <t>2440-2400/SN; 5083/SN</t>
  </si>
  <si>
    <t>5665/PC</t>
  </si>
  <si>
    <t>736752926151</t>
  </si>
  <si>
    <t>2440-2400/PC; 5085/PC</t>
  </si>
  <si>
    <t>5665/PN</t>
  </si>
  <si>
    <t>736752925772</t>
  </si>
  <si>
    <t>2440-2400/PN; 5085/PN</t>
  </si>
  <si>
    <t>5665/SN</t>
  </si>
  <si>
    <t>736752925789</t>
  </si>
  <si>
    <t>2440-2400/SN; 5085/SN</t>
  </si>
  <si>
    <t>5666/PC</t>
  </si>
  <si>
    <t>736752926168</t>
  </si>
  <si>
    <t>2440-3942/PC</t>
  </si>
  <si>
    <t>5666/PN</t>
  </si>
  <si>
    <t>736752925796</t>
  </si>
  <si>
    <t>2440-3942/PN</t>
  </si>
  <si>
    <t>5666/SN</t>
  </si>
  <si>
    <t>736752925802</t>
  </si>
  <si>
    <t>2440-3942/SN</t>
  </si>
  <si>
    <t>5672/PC</t>
  </si>
  <si>
    <t>PAVIN GRAB BAR DECO RING</t>
  </si>
  <si>
    <t>736752926342</t>
  </si>
  <si>
    <t>5672/PN</t>
  </si>
  <si>
    <t>736752926359</t>
  </si>
  <si>
    <t>5672/SN</t>
  </si>
  <si>
    <t>736752926366</t>
  </si>
  <si>
    <t>5681/PC</t>
  </si>
  <si>
    <t>736752925956</t>
  </si>
  <si>
    <t>5681/PN</t>
  </si>
  <si>
    <t>736752926175</t>
  </si>
  <si>
    <t>5681/SN</t>
  </si>
  <si>
    <t>736752926182</t>
  </si>
  <si>
    <t>5702/PC</t>
  </si>
  <si>
    <t>736752926496</t>
  </si>
  <si>
    <t>ASHBERG</t>
  </si>
  <si>
    <t>5702/PN</t>
  </si>
  <si>
    <t>736752926502</t>
  </si>
  <si>
    <t>5702/SN</t>
  </si>
  <si>
    <t>736752926519</t>
  </si>
  <si>
    <t>5703/PC</t>
  </si>
  <si>
    <t>736752927073</t>
  </si>
  <si>
    <t>5703/PN</t>
  </si>
  <si>
    <t>736752927080</t>
  </si>
  <si>
    <t>5703/SN</t>
  </si>
  <si>
    <t>736752927097</t>
  </si>
  <si>
    <t>5705/PC</t>
  </si>
  <si>
    <t>736752926533</t>
  </si>
  <si>
    <t>5705/PN</t>
  </si>
  <si>
    <t>736752926540</t>
  </si>
  <si>
    <t>5705/SN</t>
  </si>
  <si>
    <t>736752926557</t>
  </si>
  <si>
    <t>5706/PC</t>
  </si>
  <si>
    <t>736752926564</t>
  </si>
  <si>
    <t>5706/PN</t>
  </si>
  <si>
    <t>736752926571</t>
  </si>
  <si>
    <t>5706/SN</t>
  </si>
  <si>
    <t>736752926588</t>
  </si>
  <si>
    <t>5708/PC</t>
  </si>
  <si>
    <t>736752926595</t>
  </si>
  <si>
    <t>5708/PN</t>
  </si>
  <si>
    <t>736752926601</t>
  </si>
  <si>
    <t>5708/SN</t>
  </si>
  <si>
    <t>736752926618</t>
  </si>
  <si>
    <t>5710/PC</t>
  </si>
  <si>
    <t>736752926656</t>
  </si>
  <si>
    <t>5710/PN</t>
  </si>
  <si>
    <t>736752926663</t>
  </si>
  <si>
    <t>5710/SN</t>
  </si>
  <si>
    <t>736752926670</t>
  </si>
  <si>
    <t>5710D/PC</t>
  </si>
  <si>
    <t>5710D</t>
  </si>
  <si>
    <t>736752926687</t>
  </si>
  <si>
    <t>5710D/PN</t>
  </si>
  <si>
    <t>736752926694</t>
  </si>
  <si>
    <t>5710D/SN</t>
  </si>
  <si>
    <t>736752926700</t>
  </si>
  <si>
    <t>599/PC</t>
  </si>
  <si>
    <t>Razor Hook</t>
  </si>
  <si>
    <t>736752735401</t>
  </si>
  <si>
    <t>599/PN</t>
  </si>
  <si>
    <t>736752735388</t>
  </si>
  <si>
    <t>599/SN</t>
  </si>
  <si>
    <t>736752794682</t>
  </si>
  <si>
    <t>5XXC/PC</t>
  </si>
  <si>
    <t>5XXC</t>
  </si>
  <si>
    <t>SPLASHABLE CAP COVERS</t>
  </si>
  <si>
    <t>736752734220</t>
  </si>
  <si>
    <t>5XXC/PN</t>
  </si>
  <si>
    <t>736752745264</t>
  </si>
  <si>
    <t>5XXC/SN</t>
  </si>
  <si>
    <t>736752787257</t>
  </si>
  <si>
    <t>5XXF/PC</t>
  </si>
  <si>
    <t>5XXF</t>
  </si>
  <si>
    <t>SPLASHABLE FEET FOR BASKETS</t>
  </si>
  <si>
    <t>736752734268</t>
  </si>
  <si>
    <t>5XXF/PN</t>
  </si>
  <si>
    <t>736752745288</t>
  </si>
  <si>
    <t>5XXF/SN</t>
  </si>
  <si>
    <t>736752787271</t>
  </si>
  <si>
    <t>5XXR</t>
  </si>
  <si>
    <t>Splashables O-Ring for Cap Cover</t>
  </si>
  <si>
    <t>736752814762</t>
  </si>
  <si>
    <t>600B/PC</t>
  </si>
  <si>
    <t>600B</t>
  </si>
  <si>
    <t>EMPIRE SMALL CONE</t>
  </si>
  <si>
    <t>736752752163</t>
  </si>
  <si>
    <t>600B/PN</t>
  </si>
  <si>
    <t>736752752408</t>
  </si>
  <si>
    <t>600B/SN</t>
  </si>
  <si>
    <t>736752752170</t>
  </si>
  <si>
    <t>602/PC</t>
  </si>
  <si>
    <t>736752749064</t>
  </si>
  <si>
    <t>602/PN</t>
  </si>
  <si>
    <t>736752749071</t>
  </si>
  <si>
    <t>602/SN</t>
  </si>
  <si>
    <t>736752749088</t>
  </si>
  <si>
    <t>603/PC</t>
  </si>
  <si>
    <t>736752749101</t>
  </si>
  <si>
    <t>603/PN</t>
  </si>
  <si>
    <t>736752749118</t>
  </si>
  <si>
    <t>603/SN</t>
  </si>
  <si>
    <t>736752749125</t>
  </si>
  <si>
    <t>604/PC</t>
  </si>
  <si>
    <t>736752749149</t>
  </si>
  <si>
    <t>604/PN</t>
  </si>
  <si>
    <t>736752749156</t>
  </si>
  <si>
    <t>604/SN</t>
  </si>
  <si>
    <t>736752749163</t>
  </si>
  <si>
    <t>608/PC</t>
  </si>
  <si>
    <t>736752751807</t>
  </si>
  <si>
    <t>608/PN</t>
  </si>
  <si>
    <t>736752750961</t>
  </si>
  <si>
    <t>608/SN</t>
  </si>
  <si>
    <t>736752751777</t>
  </si>
  <si>
    <t>609/PC</t>
  </si>
  <si>
    <t>736752749682</t>
  </si>
  <si>
    <t>609/PN</t>
  </si>
  <si>
    <t>736752749699</t>
  </si>
  <si>
    <t>609/SN</t>
  </si>
  <si>
    <t>736752751821</t>
  </si>
  <si>
    <t>610/PC</t>
  </si>
  <si>
    <t>736752751845</t>
  </si>
  <si>
    <t>610/PN</t>
  </si>
  <si>
    <t>736752752385</t>
  </si>
  <si>
    <t>610/SN</t>
  </si>
  <si>
    <t>736752751852</t>
  </si>
  <si>
    <t>611/PC</t>
  </si>
  <si>
    <t>736752749187</t>
  </si>
  <si>
    <t>611/PN</t>
  </si>
  <si>
    <t>736752749194</t>
  </si>
  <si>
    <t>611/SN</t>
  </si>
  <si>
    <t>736752749200</t>
  </si>
  <si>
    <t>621/PC</t>
  </si>
  <si>
    <t>736752750916</t>
  </si>
  <si>
    <t>621/PN</t>
  </si>
  <si>
    <t>736752749705</t>
  </si>
  <si>
    <t>621/SN</t>
  </si>
  <si>
    <t>736752751715</t>
  </si>
  <si>
    <t>635-18TSCL</t>
  </si>
  <si>
    <t>EMPIRE 18" TEMPERED GLASS SHEL</t>
  </si>
  <si>
    <t>736752791049</t>
  </si>
  <si>
    <t>635T-24/PC</t>
  </si>
  <si>
    <t>635T-24</t>
  </si>
  <si>
    <t>736752791568</t>
  </si>
  <si>
    <t>635T-24/PN</t>
  </si>
  <si>
    <t>736752791551</t>
  </si>
  <si>
    <t>635T-24/SN</t>
  </si>
  <si>
    <t>736752790998</t>
  </si>
  <si>
    <t>642/PC</t>
  </si>
  <si>
    <t>26" x 36" Framed Mirror</t>
  </si>
  <si>
    <t>736752752118</t>
  </si>
  <si>
    <t>642/PN</t>
  </si>
  <si>
    <t>736752777241</t>
  </si>
  <si>
    <t>642/SN</t>
  </si>
  <si>
    <t>736752751722</t>
  </si>
  <si>
    <t>660/PC</t>
  </si>
  <si>
    <t>736752778491</t>
  </si>
  <si>
    <t>1200-2400/PC; 5080/PC</t>
  </si>
  <si>
    <t>660/PN</t>
  </si>
  <si>
    <t>736752775940</t>
  </si>
  <si>
    <t>1200-2400/PN; 5080/PN</t>
  </si>
  <si>
    <t>660/SN</t>
  </si>
  <si>
    <t>736752752859</t>
  </si>
  <si>
    <t>1200-2400/SN; 5080/SN</t>
  </si>
  <si>
    <t>661/PC</t>
  </si>
  <si>
    <t>736752751906</t>
  </si>
  <si>
    <t>1200-2400/PC; 5081/PC</t>
  </si>
  <si>
    <t>661/PN</t>
  </si>
  <si>
    <t>736752780838</t>
  </si>
  <si>
    <t>1200-2400/PN; 5081/PN</t>
  </si>
  <si>
    <t>661/SN</t>
  </si>
  <si>
    <t>736752751913</t>
  </si>
  <si>
    <t>1200-2400/SN; 5081/SN</t>
  </si>
  <si>
    <t>662/PC</t>
  </si>
  <si>
    <t>736752751937</t>
  </si>
  <si>
    <t>1200-2400/PC; 5082/PC</t>
  </si>
  <si>
    <t>662/PN</t>
  </si>
  <si>
    <t>736752750985</t>
  </si>
  <si>
    <t>1200-2400/PN; 5082/PN</t>
  </si>
  <si>
    <t>662/SN</t>
  </si>
  <si>
    <t>736752751944</t>
  </si>
  <si>
    <t>1200-2400/SN; 5082/SN</t>
  </si>
  <si>
    <t>663/PC</t>
  </si>
  <si>
    <t>736752751968</t>
  </si>
  <si>
    <t>1200-2400/PC; 5083/PC</t>
  </si>
  <si>
    <t>663/PN</t>
  </si>
  <si>
    <t>736752776008</t>
  </si>
  <si>
    <t>1200-2400/PN; 5083/PN</t>
  </si>
  <si>
    <t>663/SN</t>
  </si>
  <si>
    <t>736752751975</t>
  </si>
  <si>
    <t>1200-2400/SN; 5083/SN</t>
  </si>
  <si>
    <t>665/PC</t>
  </si>
  <si>
    <t>736752779719</t>
  </si>
  <si>
    <t>1200-2400/PC; 5085/PC</t>
  </si>
  <si>
    <t>665/PN</t>
  </si>
  <si>
    <t>736752799731</t>
  </si>
  <si>
    <t>1200-2400/PN; 5085/PN</t>
  </si>
  <si>
    <t>665/SN</t>
  </si>
  <si>
    <t>736752781644</t>
  </si>
  <si>
    <t>1200-2400/SN; 5085/SN</t>
  </si>
  <si>
    <t>682-G-SO</t>
  </si>
  <si>
    <t>EMPIRE LIGHT GLASS</t>
  </si>
  <si>
    <t>736752842741</t>
  </si>
  <si>
    <t>682SO/PC</t>
  </si>
  <si>
    <t>682SO</t>
  </si>
  <si>
    <t>POLISHED CHROME / SATIN OPAL</t>
  </si>
  <si>
    <t>736752844035</t>
  </si>
  <si>
    <t>682SO/PN</t>
  </si>
  <si>
    <t>POLISHED NICKEL / SATIN OPAL</t>
  </si>
  <si>
    <t>736752844011</t>
  </si>
  <si>
    <t>682SO/SN</t>
  </si>
  <si>
    <t>SATIN NICKEL / SATIN OPAL</t>
  </si>
  <si>
    <t>736752844059</t>
  </si>
  <si>
    <t>6XXA</t>
  </si>
  <si>
    <t>EMPIRE LARGE MOUNTING BRACKET</t>
  </si>
  <si>
    <t>736752786496</t>
  </si>
  <si>
    <t>6XXB</t>
  </si>
  <si>
    <t>EMPIRE SMALL MOUNTING BRACKET</t>
  </si>
  <si>
    <t>736752786502</t>
  </si>
  <si>
    <t>7-708/PC</t>
  </si>
  <si>
    <t>7-708</t>
  </si>
  <si>
    <t>SUSSEX</t>
  </si>
  <si>
    <t>7-708/PN</t>
  </si>
  <si>
    <t>7-708/SN</t>
  </si>
  <si>
    <t>7-738/PC</t>
  </si>
  <si>
    <t>7-738</t>
  </si>
  <si>
    <t>Replacement Glass Shade</t>
  </si>
  <si>
    <t>736752925635</t>
  </si>
  <si>
    <t>7-738/PN</t>
  </si>
  <si>
    <t>736752925642</t>
  </si>
  <si>
    <t>7-738/SN</t>
  </si>
  <si>
    <t>736752925659</t>
  </si>
  <si>
    <t>7-752/PC</t>
  </si>
  <si>
    <t>7-752</t>
  </si>
  <si>
    <t>736752926250</t>
  </si>
  <si>
    <t>7-752/PN</t>
  </si>
  <si>
    <t xml:space="preserve">Polished Nickel </t>
  </si>
  <si>
    <t>736752926267</t>
  </si>
  <si>
    <t>7-752/SN</t>
  </si>
  <si>
    <t>736752926274</t>
  </si>
  <si>
    <t>920-2400/PC</t>
  </si>
  <si>
    <t>920-2400</t>
  </si>
  <si>
    <t>736752927226</t>
  </si>
  <si>
    <t xml:space="preserve">Chelsea </t>
  </si>
  <si>
    <t>920-2400/PN</t>
  </si>
  <si>
    <t>736752927301</t>
  </si>
  <si>
    <t>920-2400/SN</t>
  </si>
  <si>
    <t>736752927318</t>
  </si>
  <si>
    <t>990-2400/PC</t>
  </si>
  <si>
    <t>990-2400</t>
  </si>
  <si>
    <t>736752927325</t>
  </si>
  <si>
    <t xml:space="preserve">Hotelier </t>
  </si>
  <si>
    <t>990-2400/SN</t>
  </si>
  <si>
    <t>736752927332</t>
  </si>
  <si>
    <t>CHELPAC</t>
  </si>
  <si>
    <t>MOUNTING HARDWARE PACK - SINGLE POST</t>
  </si>
  <si>
    <t>736752831929</t>
  </si>
  <si>
    <t>DWRR</t>
  </si>
  <si>
    <t>RAISED COVER PLATE</t>
  </si>
  <si>
    <t>736752835699</t>
  </si>
  <si>
    <t>EMPPACA</t>
  </si>
  <si>
    <t>736752831943</t>
  </si>
  <si>
    <t>G1104/ORB</t>
  </si>
  <si>
    <t>G1104</t>
  </si>
  <si>
    <t>736752885458</t>
  </si>
  <si>
    <t>G1104/PB</t>
  </si>
  <si>
    <t>736752110437</t>
  </si>
  <si>
    <t>G1104/PC</t>
  </si>
  <si>
    <t>736752110444</t>
  </si>
  <si>
    <t>G1104/PN</t>
  </si>
  <si>
    <t>736752712976</t>
  </si>
  <si>
    <t>G1104/SN</t>
  </si>
  <si>
    <t>736752778590</t>
  </si>
  <si>
    <t>G500/PC</t>
  </si>
  <si>
    <t>G500</t>
  </si>
  <si>
    <t>736752500269</t>
  </si>
  <si>
    <t>G500/PN</t>
  </si>
  <si>
    <t>736752734305</t>
  </si>
  <si>
    <t>G500/SN</t>
  </si>
  <si>
    <t>736752776220</t>
  </si>
  <si>
    <t>G502/PC</t>
  </si>
  <si>
    <t>G502</t>
  </si>
  <si>
    <t>11" Deep Toiletry Basket</t>
  </si>
  <si>
    <t>736752502263</t>
  </si>
  <si>
    <t>G502/PN</t>
  </si>
  <si>
    <t>736752734480</t>
  </si>
  <si>
    <t>G502/SN</t>
  </si>
  <si>
    <t>736752776268</t>
  </si>
  <si>
    <t>G504/PC</t>
  </si>
  <si>
    <t>G504</t>
  </si>
  <si>
    <t>Combination Corner Basket</t>
  </si>
  <si>
    <t>736752504267</t>
  </si>
  <si>
    <t>G504/PN</t>
  </si>
  <si>
    <t>736752734602</t>
  </si>
  <si>
    <t>G504/SN</t>
  </si>
  <si>
    <t>736752776305</t>
  </si>
  <si>
    <t>HOTELBASKPAC/PC</t>
  </si>
  <si>
    <t>HOTELBASKPAC</t>
  </si>
  <si>
    <t>BASKET MOUNTING HARDWARE PACK</t>
  </si>
  <si>
    <t>736752878481</t>
  </si>
  <si>
    <t>HOTELBASKPAC/SN</t>
  </si>
  <si>
    <t>736752878498</t>
  </si>
  <si>
    <t>HOTELPAC</t>
  </si>
  <si>
    <t>MOUNTING HARDWARE PACK</t>
  </si>
  <si>
    <t>736752862954</t>
  </si>
  <si>
    <t>MTM-009</t>
  </si>
  <si>
    <t>Tilting Mechanism, Optional</t>
  </si>
  <si>
    <t>736752708726</t>
  </si>
  <si>
    <t>SINEPAC-DOUBLE</t>
  </si>
  <si>
    <t>Mounting Hardware Pack - Single Post</t>
  </si>
  <si>
    <t>736752871376</t>
  </si>
  <si>
    <t>SINEPAC-SINGLE</t>
  </si>
  <si>
    <t>736752871369</t>
  </si>
  <si>
    <t>SPLASHPAC/ORB</t>
  </si>
  <si>
    <t>SPLASHPAC</t>
  </si>
  <si>
    <t>SPLASHABLES MOUNTING HARDWARE PACK</t>
  </si>
  <si>
    <t>736752889241</t>
  </si>
  <si>
    <t>SPLASHPAC/PC</t>
  </si>
  <si>
    <t>736752826765</t>
  </si>
  <si>
    <t>SPLASHPAC/PN</t>
  </si>
  <si>
    <t>736752826796</t>
  </si>
  <si>
    <t>SPLASHPAC/SN</t>
  </si>
  <si>
    <t>736752826772</t>
  </si>
  <si>
    <t>SSSPAC</t>
  </si>
  <si>
    <t>SURFACE SHOWER SHELVES MOUNTING HARDWARE PACK</t>
  </si>
  <si>
    <t>736752882938</t>
  </si>
  <si>
    <t>XX14-DSP-FW</t>
  </si>
  <si>
    <t>SOAP/LOTION REPLACEMENT BOTTLE</t>
  </si>
  <si>
    <t>736752782412</t>
  </si>
  <si>
    <t>XX14-PMP/ORB</t>
  </si>
  <si>
    <t>XX14-PMP</t>
  </si>
  <si>
    <t>LOTION DISPENSER PUMP ONLY</t>
  </si>
  <si>
    <t>736752887452</t>
  </si>
  <si>
    <t>XX14-PMP/PB</t>
  </si>
  <si>
    <t>736752908362</t>
  </si>
  <si>
    <t>XX14-PMP/PC</t>
  </si>
  <si>
    <t>736752779900</t>
  </si>
  <si>
    <t>XX14-PMP/PN</t>
  </si>
  <si>
    <t>736752781071</t>
  </si>
  <si>
    <t>XX14-PMP/SN</t>
  </si>
  <si>
    <t>736752781088</t>
  </si>
  <si>
    <t>XX43-20/MB</t>
  </si>
  <si>
    <t>XX43-20</t>
  </si>
  <si>
    <t>20" Hotel Shelf Frame with Towel Bar</t>
  </si>
  <si>
    <t>736752924638</t>
  </si>
  <si>
    <t>XX43-20/ORB</t>
  </si>
  <si>
    <t>736752887247</t>
  </si>
  <si>
    <t>XX43-20/PB</t>
  </si>
  <si>
    <t>736752741464</t>
  </si>
  <si>
    <t>XX43-20/PC</t>
  </si>
  <si>
    <t>736752741532</t>
  </si>
  <si>
    <t>XX43-20/PN</t>
  </si>
  <si>
    <t>736752741648</t>
  </si>
  <si>
    <t>XX43-20/SN</t>
  </si>
  <si>
    <t>736752779399</t>
  </si>
  <si>
    <t>XX43-24/MB</t>
  </si>
  <si>
    <t>XX43-24</t>
  </si>
  <si>
    <t>24" Hotel Shelf Frame with Towel Bar</t>
  </si>
  <si>
    <t>736752924645</t>
  </si>
  <si>
    <t>XX43-24/ORB</t>
  </si>
  <si>
    <t>736752887254</t>
  </si>
  <si>
    <t>XX43-24/PB</t>
  </si>
  <si>
    <t>736752741471</t>
  </si>
  <si>
    <t>XX43-24/PC</t>
  </si>
  <si>
    <t>736752741501</t>
  </si>
  <si>
    <t>XX43-24/PN</t>
  </si>
  <si>
    <t>736752741518</t>
  </si>
  <si>
    <t>XX43-24/SN</t>
  </si>
  <si>
    <t>736752779405</t>
  </si>
  <si>
    <t>XX43S-20/MB</t>
  </si>
  <si>
    <t>XX43S-20</t>
  </si>
  <si>
    <t>736752924652</t>
  </si>
  <si>
    <t> 4.05</t>
  </si>
  <si>
    <t>XX43S-20/PC</t>
  </si>
  <si>
    <t>736752919900</t>
  </si>
  <si>
    <t>XX43S-20/PN</t>
  </si>
  <si>
    <t>736752919924</t>
  </si>
  <si>
    <t>XX43S-20/SN</t>
  </si>
  <si>
    <t>736752919917</t>
  </si>
  <si>
    <t>XX43S-24/MB</t>
  </si>
  <si>
    <t>XX43S-24</t>
  </si>
  <si>
    <t>736752924669</t>
  </si>
  <si>
    <t>XX43S-24/PC</t>
  </si>
  <si>
    <t>736752919863</t>
  </si>
  <si>
    <t>XX43S-24/PN</t>
  </si>
  <si>
    <t>736752919887</t>
  </si>
  <si>
    <t>XX43S-24/SN</t>
  </si>
  <si>
    <t>736752919870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</si>
</sst>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d/yyyy;@"/>
  </numFmts>
  <fonts count="13" x14ac:knownFonts="1">
    <font>
      <sz val="11"/>
      <color theme="1"/>
      <name val="Calibri"/>
      <family val="2"/>
      <scheme val="minor"/>
    </font>
    <font>
      <sz val="11"/>
      <color theme="1"/>
      <name val="Calibri"/>
      <family val="2"/>
      <scheme val="minor"/>
    </font>
    <font>
      <sz val="11"/>
      <color rgb="FFFF0000"/>
      <name val="Calibri"/>
      <family val="2"/>
      <scheme val="minor"/>
    </font>
    <font>
      <b/>
      <u/>
      <sz val="11"/>
      <name val="Calibri"/>
      <family val="2"/>
      <scheme val="minor"/>
    </font>
    <font>
      <b/>
      <u/>
      <sz val="11"/>
      <color rgb="FFFF0000"/>
      <name val="Calibri"/>
      <family val="2"/>
      <scheme val="minor"/>
    </font>
    <font>
      <sz val="11"/>
      <name val="Calibri"/>
      <family val="2"/>
      <scheme val="minor"/>
    </font>
    <font>
      <sz val="10"/>
      <name val="Arial"/>
      <family val="2"/>
    </font>
    <font>
      <b/>
      <sz val="11"/>
      <color indexed="8"/>
      <name val="Calibri"/>
      <family val="2"/>
    </font>
    <font>
      <sz val="12"/>
      <name val="Calibri"/>
      <family val="2"/>
    </font>
    <font>
      <b/>
      <sz val="11"/>
      <name val="Calibri"/>
      <family val="2"/>
    </font>
    <font>
      <sz val="11"/>
      <name val="Calibri"/>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30">
    <xf numFmtId="0" fontId="0" fillId="0" borderId="0" xfId="0"/>
    <xf numFmtId="49" fontId="3" fillId="2" borderId="0" xfId="0" applyNumberFormat="1" applyFont="1" applyFill="1" applyAlignment="1">
      <alignment horizontal="center"/>
    </xf>
    <xf numFmtId="0" fontId="3" fillId="2" borderId="0" xfId="0" applyFont="1" applyFill="1" applyAlignment="1">
      <alignment horizontal="center"/>
    </xf>
    <xf numFmtId="44" fontId="3" fillId="3" borderId="0" xfId="0" applyNumberFormat="1" applyFont="1" applyFill="1" applyAlignment="1">
      <alignment horizontal="center" wrapText="1"/>
    </xf>
    <xf numFmtId="0" fontId="4" fillId="2" borderId="0" xfId="0" applyFont="1" applyFill="1" applyAlignment="1">
      <alignment horizontal="center"/>
    </xf>
    <xf numFmtId="0" fontId="3" fillId="2" borderId="0" xfId="0" applyFont="1" applyFill="1" applyAlignment="1">
      <alignment horizontal="center" wrapText="1"/>
    </xf>
    <xf numFmtId="1" fontId="3" fillId="2" borderId="0" xfId="0" applyNumberFormat="1" applyFont="1" applyFill="1" applyAlignment="1">
      <alignment horizontal="center"/>
    </xf>
    <xf numFmtId="1" fontId="3" fillId="2" borderId="0" xfId="0" applyNumberFormat="1" applyFont="1" applyFill="1" applyAlignment="1">
      <alignment horizontal="center" wrapText="1"/>
    </xf>
    <xf numFmtId="2" fontId="3" fillId="2" borderId="0" xfId="0" applyNumberFormat="1" applyFont="1" applyFill="1" applyAlignment="1">
      <alignment horizontal="center" wrapText="1"/>
    </xf>
    <xf numFmtId="2" fontId="3" fillId="2" borderId="0" xfId="0" applyNumberFormat="1" applyFont="1" applyFill="1" applyAlignment="1">
      <alignment horizontal="center"/>
    </xf>
    <xf numFmtId="164" fontId="3" fillId="2" borderId="0" xfId="0" applyNumberFormat="1" applyFont="1" applyFill="1" applyAlignment="1">
      <alignment horizontal="center" wrapText="1"/>
    </xf>
    <xf numFmtId="0" fontId="5" fillId="0" borderId="0" xfId="0" applyFont="1" applyAlignment="1">
      <alignment horizontal="center"/>
    </xf>
    <xf numFmtId="0" fontId="5" fillId="0" borderId="0" xfId="0" applyFont="1" applyAlignment="1">
      <alignment horizontal="left"/>
    </xf>
    <xf numFmtId="44" fontId="5" fillId="0" borderId="0" xfId="0" applyNumberFormat="1" applyFont="1" applyAlignment="1">
      <alignment horizontal="center"/>
    </xf>
    <xf numFmtId="44" fontId="2" fillId="0" borderId="0" xfId="0" applyNumberFormat="1" applyFont="1" applyAlignment="1">
      <alignment horizontal="center"/>
    </xf>
    <xf numFmtId="2" fontId="5" fillId="0" borderId="0" xfId="1" applyNumberFormat="1" applyFont="1" applyFill="1" applyBorder="1" applyAlignment="1">
      <alignment horizontal="center"/>
    </xf>
    <xf numFmtId="49" fontId="5" fillId="0" borderId="0" xfId="0" applyNumberFormat="1" applyFont="1" applyAlignment="1">
      <alignment horizontal="left"/>
    </xf>
    <xf numFmtId="0" fontId="5" fillId="0" borderId="0" xfId="0" applyFont="1"/>
    <xf numFmtId="2" fontId="5" fillId="0" borderId="0" xfId="0" applyNumberFormat="1" applyFont="1" applyAlignment="1">
      <alignment horizontal="center"/>
    </xf>
    <xf numFmtId="164" fontId="5" fillId="0" borderId="0" xfId="0" applyNumberFormat="1" applyFont="1" applyAlignment="1">
      <alignment horizontal="center"/>
    </xf>
    <xf numFmtId="49" fontId="5" fillId="0" borderId="0" xfId="0" quotePrefix="1" applyNumberFormat="1" applyFont="1" applyAlignment="1">
      <alignment horizontal="left"/>
    </xf>
    <xf numFmtId="0" fontId="0" fillId="0" borderId="0" xfId="0" applyAlignment="1">
      <alignment horizontal="left" vertical="center" wrapText="1"/>
    </xf>
    <xf numFmtId="49" fontId="8" fillId="0" borderId="0" xfId="0" applyNumberFormat="1" applyFont="1" applyAlignment="1">
      <alignment horizontal="left"/>
    </xf>
    <xf numFmtId="1" fontId="5" fillId="0" borderId="0" xfId="0" quotePrefix="1" applyNumberFormat="1" applyFont="1" applyAlignment="1">
      <alignment horizontal="left"/>
    </xf>
    <xf numFmtId="0" fontId="5" fillId="0" borderId="0" xfId="0" applyFont="1" applyAlignment="1">
      <alignment horizontal="left" vertical="center" wrapText="1"/>
    </xf>
    <xf numFmtId="49" fontId="5" fillId="0" borderId="0" xfId="0" applyNumberFormat="1" applyFont="1" applyAlignment="1">
      <alignment horizontal="left" vertical="center"/>
    </xf>
    <xf numFmtId="0" fontId="5" fillId="0" borderId="0" xfId="0" quotePrefix="1" applyFont="1" applyAlignment="1">
      <alignment horizontal="center"/>
    </xf>
    <xf numFmtId="2" fontId="5" fillId="0" borderId="0" xfId="1" applyNumberFormat="1" applyFont="1" applyAlignment="1">
      <alignment horizontal="center"/>
    </xf>
    <xf numFmtId="0" fontId="6" fillId="0" borderId="0" xfId="0" applyFont="1" applyAlignment="1">
      <alignment horizontal="left" vertical="center" wrapText="1"/>
    </xf>
    <xf numFmtId="1" fontId="5" fillId="0" borderId="0" xfId="0" applyNumberFormat="1" applyFont="1" applyAlignment="1">
      <alignment horizontal="lef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E5582-13FF-4939-8773-F1F789A4E342}">
  <dimension ref="A1:Y1373"/>
  <sheetViews>
    <sheetView tabSelected="1" workbookViewId="0">
      <selection activeCell="C16" sqref="C15:C16"/>
    </sheetView>
  </sheetViews>
  <sheetFormatPr defaultRowHeight="15" x14ac:dyDescent="0.25"/>
  <cols>
    <col min="1" max="1" width="18.7109375" style="16" customWidth="1"/>
    <col min="2" max="2" width="16.140625" style="16" customWidth="1"/>
    <col min="3" max="3" width="8.5703125" style="11" customWidth="1"/>
    <col min="4" max="4" width="30.42578125" style="12" customWidth="1"/>
    <col min="5" max="5" width="39.5703125" style="12" customWidth="1"/>
    <col min="6" max="6" width="12.85546875" style="13" customWidth="1"/>
    <col min="7" max="7" width="12.85546875" style="14" customWidth="1"/>
    <col min="8" max="8" width="9.42578125" style="11" customWidth="1"/>
    <col min="9" max="9" width="8.7109375" style="11" customWidth="1"/>
    <col min="10" max="10" width="8.85546875" style="11" customWidth="1"/>
    <col min="11" max="11" width="14.85546875" style="16" customWidth="1"/>
    <col min="12" max="12" width="14.7109375" style="12" customWidth="1"/>
    <col min="13" max="13" width="15.85546875" style="12" customWidth="1"/>
    <col min="14" max="14" width="10.85546875" style="17" customWidth="1"/>
    <col min="15" max="15" width="9.5703125" style="18" customWidth="1"/>
    <col min="16" max="18" width="9.5703125" style="11" customWidth="1"/>
    <col min="19" max="19" width="13.140625" style="12" customWidth="1"/>
    <col min="20" max="20" width="13" style="11" customWidth="1"/>
    <col min="21" max="21" width="10.140625" style="11" customWidth="1"/>
    <col min="22" max="22" width="13.140625" style="11" customWidth="1"/>
    <col min="23" max="23" width="15" style="19" customWidth="1"/>
    <col min="24" max="24" width="9.140625" style="11"/>
    <col min="25" max="25" width="61.7109375" style="17" customWidth="1"/>
    <col min="26" max="256" width="9.140625" style="17"/>
    <col min="257" max="257" width="18.7109375" style="17" customWidth="1"/>
    <col min="258" max="258" width="16.140625" style="17" customWidth="1"/>
    <col min="259" max="259" width="8.5703125" style="17" customWidth="1"/>
    <col min="260" max="260" width="30.42578125" style="17" customWidth="1"/>
    <col min="261" max="261" width="39.5703125" style="17" customWidth="1"/>
    <col min="262" max="263" width="12.85546875" style="17" customWidth="1"/>
    <col min="264" max="264" width="9.42578125" style="17" customWidth="1"/>
    <col min="265" max="265" width="8.7109375" style="17" customWidth="1"/>
    <col min="266" max="266" width="8.85546875" style="17" customWidth="1"/>
    <col min="267" max="267" width="14.85546875" style="17" customWidth="1"/>
    <col min="268" max="268" width="14.7109375" style="17" customWidth="1"/>
    <col min="269" max="269" width="15.85546875" style="17" customWidth="1"/>
    <col min="270" max="270" width="10.85546875" style="17" customWidth="1"/>
    <col min="271" max="274" width="9.5703125" style="17" customWidth="1"/>
    <col min="275" max="275" width="13.140625" style="17" customWidth="1"/>
    <col min="276" max="276" width="13" style="17" customWidth="1"/>
    <col min="277" max="277" width="10.140625" style="17" customWidth="1"/>
    <col min="278" max="278" width="13.140625" style="17" customWidth="1"/>
    <col min="279" max="279" width="15" style="17" customWidth="1"/>
    <col min="280" max="280" width="9.140625" style="17"/>
    <col min="281" max="281" width="61.7109375" style="17" customWidth="1"/>
    <col min="282" max="512" width="9.140625" style="17"/>
    <col min="513" max="513" width="18.7109375" style="17" customWidth="1"/>
    <col min="514" max="514" width="16.140625" style="17" customWidth="1"/>
    <col min="515" max="515" width="8.5703125" style="17" customWidth="1"/>
    <col min="516" max="516" width="30.42578125" style="17" customWidth="1"/>
    <col min="517" max="517" width="39.5703125" style="17" customWidth="1"/>
    <col min="518" max="519" width="12.85546875" style="17" customWidth="1"/>
    <col min="520" max="520" width="9.42578125" style="17" customWidth="1"/>
    <col min="521" max="521" width="8.7109375" style="17" customWidth="1"/>
    <col min="522" max="522" width="8.85546875" style="17" customWidth="1"/>
    <col min="523" max="523" width="14.85546875" style="17" customWidth="1"/>
    <col min="524" max="524" width="14.7109375" style="17" customWidth="1"/>
    <col min="525" max="525" width="15.85546875" style="17" customWidth="1"/>
    <col min="526" max="526" width="10.85546875" style="17" customWidth="1"/>
    <col min="527" max="530" width="9.5703125" style="17" customWidth="1"/>
    <col min="531" max="531" width="13.140625" style="17" customWidth="1"/>
    <col min="532" max="532" width="13" style="17" customWidth="1"/>
    <col min="533" max="533" width="10.140625" style="17" customWidth="1"/>
    <col min="534" max="534" width="13.140625" style="17" customWidth="1"/>
    <col min="535" max="535" width="15" style="17" customWidth="1"/>
    <col min="536" max="536" width="9.140625" style="17"/>
    <col min="537" max="537" width="61.7109375" style="17" customWidth="1"/>
    <col min="538" max="768" width="9.140625" style="17"/>
    <col min="769" max="769" width="18.7109375" style="17" customWidth="1"/>
    <col min="770" max="770" width="16.140625" style="17" customWidth="1"/>
    <col min="771" max="771" width="8.5703125" style="17" customWidth="1"/>
    <col min="772" max="772" width="30.42578125" style="17" customWidth="1"/>
    <col min="773" max="773" width="39.5703125" style="17" customWidth="1"/>
    <col min="774" max="775" width="12.85546875" style="17" customWidth="1"/>
    <col min="776" max="776" width="9.42578125" style="17" customWidth="1"/>
    <col min="777" max="777" width="8.7109375" style="17" customWidth="1"/>
    <col min="778" max="778" width="8.85546875" style="17" customWidth="1"/>
    <col min="779" max="779" width="14.85546875" style="17" customWidth="1"/>
    <col min="780" max="780" width="14.7109375" style="17" customWidth="1"/>
    <col min="781" max="781" width="15.85546875" style="17" customWidth="1"/>
    <col min="782" max="782" width="10.85546875" style="17" customWidth="1"/>
    <col min="783" max="786" width="9.5703125" style="17" customWidth="1"/>
    <col min="787" max="787" width="13.140625" style="17" customWidth="1"/>
    <col min="788" max="788" width="13" style="17" customWidth="1"/>
    <col min="789" max="789" width="10.140625" style="17" customWidth="1"/>
    <col min="790" max="790" width="13.140625" style="17" customWidth="1"/>
    <col min="791" max="791" width="15" style="17" customWidth="1"/>
    <col min="792" max="792" width="9.140625" style="17"/>
    <col min="793" max="793" width="61.7109375" style="17" customWidth="1"/>
    <col min="794" max="1024" width="9.140625" style="17"/>
    <col min="1025" max="1025" width="18.7109375" style="17" customWidth="1"/>
    <col min="1026" max="1026" width="16.140625" style="17" customWidth="1"/>
    <col min="1027" max="1027" width="8.5703125" style="17" customWidth="1"/>
    <col min="1028" max="1028" width="30.42578125" style="17" customWidth="1"/>
    <col min="1029" max="1029" width="39.5703125" style="17" customWidth="1"/>
    <col min="1030" max="1031" width="12.85546875" style="17" customWidth="1"/>
    <col min="1032" max="1032" width="9.42578125" style="17" customWidth="1"/>
    <col min="1033" max="1033" width="8.7109375" style="17" customWidth="1"/>
    <col min="1034" max="1034" width="8.85546875" style="17" customWidth="1"/>
    <col min="1035" max="1035" width="14.85546875" style="17" customWidth="1"/>
    <col min="1036" max="1036" width="14.7109375" style="17" customWidth="1"/>
    <col min="1037" max="1037" width="15.85546875" style="17" customWidth="1"/>
    <col min="1038" max="1038" width="10.85546875" style="17" customWidth="1"/>
    <col min="1039" max="1042" width="9.5703125" style="17" customWidth="1"/>
    <col min="1043" max="1043" width="13.140625" style="17" customWidth="1"/>
    <col min="1044" max="1044" width="13" style="17" customWidth="1"/>
    <col min="1045" max="1045" width="10.140625" style="17" customWidth="1"/>
    <col min="1046" max="1046" width="13.140625" style="17" customWidth="1"/>
    <col min="1047" max="1047" width="15" style="17" customWidth="1"/>
    <col min="1048" max="1048" width="9.140625" style="17"/>
    <col min="1049" max="1049" width="61.7109375" style="17" customWidth="1"/>
    <col min="1050" max="1280" width="9.140625" style="17"/>
    <col min="1281" max="1281" width="18.7109375" style="17" customWidth="1"/>
    <col min="1282" max="1282" width="16.140625" style="17" customWidth="1"/>
    <col min="1283" max="1283" width="8.5703125" style="17" customWidth="1"/>
    <col min="1284" max="1284" width="30.42578125" style="17" customWidth="1"/>
    <col min="1285" max="1285" width="39.5703125" style="17" customWidth="1"/>
    <col min="1286" max="1287" width="12.85546875" style="17" customWidth="1"/>
    <col min="1288" max="1288" width="9.42578125" style="17" customWidth="1"/>
    <col min="1289" max="1289" width="8.7109375" style="17" customWidth="1"/>
    <col min="1290" max="1290" width="8.85546875" style="17" customWidth="1"/>
    <col min="1291" max="1291" width="14.85546875" style="17" customWidth="1"/>
    <col min="1292" max="1292" width="14.7109375" style="17" customWidth="1"/>
    <col min="1293" max="1293" width="15.85546875" style="17" customWidth="1"/>
    <col min="1294" max="1294" width="10.85546875" style="17" customWidth="1"/>
    <col min="1295" max="1298" width="9.5703125" style="17" customWidth="1"/>
    <col min="1299" max="1299" width="13.140625" style="17" customWidth="1"/>
    <col min="1300" max="1300" width="13" style="17" customWidth="1"/>
    <col min="1301" max="1301" width="10.140625" style="17" customWidth="1"/>
    <col min="1302" max="1302" width="13.140625" style="17" customWidth="1"/>
    <col min="1303" max="1303" width="15" style="17" customWidth="1"/>
    <col min="1304" max="1304" width="9.140625" style="17"/>
    <col min="1305" max="1305" width="61.7109375" style="17" customWidth="1"/>
    <col min="1306" max="1536" width="9.140625" style="17"/>
    <col min="1537" max="1537" width="18.7109375" style="17" customWidth="1"/>
    <col min="1538" max="1538" width="16.140625" style="17" customWidth="1"/>
    <col min="1539" max="1539" width="8.5703125" style="17" customWidth="1"/>
    <col min="1540" max="1540" width="30.42578125" style="17" customWidth="1"/>
    <col min="1541" max="1541" width="39.5703125" style="17" customWidth="1"/>
    <col min="1542" max="1543" width="12.85546875" style="17" customWidth="1"/>
    <col min="1544" max="1544" width="9.42578125" style="17" customWidth="1"/>
    <col min="1545" max="1545" width="8.7109375" style="17" customWidth="1"/>
    <col min="1546" max="1546" width="8.85546875" style="17" customWidth="1"/>
    <col min="1547" max="1547" width="14.85546875" style="17" customWidth="1"/>
    <col min="1548" max="1548" width="14.7109375" style="17" customWidth="1"/>
    <col min="1549" max="1549" width="15.85546875" style="17" customWidth="1"/>
    <col min="1550" max="1550" width="10.85546875" style="17" customWidth="1"/>
    <col min="1551" max="1554" width="9.5703125" style="17" customWidth="1"/>
    <col min="1555" max="1555" width="13.140625" style="17" customWidth="1"/>
    <col min="1556" max="1556" width="13" style="17" customWidth="1"/>
    <col min="1557" max="1557" width="10.140625" style="17" customWidth="1"/>
    <col min="1558" max="1558" width="13.140625" style="17" customWidth="1"/>
    <col min="1559" max="1559" width="15" style="17" customWidth="1"/>
    <col min="1560" max="1560" width="9.140625" style="17"/>
    <col min="1561" max="1561" width="61.7109375" style="17" customWidth="1"/>
    <col min="1562" max="1792" width="9.140625" style="17"/>
    <col min="1793" max="1793" width="18.7109375" style="17" customWidth="1"/>
    <col min="1794" max="1794" width="16.140625" style="17" customWidth="1"/>
    <col min="1795" max="1795" width="8.5703125" style="17" customWidth="1"/>
    <col min="1796" max="1796" width="30.42578125" style="17" customWidth="1"/>
    <col min="1797" max="1797" width="39.5703125" style="17" customWidth="1"/>
    <col min="1798" max="1799" width="12.85546875" style="17" customWidth="1"/>
    <col min="1800" max="1800" width="9.42578125" style="17" customWidth="1"/>
    <col min="1801" max="1801" width="8.7109375" style="17" customWidth="1"/>
    <col min="1802" max="1802" width="8.85546875" style="17" customWidth="1"/>
    <col min="1803" max="1803" width="14.85546875" style="17" customWidth="1"/>
    <col min="1804" max="1804" width="14.7109375" style="17" customWidth="1"/>
    <col min="1805" max="1805" width="15.85546875" style="17" customWidth="1"/>
    <col min="1806" max="1806" width="10.85546875" style="17" customWidth="1"/>
    <col min="1807" max="1810" width="9.5703125" style="17" customWidth="1"/>
    <col min="1811" max="1811" width="13.140625" style="17" customWidth="1"/>
    <col min="1812" max="1812" width="13" style="17" customWidth="1"/>
    <col min="1813" max="1813" width="10.140625" style="17" customWidth="1"/>
    <col min="1814" max="1814" width="13.140625" style="17" customWidth="1"/>
    <col min="1815" max="1815" width="15" style="17" customWidth="1"/>
    <col min="1816" max="1816" width="9.140625" style="17"/>
    <col min="1817" max="1817" width="61.7109375" style="17" customWidth="1"/>
    <col min="1818" max="2048" width="9.140625" style="17"/>
    <col min="2049" max="2049" width="18.7109375" style="17" customWidth="1"/>
    <col min="2050" max="2050" width="16.140625" style="17" customWidth="1"/>
    <col min="2051" max="2051" width="8.5703125" style="17" customWidth="1"/>
    <col min="2052" max="2052" width="30.42578125" style="17" customWidth="1"/>
    <col min="2053" max="2053" width="39.5703125" style="17" customWidth="1"/>
    <col min="2054" max="2055" width="12.85546875" style="17" customWidth="1"/>
    <col min="2056" max="2056" width="9.42578125" style="17" customWidth="1"/>
    <col min="2057" max="2057" width="8.7109375" style="17" customWidth="1"/>
    <col min="2058" max="2058" width="8.85546875" style="17" customWidth="1"/>
    <col min="2059" max="2059" width="14.85546875" style="17" customWidth="1"/>
    <col min="2060" max="2060" width="14.7109375" style="17" customWidth="1"/>
    <col min="2061" max="2061" width="15.85546875" style="17" customWidth="1"/>
    <col min="2062" max="2062" width="10.85546875" style="17" customWidth="1"/>
    <col min="2063" max="2066" width="9.5703125" style="17" customWidth="1"/>
    <col min="2067" max="2067" width="13.140625" style="17" customWidth="1"/>
    <col min="2068" max="2068" width="13" style="17" customWidth="1"/>
    <col min="2069" max="2069" width="10.140625" style="17" customWidth="1"/>
    <col min="2070" max="2070" width="13.140625" style="17" customWidth="1"/>
    <col min="2071" max="2071" width="15" style="17" customWidth="1"/>
    <col min="2072" max="2072" width="9.140625" style="17"/>
    <col min="2073" max="2073" width="61.7109375" style="17" customWidth="1"/>
    <col min="2074" max="2304" width="9.140625" style="17"/>
    <col min="2305" max="2305" width="18.7109375" style="17" customWidth="1"/>
    <col min="2306" max="2306" width="16.140625" style="17" customWidth="1"/>
    <col min="2307" max="2307" width="8.5703125" style="17" customWidth="1"/>
    <col min="2308" max="2308" width="30.42578125" style="17" customWidth="1"/>
    <col min="2309" max="2309" width="39.5703125" style="17" customWidth="1"/>
    <col min="2310" max="2311" width="12.85546875" style="17" customWidth="1"/>
    <col min="2312" max="2312" width="9.42578125" style="17" customWidth="1"/>
    <col min="2313" max="2313" width="8.7109375" style="17" customWidth="1"/>
    <col min="2314" max="2314" width="8.85546875" style="17" customWidth="1"/>
    <col min="2315" max="2315" width="14.85546875" style="17" customWidth="1"/>
    <col min="2316" max="2316" width="14.7109375" style="17" customWidth="1"/>
    <col min="2317" max="2317" width="15.85546875" style="17" customWidth="1"/>
    <col min="2318" max="2318" width="10.85546875" style="17" customWidth="1"/>
    <col min="2319" max="2322" width="9.5703125" style="17" customWidth="1"/>
    <col min="2323" max="2323" width="13.140625" style="17" customWidth="1"/>
    <col min="2324" max="2324" width="13" style="17" customWidth="1"/>
    <col min="2325" max="2325" width="10.140625" style="17" customWidth="1"/>
    <col min="2326" max="2326" width="13.140625" style="17" customWidth="1"/>
    <col min="2327" max="2327" width="15" style="17" customWidth="1"/>
    <col min="2328" max="2328" width="9.140625" style="17"/>
    <col min="2329" max="2329" width="61.7109375" style="17" customWidth="1"/>
    <col min="2330" max="2560" width="9.140625" style="17"/>
    <col min="2561" max="2561" width="18.7109375" style="17" customWidth="1"/>
    <col min="2562" max="2562" width="16.140625" style="17" customWidth="1"/>
    <col min="2563" max="2563" width="8.5703125" style="17" customWidth="1"/>
    <col min="2564" max="2564" width="30.42578125" style="17" customWidth="1"/>
    <col min="2565" max="2565" width="39.5703125" style="17" customWidth="1"/>
    <col min="2566" max="2567" width="12.85546875" style="17" customWidth="1"/>
    <col min="2568" max="2568" width="9.42578125" style="17" customWidth="1"/>
    <col min="2569" max="2569" width="8.7109375" style="17" customWidth="1"/>
    <col min="2570" max="2570" width="8.85546875" style="17" customWidth="1"/>
    <col min="2571" max="2571" width="14.85546875" style="17" customWidth="1"/>
    <col min="2572" max="2572" width="14.7109375" style="17" customWidth="1"/>
    <col min="2573" max="2573" width="15.85546875" style="17" customWidth="1"/>
    <col min="2574" max="2574" width="10.85546875" style="17" customWidth="1"/>
    <col min="2575" max="2578" width="9.5703125" style="17" customWidth="1"/>
    <col min="2579" max="2579" width="13.140625" style="17" customWidth="1"/>
    <col min="2580" max="2580" width="13" style="17" customWidth="1"/>
    <col min="2581" max="2581" width="10.140625" style="17" customWidth="1"/>
    <col min="2582" max="2582" width="13.140625" style="17" customWidth="1"/>
    <col min="2583" max="2583" width="15" style="17" customWidth="1"/>
    <col min="2584" max="2584" width="9.140625" style="17"/>
    <col min="2585" max="2585" width="61.7109375" style="17" customWidth="1"/>
    <col min="2586" max="2816" width="9.140625" style="17"/>
    <col min="2817" max="2817" width="18.7109375" style="17" customWidth="1"/>
    <col min="2818" max="2818" width="16.140625" style="17" customWidth="1"/>
    <col min="2819" max="2819" width="8.5703125" style="17" customWidth="1"/>
    <col min="2820" max="2820" width="30.42578125" style="17" customWidth="1"/>
    <col min="2821" max="2821" width="39.5703125" style="17" customWidth="1"/>
    <col min="2822" max="2823" width="12.85546875" style="17" customWidth="1"/>
    <col min="2824" max="2824" width="9.42578125" style="17" customWidth="1"/>
    <col min="2825" max="2825" width="8.7109375" style="17" customWidth="1"/>
    <col min="2826" max="2826" width="8.85546875" style="17" customWidth="1"/>
    <col min="2827" max="2827" width="14.85546875" style="17" customWidth="1"/>
    <col min="2828" max="2828" width="14.7109375" style="17" customWidth="1"/>
    <col min="2829" max="2829" width="15.85546875" style="17" customWidth="1"/>
    <col min="2830" max="2830" width="10.85546875" style="17" customWidth="1"/>
    <col min="2831" max="2834" width="9.5703125" style="17" customWidth="1"/>
    <col min="2835" max="2835" width="13.140625" style="17" customWidth="1"/>
    <col min="2836" max="2836" width="13" style="17" customWidth="1"/>
    <col min="2837" max="2837" width="10.140625" style="17" customWidth="1"/>
    <col min="2838" max="2838" width="13.140625" style="17" customWidth="1"/>
    <col min="2839" max="2839" width="15" style="17" customWidth="1"/>
    <col min="2840" max="2840" width="9.140625" style="17"/>
    <col min="2841" max="2841" width="61.7109375" style="17" customWidth="1"/>
    <col min="2842" max="3072" width="9.140625" style="17"/>
    <col min="3073" max="3073" width="18.7109375" style="17" customWidth="1"/>
    <col min="3074" max="3074" width="16.140625" style="17" customWidth="1"/>
    <col min="3075" max="3075" width="8.5703125" style="17" customWidth="1"/>
    <col min="3076" max="3076" width="30.42578125" style="17" customWidth="1"/>
    <col min="3077" max="3077" width="39.5703125" style="17" customWidth="1"/>
    <col min="3078" max="3079" width="12.85546875" style="17" customWidth="1"/>
    <col min="3080" max="3080" width="9.42578125" style="17" customWidth="1"/>
    <col min="3081" max="3081" width="8.7109375" style="17" customWidth="1"/>
    <col min="3082" max="3082" width="8.85546875" style="17" customWidth="1"/>
    <col min="3083" max="3083" width="14.85546875" style="17" customWidth="1"/>
    <col min="3084" max="3084" width="14.7109375" style="17" customWidth="1"/>
    <col min="3085" max="3085" width="15.85546875" style="17" customWidth="1"/>
    <col min="3086" max="3086" width="10.85546875" style="17" customWidth="1"/>
    <col min="3087" max="3090" width="9.5703125" style="17" customWidth="1"/>
    <col min="3091" max="3091" width="13.140625" style="17" customWidth="1"/>
    <col min="3092" max="3092" width="13" style="17" customWidth="1"/>
    <col min="3093" max="3093" width="10.140625" style="17" customWidth="1"/>
    <col min="3094" max="3094" width="13.140625" style="17" customWidth="1"/>
    <col min="3095" max="3095" width="15" style="17" customWidth="1"/>
    <col min="3096" max="3096" width="9.140625" style="17"/>
    <col min="3097" max="3097" width="61.7109375" style="17" customWidth="1"/>
    <col min="3098" max="3328" width="9.140625" style="17"/>
    <col min="3329" max="3329" width="18.7109375" style="17" customWidth="1"/>
    <col min="3330" max="3330" width="16.140625" style="17" customWidth="1"/>
    <col min="3331" max="3331" width="8.5703125" style="17" customWidth="1"/>
    <col min="3332" max="3332" width="30.42578125" style="17" customWidth="1"/>
    <col min="3333" max="3333" width="39.5703125" style="17" customWidth="1"/>
    <col min="3334" max="3335" width="12.85546875" style="17" customWidth="1"/>
    <col min="3336" max="3336" width="9.42578125" style="17" customWidth="1"/>
    <col min="3337" max="3337" width="8.7109375" style="17" customWidth="1"/>
    <col min="3338" max="3338" width="8.85546875" style="17" customWidth="1"/>
    <col min="3339" max="3339" width="14.85546875" style="17" customWidth="1"/>
    <col min="3340" max="3340" width="14.7109375" style="17" customWidth="1"/>
    <col min="3341" max="3341" width="15.85546875" style="17" customWidth="1"/>
    <col min="3342" max="3342" width="10.85546875" style="17" customWidth="1"/>
    <col min="3343" max="3346" width="9.5703125" style="17" customWidth="1"/>
    <col min="3347" max="3347" width="13.140625" style="17" customWidth="1"/>
    <col min="3348" max="3348" width="13" style="17" customWidth="1"/>
    <col min="3349" max="3349" width="10.140625" style="17" customWidth="1"/>
    <col min="3350" max="3350" width="13.140625" style="17" customWidth="1"/>
    <col min="3351" max="3351" width="15" style="17" customWidth="1"/>
    <col min="3352" max="3352" width="9.140625" style="17"/>
    <col min="3353" max="3353" width="61.7109375" style="17" customWidth="1"/>
    <col min="3354" max="3584" width="9.140625" style="17"/>
    <col min="3585" max="3585" width="18.7109375" style="17" customWidth="1"/>
    <col min="3586" max="3586" width="16.140625" style="17" customWidth="1"/>
    <col min="3587" max="3587" width="8.5703125" style="17" customWidth="1"/>
    <col min="3588" max="3588" width="30.42578125" style="17" customWidth="1"/>
    <col min="3589" max="3589" width="39.5703125" style="17" customWidth="1"/>
    <col min="3590" max="3591" width="12.85546875" style="17" customWidth="1"/>
    <col min="3592" max="3592" width="9.42578125" style="17" customWidth="1"/>
    <col min="3593" max="3593" width="8.7109375" style="17" customWidth="1"/>
    <col min="3594" max="3594" width="8.85546875" style="17" customWidth="1"/>
    <col min="3595" max="3595" width="14.85546875" style="17" customWidth="1"/>
    <col min="3596" max="3596" width="14.7109375" style="17" customWidth="1"/>
    <col min="3597" max="3597" width="15.85546875" style="17" customWidth="1"/>
    <col min="3598" max="3598" width="10.85546875" style="17" customWidth="1"/>
    <col min="3599" max="3602" width="9.5703125" style="17" customWidth="1"/>
    <col min="3603" max="3603" width="13.140625" style="17" customWidth="1"/>
    <col min="3604" max="3604" width="13" style="17" customWidth="1"/>
    <col min="3605" max="3605" width="10.140625" style="17" customWidth="1"/>
    <col min="3606" max="3606" width="13.140625" style="17" customWidth="1"/>
    <col min="3607" max="3607" width="15" style="17" customWidth="1"/>
    <col min="3608" max="3608" width="9.140625" style="17"/>
    <col min="3609" max="3609" width="61.7109375" style="17" customWidth="1"/>
    <col min="3610" max="3840" width="9.140625" style="17"/>
    <col min="3841" max="3841" width="18.7109375" style="17" customWidth="1"/>
    <col min="3842" max="3842" width="16.140625" style="17" customWidth="1"/>
    <col min="3843" max="3843" width="8.5703125" style="17" customWidth="1"/>
    <col min="3844" max="3844" width="30.42578125" style="17" customWidth="1"/>
    <col min="3845" max="3845" width="39.5703125" style="17" customWidth="1"/>
    <col min="3846" max="3847" width="12.85546875" style="17" customWidth="1"/>
    <col min="3848" max="3848" width="9.42578125" style="17" customWidth="1"/>
    <col min="3849" max="3849" width="8.7109375" style="17" customWidth="1"/>
    <col min="3850" max="3850" width="8.85546875" style="17" customWidth="1"/>
    <col min="3851" max="3851" width="14.85546875" style="17" customWidth="1"/>
    <col min="3852" max="3852" width="14.7109375" style="17" customWidth="1"/>
    <col min="3853" max="3853" width="15.85546875" style="17" customWidth="1"/>
    <col min="3854" max="3854" width="10.85546875" style="17" customWidth="1"/>
    <col min="3855" max="3858" width="9.5703125" style="17" customWidth="1"/>
    <col min="3859" max="3859" width="13.140625" style="17" customWidth="1"/>
    <col min="3860" max="3860" width="13" style="17" customWidth="1"/>
    <col min="3861" max="3861" width="10.140625" style="17" customWidth="1"/>
    <col min="3862" max="3862" width="13.140625" style="17" customWidth="1"/>
    <col min="3863" max="3863" width="15" style="17" customWidth="1"/>
    <col min="3864" max="3864" width="9.140625" style="17"/>
    <col min="3865" max="3865" width="61.7109375" style="17" customWidth="1"/>
    <col min="3866" max="4096" width="9.140625" style="17"/>
    <col min="4097" max="4097" width="18.7109375" style="17" customWidth="1"/>
    <col min="4098" max="4098" width="16.140625" style="17" customWidth="1"/>
    <col min="4099" max="4099" width="8.5703125" style="17" customWidth="1"/>
    <col min="4100" max="4100" width="30.42578125" style="17" customWidth="1"/>
    <col min="4101" max="4101" width="39.5703125" style="17" customWidth="1"/>
    <col min="4102" max="4103" width="12.85546875" style="17" customWidth="1"/>
    <col min="4104" max="4104" width="9.42578125" style="17" customWidth="1"/>
    <col min="4105" max="4105" width="8.7109375" style="17" customWidth="1"/>
    <col min="4106" max="4106" width="8.85546875" style="17" customWidth="1"/>
    <col min="4107" max="4107" width="14.85546875" style="17" customWidth="1"/>
    <col min="4108" max="4108" width="14.7109375" style="17" customWidth="1"/>
    <col min="4109" max="4109" width="15.85546875" style="17" customWidth="1"/>
    <col min="4110" max="4110" width="10.85546875" style="17" customWidth="1"/>
    <col min="4111" max="4114" width="9.5703125" style="17" customWidth="1"/>
    <col min="4115" max="4115" width="13.140625" style="17" customWidth="1"/>
    <col min="4116" max="4116" width="13" style="17" customWidth="1"/>
    <col min="4117" max="4117" width="10.140625" style="17" customWidth="1"/>
    <col min="4118" max="4118" width="13.140625" style="17" customWidth="1"/>
    <col min="4119" max="4119" width="15" style="17" customWidth="1"/>
    <col min="4120" max="4120" width="9.140625" style="17"/>
    <col min="4121" max="4121" width="61.7109375" style="17" customWidth="1"/>
    <col min="4122" max="4352" width="9.140625" style="17"/>
    <col min="4353" max="4353" width="18.7109375" style="17" customWidth="1"/>
    <col min="4354" max="4354" width="16.140625" style="17" customWidth="1"/>
    <col min="4355" max="4355" width="8.5703125" style="17" customWidth="1"/>
    <col min="4356" max="4356" width="30.42578125" style="17" customWidth="1"/>
    <col min="4357" max="4357" width="39.5703125" style="17" customWidth="1"/>
    <col min="4358" max="4359" width="12.85546875" style="17" customWidth="1"/>
    <col min="4360" max="4360" width="9.42578125" style="17" customWidth="1"/>
    <col min="4361" max="4361" width="8.7109375" style="17" customWidth="1"/>
    <col min="4362" max="4362" width="8.85546875" style="17" customWidth="1"/>
    <col min="4363" max="4363" width="14.85546875" style="17" customWidth="1"/>
    <col min="4364" max="4364" width="14.7109375" style="17" customWidth="1"/>
    <col min="4365" max="4365" width="15.85546875" style="17" customWidth="1"/>
    <col min="4366" max="4366" width="10.85546875" style="17" customWidth="1"/>
    <col min="4367" max="4370" width="9.5703125" style="17" customWidth="1"/>
    <col min="4371" max="4371" width="13.140625" style="17" customWidth="1"/>
    <col min="4372" max="4372" width="13" style="17" customWidth="1"/>
    <col min="4373" max="4373" width="10.140625" style="17" customWidth="1"/>
    <col min="4374" max="4374" width="13.140625" style="17" customWidth="1"/>
    <col min="4375" max="4375" width="15" style="17" customWidth="1"/>
    <col min="4376" max="4376" width="9.140625" style="17"/>
    <col min="4377" max="4377" width="61.7109375" style="17" customWidth="1"/>
    <col min="4378" max="4608" width="9.140625" style="17"/>
    <col min="4609" max="4609" width="18.7109375" style="17" customWidth="1"/>
    <col min="4610" max="4610" width="16.140625" style="17" customWidth="1"/>
    <col min="4611" max="4611" width="8.5703125" style="17" customWidth="1"/>
    <col min="4612" max="4612" width="30.42578125" style="17" customWidth="1"/>
    <col min="4613" max="4613" width="39.5703125" style="17" customWidth="1"/>
    <col min="4614" max="4615" width="12.85546875" style="17" customWidth="1"/>
    <col min="4616" max="4616" width="9.42578125" style="17" customWidth="1"/>
    <col min="4617" max="4617" width="8.7109375" style="17" customWidth="1"/>
    <col min="4618" max="4618" width="8.85546875" style="17" customWidth="1"/>
    <col min="4619" max="4619" width="14.85546875" style="17" customWidth="1"/>
    <col min="4620" max="4620" width="14.7109375" style="17" customWidth="1"/>
    <col min="4621" max="4621" width="15.85546875" style="17" customWidth="1"/>
    <col min="4622" max="4622" width="10.85546875" style="17" customWidth="1"/>
    <col min="4623" max="4626" width="9.5703125" style="17" customWidth="1"/>
    <col min="4627" max="4627" width="13.140625" style="17" customWidth="1"/>
    <col min="4628" max="4628" width="13" style="17" customWidth="1"/>
    <col min="4629" max="4629" width="10.140625" style="17" customWidth="1"/>
    <col min="4630" max="4630" width="13.140625" style="17" customWidth="1"/>
    <col min="4631" max="4631" width="15" style="17" customWidth="1"/>
    <col min="4632" max="4632" width="9.140625" style="17"/>
    <col min="4633" max="4633" width="61.7109375" style="17" customWidth="1"/>
    <col min="4634" max="4864" width="9.140625" style="17"/>
    <col min="4865" max="4865" width="18.7109375" style="17" customWidth="1"/>
    <col min="4866" max="4866" width="16.140625" style="17" customWidth="1"/>
    <col min="4867" max="4867" width="8.5703125" style="17" customWidth="1"/>
    <col min="4868" max="4868" width="30.42578125" style="17" customWidth="1"/>
    <col min="4869" max="4869" width="39.5703125" style="17" customWidth="1"/>
    <col min="4870" max="4871" width="12.85546875" style="17" customWidth="1"/>
    <col min="4872" max="4872" width="9.42578125" style="17" customWidth="1"/>
    <col min="4873" max="4873" width="8.7109375" style="17" customWidth="1"/>
    <col min="4874" max="4874" width="8.85546875" style="17" customWidth="1"/>
    <col min="4875" max="4875" width="14.85546875" style="17" customWidth="1"/>
    <col min="4876" max="4876" width="14.7109375" style="17" customWidth="1"/>
    <col min="4877" max="4877" width="15.85546875" style="17" customWidth="1"/>
    <col min="4878" max="4878" width="10.85546875" style="17" customWidth="1"/>
    <col min="4879" max="4882" width="9.5703125" style="17" customWidth="1"/>
    <col min="4883" max="4883" width="13.140625" style="17" customWidth="1"/>
    <col min="4884" max="4884" width="13" style="17" customWidth="1"/>
    <col min="4885" max="4885" width="10.140625" style="17" customWidth="1"/>
    <col min="4886" max="4886" width="13.140625" style="17" customWidth="1"/>
    <col min="4887" max="4887" width="15" style="17" customWidth="1"/>
    <col min="4888" max="4888" width="9.140625" style="17"/>
    <col min="4889" max="4889" width="61.7109375" style="17" customWidth="1"/>
    <col min="4890" max="5120" width="9.140625" style="17"/>
    <col min="5121" max="5121" width="18.7109375" style="17" customWidth="1"/>
    <col min="5122" max="5122" width="16.140625" style="17" customWidth="1"/>
    <col min="5123" max="5123" width="8.5703125" style="17" customWidth="1"/>
    <col min="5124" max="5124" width="30.42578125" style="17" customWidth="1"/>
    <col min="5125" max="5125" width="39.5703125" style="17" customWidth="1"/>
    <col min="5126" max="5127" width="12.85546875" style="17" customWidth="1"/>
    <col min="5128" max="5128" width="9.42578125" style="17" customWidth="1"/>
    <col min="5129" max="5129" width="8.7109375" style="17" customWidth="1"/>
    <col min="5130" max="5130" width="8.85546875" style="17" customWidth="1"/>
    <col min="5131" max="5131" width="14.85546875" style="17" customWidth="1"/>
    <col min="5132" max="5132" width="14.7109375" style="17" customWidth="1"/>
    <col min="5133" max="5133" width="15.85546875" style="17" customWidth="1"/>
    <col min="5134" max="5134" width="10.85546875" style="17" customWidth="1"/>
    <col min="5135" max="5138" width="9.5703125" style="17" customWidth="1"/>
    <col min="5139" max="5139" width="13.140625" style="17" customWidth="1"/>
    <col min="5140" max="5140" width="13" style="17" customWidth="1"/>
    <col min="5141" max="5141" width="10.140625" style="17" customWidth="1"/>
    <col min="5142" max="5142" width="13.140625" style="17" customWidth="1"/>
    <col min="5143" max="5143" width="15" style="17" customWidth="1"/>
    <col min="5144" max="5144" width="9.140625" style="17"/>
    <col min="5145" max="5145" width="61.7109375" style="17" customWidth="1"/>
    <col min="5146" max="5376" width="9.140625" style="17"/>
    <col min="5377" max="5377" width="18.7109375" style="17" customWidth="1"/>
    <col min="5378" max="5378" width="16.140625" style="17" customWidth="1"/>
    <col min="5379" max="5379" width="8.5703125" style="17" customWidth="1"/>
    <col min="5380" max="5380" width="30.42578125" style="17" customWidth="1"/>
    <col min="5381" max="5381" width="39.5703125" style="17" customWidth="1"/>
    <col min="5382" max="5383" width="12.85546875" style="17" customWidth="1"/>
    <col min="5384" max="5384" width="9.42578125" style="17" customWidth="1"/>
    <col min="5385" max="5385" width="8.7109375" style="17" customWidth="1"/>
    <col min="5386" max="5386" width="8.85546875" style="17" customWidth="1"/>
    <col min="5387" max="5387" width="14.85546875" style="17" customWidth="1"/>
    <col min="5388" max="5388" width="14.7109375" style="17" customWidth="1"/>
    <col min="5389" max="5389" width="15.85546875" style="17" customWidth="1"/>
    <col min="5390" max="5390" width="10.85546875" style="17" customWidth="1"/>
    <col min="5391" max="5394" width="9.5703125" style="17" customWidth="1"/>
    <col min="5395" max="5395" width="13.140625" style="17" customWidth="1"/>
    <col min="5396" max="5396" width="13" style="17" customWidth="1"/>
    <col min="5397" max="5397" width="10.140625" style="17" customWidth="1"/>
    <col min="5398" max="5398" width="13.140625" style="17" customWidth="1"/>
    <col min="5399" max="5399" width="15" style="17" customWidth="1"/>
    <col min="5400" max="5400" width="9.140625" style="17"/>
    <col min="5401" max="5401" width="61.7109375" style="17" customWidth="1"/>
    <col min="5402" max="5632" width="9.140625" style="17"/>
    <col min="5633" max="5633" width="18.7109375" style="17" customWidth="1"/>
    <col min="5634" max="5634" width="16.140625" style="17" customWidth="1"/>
    <col min="5635" max="5635" width="8.5703125" style="17" customWidth="1"/>
    <col min="5636" max="5636" width="30.42578125" style="17" customWidth="1"/>
    <col min="5637" max="5637" width="39.5703125" style="17" customWidth="1"/>
    <col min="5638" max="5639" width="12.85546875" style="17" customWidth="1"/>
    <col min="5640" max="5640" width="9.42578125" style="17" customWidth="1"/>
    <col min="5641" max="5641" width="8.7109375" style="17" customWidth="1"/>
    <col min="5642" max="5642" width="8.85546875" style="17" customWidth="1"/>
    <col min="5643" max="5643" width="14.85546875" style="17" customWidth="1"/>
    <col min="5644" max="5644" width="14.7109375" style="17" customWidth="1"/>
    <col min="5645" max="5645" width="15.85546875" style="17" customWidth="1"/>
    <col min="5646" max="5646" width="10.85546875" style="17" customWidth="1"/>
    <col min="5647" max="5650" width="9.5703125" style="17" customWidth="1"/>
    <col min="5651" max="5651" width="13.140625" style="17" customWidth="1"/>
    <col min="5652" max="5652" width="13" style="17" customWidth="1"/>
    <col min="5653" max="5653" width="10.140625" style="17" customWidth="1"/>
    <col min="5654" max="5654" width="13.140625" style="17" customWidth="1"/>
    <col min="5655" max="5655" width="15" style="17" customWidth="1"/>
    <col min="5656" max="5656" width="9.140625" style="17"/>
    <col min="5657" max="5657" width="61.7109375" style="17" customWidth="1"/>
    <col min="5658" max="5888" width="9.140625" style="17"/>
    <col min="5889" max="5889" width="18.7109375" style="17" customWidth="1"/>
    <col min="5890" max="5890" width="16.140625" style="17" customWidth="1"/>
    <col min="5891" max="5891" width="8.5703125" style="17" customWidth="1"/>
    <col min="5892" max="5892" width="30.42578125" style="17" customWidth="1"/>
    <col min="5893" max="5893" width="39.5703125" style="17" customWidth="1"/>
    <col min="5894" max="5895" width="12.85546875" style="17" customWidth="1"/>
    <col min="5896" max="5896" width="9.42578125" style="17" customWidth="1"/>
    <col min="5897" max="5897" width="8.7109375" style="17" customWidth="1"/>
    <col min="5898" max="5898" width="8.85546875" style="17" customWidth="1"/>
    <col min="5899" max="5899" width="14.85546875" style="17" customWidth="1"/>
    <col min="5900" max="5900" width="14.7109375" style="17" customWidth="1"/>
    <col min="5901" max="5901" width="15.85546875" style="17" customWidth="1"/>
    <col min="5902" max="5902" width="10.85546875" style="17" customWidth="1"/>
    <col min="5903" max="5906" width="9.5703125" style="17" customWidth="1"/>
    <col min="5907" max="5907" width="13.140625" style="17" customWidth="1"/>
    <col min="5908" max="5908" width="13" style="17" customWidth="1"/>
    <col min="5909" max="5909" width="10.140625" style="17" customWidth="1"/>
    <col min="5910" max="5910" width="13.140625" style="17" customWidth="1"/>
    <col min="5911" max="5911" width="15" style="17" customWidth="1"/>
    <col min="5912" max="5912" width="9.140625" style="17"/>
    <col min="5913" max="5913" width="61.7109375" style="17" customWidth="1"/>
    <col min="5914" max="6144" width="9.140625" style="17"/>
    <col min="6145" max="6145" width="18.7109375" style="17" customWidth="1"/>
    <col min="6146" max="6146" width="16.140625" style="17" customWidth="1"/>
    <col min="6147" max="6147" width="8.5703125" style="17" customWidth="1"/>
    <col min="6148" max="6148" width="30.42578125" style="17" customWidth="1"/>
    <col min="6149" max="6149" width="39.5703125" style="17" customWidth="1"/>
    <col min="6150" max="6151" width="12.85546875" style="17" customWidth="1"/>
    <col min="6152" max="6152" width="9.42578125" style="17" customWidth="1"/>
    <col min="6153" max="6153" width="8.7109375" style="17" customWidth="1"/>
    <col min="6154" max="6154" width="8.85546875" style="17" customWidth="1"/>
    <col min="6155" max="6155" width="14.85546875" style="17" customWidth="1"/>
    <col min="6156" max="6156" width="14.7109375" style="17" customWidth="1"/>
    <col min="6157" max="6157" width="15.85546875" style="17" customWidth="1"/>
    <col min="6158" max="6158" width="10.85546875" style="17" customWidth="1"/>
    <col min="6159" max="6162" width="9.5703125" style="17" customWidth="1"/>
    <col min="6163" max="6163" width="13.140625" style="17" customWidth="1"/>
    <col min="6164" max="6164" width="13" style="17" customWidth="1"/>
    <col min="6165" max="6165" width="10.140625" style="17" customWidth="1"/>
    <col min="6166" max="6166" width="13.140625" style="17" customWidth="1"/>
    <col min="6167" max="6167" width="15" style="17" customWidth="1"/>
    <col min="6168" max="6168" width="9.140625" style="17"/>
    <col min="6169" max="6169" width="61.7109375" style="17" customWidth="1"/>
    <col min="6170" max="6400" width="9.140625" style="17"/>
    <col min="6401" max="6401" width="18.7109375" style="17" customWidth="1"/>
    <col min="6402" max="6402" width="16.140625" style="17" customWidth="1"/>
    <col min="6403" max="6403" width="8.5703125" style="17" customWidth="1"/>
    <col min="6404" max="6404" width="30.42578125" style="17" customWidth="1"/>
    <col min="6405" max="6405" width="39.5703125" style="17" customWidth="1"/>
    <col min="6406" max="6407" width="12.85546875" style="17" customWidth="1"/>
    <col min="6408" max="6408" width="9.42578125" style="17" customWidth="1"/>
    <col min="6409" max="6409" width="8.7109375" style="17" customWidth="1"/>
    <col min="6410" max="6410" width="8.85546875" style="17" customWidth="1"/>
    <col min="6411" max="6411" width="14.85546875" style="17" customWidth="1"/>
    <col min="6412" max="6412" width="14.7109375" style="17" customWidth="1"/>
    <col min="6413" max="6413" width="15.85546875" style="17" customWidth="1"/>
    <col min="6414" max="6414" width="10.85546875" style="17" customWidth="1"/>
    <col min="6415" max="6418" width="9.5703125" style="17" customWidth="1"/>
    <col min="6419" max="6419" width="13.140625" style="17" customWidth="1"/>
    <col min="6420" max="6420" width="13" style="17" customWidth="1"/>
    <col min="6421" max="6421" width="10.140625" style="17" customWidth="1"/>
    <col min="6422" max="6422" width="13.140625" style="17" customWidth="1"/>
    <col min="6423" max="6423" width="15" style="17" customWidth="1"/>
    <col min="6424" max="6424" width="9.140625" style="17"/>
    <col min="6425" max="6425" width="61.7109375" style="17" customWidth="1"/>
    <col min="6426" max="6656" width="9.140625" style="17"/>
    <col min="6657" max="6657" width="18.7109375" style="17" customWidth="1"/>
    <col min="6658" max="6658" width="16.140625" style="17" customWidth="1"/>
    <col min="6659" max="6659" width="8.5703125" style="17" customWidth="1"/>
    <col min="6660" max="6660" width="30.42578125" style="17" customWidth="1"/>
    <col min="6661" max="6661" width="39.5703125" style="17" customWidth="1"/>
    <col min="6662" max="6663" width="12.85546875" style="17" customWidth="1"/>
    <col min="6664" max="6664" width="9.42578125" style="17" customWidth="1"/>
    <col min="6665" max="6665" width="8.7109375" style="17" customWidth="1"/>
    <col min="6666" max="6666" width="8.85546875" style="17" customWidth="1"/>
    <col min="6667" max="6667" width="14.85546875" style="17" customWidth="1"/>
    <col min="6668" max="6668" width="14.7109375" style="17" customWidth="1"/>
    <col min="6669" max="6669" width="15.85546875" style="17" customWidth="1"/>
    <col min="6670" max="6670" width="10.85546875" style="17" customWidth="1"/>
    <col min="6671" max="6674" width="9.5703125" style="17" customWidth="1"/>
    <col min="6675" max="6675" width="13.140625" style="17" customWidth="1"/>
    <col min="6676" max="6676" width="13" style="17" customWidth="1"/>
    <col min="6677" max="6677" width="10.140625" style="17" customWidth="1"/>
    <col min="6678" max="6678" width="13.140625" style="17" customWidth="1"/>
    <col min="6679" max="6679" width="15" style="17" customWidth="1"/>
    <col min="6680" max="6680" width="9.140625" style="17"/>
    <col min="6681" max="6681" width="61.7109375" style="17" customWidth="1"/>
    <col min="6682" max="6912" width="9.140625" style="17"/>
    <col min="6913" max="6913" width="18.7109375" style="17" customWidth="1"/>
    <col min="6914" max="6914" width="16.140625" style="17" customWidth="1"/>
    <col min="6915" max="6915" width="8.5703125" style="17" customWidth="1"/>
    <col min="6916" max="6916" width="30.42578125" style="17" customWidth="1"/>
    <col min="6917" max="6917" width="39.5703125" style="17" customWidth="1"/>
    <col min="6918" max="6919" width="12.85546875" style="17" customWidth="1"/>
    <col min="6920" max="6920" width="9.42578125" style="17" customWidth="1"/>
    <col min="6921" max="6921" width="8.7109375" style="17" customWidth="1"/>
    <col min="6922" max="6922" width="8.85546875" style="17" customWidth="1"/>
    <col min="6923" max="6923" width="14.85546875" style="17" customWidth="1"/>
    <col min="6924" max="6924" width="14.7109375" style="17" customWidth="1"/>
    <col min="6925" max="6925" width="15.85546875" style="17" customWidth="1"/>
    <col min="6926" max="6926" width="10.85546875" style="17" customWidth="1"/>
    <col min="6927" max="6930" width="9.5703125" style="17" customWidth="1"/>
    <col min="6931" max="6931" width="13.140625" style="17" customWidth="1"/>
    <col min="6932" max="6932" width="13" style="17" customWidth="1"/>
    <col min="6933" max="6933" width="10.140625" style="17" customWidth="1"/>
    <col min="6934" max="6934" width="13.140625" style="17" customWidth="1"/>
    <col min="6935" max="6935" width="15" style="17" customWidth="1"/>
    <col min="6936" max="6936" width="9.140625" style="17"/>
    <col min="6937" max="6937" width="61.7109375" style="17" customWidth="1"/>
    <col min="6938" max="7168" width="9.140625" style="17"/>
    <col min="7169" max="7169" width="18.7109375" style="17" customWidth="1"/>
    <col min="7170" max="7170" width="16.140625" style="17" customWidth="1"/>
    <col min="7171" max="7171" width="8.5703125" style="17" customWidth="1"/>
    <col min="7172" max="7172" width="30.42578125" style="17" customWidth="1"/>
    <col min="7173" max="7173" width="39.5703125" style="17" customWidth="1"/>
    <col min="7174" max="7175" width="12.85546875" style="17" customWidth="1"/>
    <col min="7176" max="7176" width="9.42578125" style="17" customWidth="1"/>
    <col min="7177" max="7177" width="8.7109375" style="17" customWidth="1"/>
    <col min="7178" max="7178" width="8.85546875" style="17" customWidth="1"/>
    <col min="7179" max="7179" width="14.85546875" style="17" customWidth="1"/>
    <col min="7180" max="7180" width="14.7109375" style="17" customWidth="1"/>
    <col min="7181" max="7181" width="15.85546875" style="17" customWidth="1"/>
    <col min="7182" max="7182" width="10.85546875" style="17" customWidth="1"/>
    <col min="7183" max="7186" width="9.5703125" style="17" customWidth="1"/>
    <col min="7187" max="7187" width="13.140625" style="17" customWidth="1"/>
    <col min="7188" max="7188" width="13" style="17" customWidth="1"/>
    <col min="7189" max="7189" width="10.140625" style="17" customWidth="1"/>
    <col min="7190" max="7190" width="13.140625" style="17" customWidth="1"/>
    <col min="7191" max="7191" width="15" style="17" customWidth="1"/>
    <col min="7192" max="7192" width="9.140625" style="17"/>
    <col min="7193" max="7193" width="61.7109375" style="17" customWidth="1"/>
    <col min="7194" max="7424" width="9.140625" style="17"/>
    <col min="7425" max="7425" width="18.7109375" style="17" customWidth="1"/>
    <col min="7426" max="7426" width="16.140625" style="17" customWidth="1"/>
    <col min="7427" max="7427" width="8.5703125" style="17" customWidth="1"/>
    <col min="7428" max="7428" width="30.42578125" style="17" customWidth="1"/>
    <col min="7429" max="7429" width="39.5703125" style="17" customWidth="1"/>
    <col min="7430" max="7431" width="12.85546875" style="17" customWidth="1"/>
    <col min="7432" max="7432" width="9.42578125" style="17" customWidth="1"/>
    <col min="7433" max="7433" width="8.7109375" style="17" customWidth="1"/>
    <col min="7434" max="7434" width="8.85546875" style="17" customWidth="1"/>
    <col min="7435" max="7435" width="14.85546875" style="17" customWidth="1"/>
    <col min="7436" max="7436" width="14.7109375" style="17" customWidth="1"/>
    <col min="7437" max="7437" width="15.85546875" style="17" customWidth="1"/>
    <col min="7438" max="7438" width="10.85546875" style="17" customWidth="1"/>
    <col min="7439" max="7442" width="9.5703125" style="17" customWidth="1"/>
    <col min="7443" max="7443" width="13.140625" style="17" customWidth="1"/>
    <col min="7444" max="7444" width="13" style="17" customWidth="1"/>
    <col min="7445" max="7445" width="10.140625" style="17" customWidth="1"/>
    <col min="7446" max="7446" width="13.140625" style="17" customWidth="1"/>
    <col min="7447" max="7447" width="15" style="17" customWidth="1"/>
    <col min="7448" max="7448" width="9.140625" style="17"/>
    <col min="7449" max="7449" width="61.7109375" style="17" customWidth="1"/>
    <col min="7450" max="7680" width="9.140625" style="17"/>
    <col min="7681" max="7681" width="18.7109375" style="17" customWidth="1"/>
    <col min="7682" max="7682" width="16.140625" style="17" customWidth="1"/>
    <col min="7683" max="7683" width="8.5703125" style="17" customWidth="1"/>
    <col min="7684" max="7684" width="30.42578125" style="17" customWidth="1"/>
    <col min="7685" max="7685" width="39.5703125" style="17" customWidth="1"/>
    <col min="7686" max="7687" width="12.85546875" style="17" customWidth="1"/>
    <col min="7688" max="7688" width="9.42578125" style="17" customWidth="1"/>
    <col min="7689" max="7689" width="8.7109375" style="17" customWidth="1"/>
    <col min="7690" max="7690" width="8.85546875" style="17" customWidth="1"/>
    <col min="7691" max="7691" width="14.85546875" style="17" customWidth="1"/>
    <col min="7692" max="7692" width="14.7109375" style="17" customWidth="1"/>
    <col min="7693" max="7693" width="15.85546875" style="17" customWidth="1"/>
    <col min="7694" max="7694" width="10.85546875" style="17" customWidth="1"/>
    <col min="7695" max="7698" width="9.5703125" style="17" customWidth="1"/>
    <col min="7699" max="7699" width="13.140625" style="17" customWidth="1"/>
    <col min="7700" max="7700" width="13" style="17" customWidth="1"/>
    <col min="7701" max="7701" width="10.140625" style="17" customWidth="1"/>
    <col min="7702" max="7702" width="13.140625" style="17" customWidth="1"/>
    <col min="7703" max="7703" width="15" style="17" customWidth="1"/>
    <col min="7704" max="7704" width="9.140625" style="17"/>
    <col min="7705" max="7705" width="61.7109375" style="17" customWidth="1"/>
    <col min="7706" max="7936" width="9.140625" style="17"/>
    <col min="7937" max="7937" width="18.7109375" style="17" customWidth="1"/>
    <col min="7938" max="7938" width="16.140625" style="17" customWidth="1"/>
    <col min="7939" max="7939" width="8.5703125" style="17" customWidth="1"/>
    <col min="7940" max="7940" width="30.42578125" style="17" customWidth="1"/>
    <col min="7941" max="7941" width="39.5703125" style="17" customWidth="1"/>
    <col min="7942" max="7943" width="12.85546875" style="17" customWidth="1"/>
    <col min="7944" max="7944" width="9.42578125" style="17" customWidth="1"/>
    <col min="7945" max="7945" width="8.7109375" style="17" customWidth="1"/>
    <col min="7946" max="7946" width="8.85546875" style="17" customWidth="1"/>
    <col min="7947" max="7947" width="14.85546875" style="17" customWidth="1"/>
    <col min="7948" max="7948" width="14.7109375" style="17" customWidth="1"/>
    <col min="7949" max="7949" width="15.85546875" style="17" customWidth="1"/>
    <col min="7950" max="7950" width="10.85546875" style="17" customWidth="1"/>
    <col min="7951" max="7954" width="9.5703125" style="17" customWidth="1"/>
    <col min="7955" max="7955" width="13.140625" style="17" customWidth="1"/>
    <col min="7956" max="7956" width="13" style="17" customWidth="1"/>
    <col min="7957" max="7957" width="10.140625" style="17" customWidth="1"/>
    <col min="7958" max="7958" width="13.140625" style="17" customWidth="1"/>
    <col min="7959" max="7959" width="15" style="17" customWidth="1"/>
    <col min="7960" max="7960" width="9.140625" style="17"/>
    <col min="7961" max="7961" width="61.7109375" style="17" customWidth="1"/>
    <col min="7962" max="8192" width="9.140625" style="17"/>
    <col min="8193" max="8193" width="18.7109375" style="17" customWidth="1"/>
    <col min="8194" max="8194" width="16.140625" style="17" customWidth="1"/>
    <col min="8195" max="8195" width="8.5703125" style="17" customWidth="1"/>
    <col min="8196" max="8196" width="30.42578125" style="17" customWidth="1"/>
    <col min="8197" max="8197" width="39.5703125" style="17" customWidth="1"/>
    <col min="8198" max="8199" width="12.85546875" style="17" customWidth="1"/>
    <col min="8200" max="8200" width="9.42578125" style="17" customWidth="1"/>
    <col min="8201" max="8201" width="8.7109375" style="17" customWidth="1"/>
    <col min="8202" max="8202" width="8.85546875" style="17" customWidth="1"/>
    <col min="8203" max="8203" width="14.85546875" style="17" customWidth="1"/>
    <col min="8204" max="8204" width="14.7109375" style="17" customWidth="1"/>
    <col min="8205" max="8205" width="15.85546875" style="17" customWidth="1"/>
    <col min="8206" max="8206" width="10.85546875" style="17" customWidth="1"/>
    <col min="8207" max="8210" width="9.5703125" style="17" customWidth="1"/>
    <col min="8211" max="8211" width="13.140625" style="17" customWidth="1"/>
    <col min="8212" max="8212" width="13" style="17" customWidth="1"/>
    <col min="8213" max="8213" width="10.140625" style="17" customWidth="1"/>
    <col min="8214" max="8214" width="13.140625" style="17" customWidth="1"/>
    <col min="8215" max="8215" width="15" style="17" customWidth="1"/>
    <col min="8216" max="8216" width="9.140625" style="17"/>
    <col min="8217" max="8217" width="61.7109375" style="17" customWidth="1"/>
    <col min="8218" max="8448" width="9.140625" style="17"/>
    <col min="8449" max="8449" width="18.7109375" style="17" customWidth="1"/>
    <col min="8450" max="8450" width="16.140625" style="17" customWidth="1"/>
    <col min="8451" max="8451" width="8.5703125" style="17" customWidth="1"/>
    <col min="8452" max="8452" width="30.42578125" style="17" customWidth="1"/>
    <col min="8453" max="8453" width="39.5703125" style="17" customWidth="1"/>
    <col min="8454" max="8455" width="12.85546875" style="17" customWidth="1"/>
    <col min="8456" max="8456" width="9.42578125" style="17" customWidth="1"/>
    <col min="8457" max="8457" width="8.7109375" style="17" customWidth="1"/>
    <col min="8458" max="8458" width="8.85546875" style="17" customWidth="1"/>
    <col min="8459" max="8459" width="14.85546875" style="17" customWidth="1"/>
    <col min="8460" max="8460" width="14.7109375" style="17" customWidth="1"/>
    <col min="8461" max="8461" width="15.85546875" style="17" customWidth="1"/>
    <col min="8462" max="8462" width="10.85546875" style="17" customWidth="1"/>
    <col min="8463" max="8466" width="9.5703125" style="17" customWidth="1"/>
    <col min="8467" max="8467" width="13.140625" style="17" customWidth="1"/>
    <col min="8468" max="8468" width="13" style="17" customWidth="1"/>
    <col min="8469" max="8469" width="10.140625" style="17" customWidth="1"/>
    <col min="8470" max="8470" width="13.140625" style="17" customWidth="1"/>
    <col min="8471" max="8471" width="15" style="17" customWidth="1"/>
    <col min="8472" max="8472" width="9.140625" style="17"/>
    <col min="8473" max="8473" width="61.7109375" style="17" customWidth="1"/>
    <col min="8474" max="8704" width="9.140625" style="17"/>
    <col min="8705" max="8705" width="18.7109375" style="17" customWidth="1"/>
    <col min="8706" max="8706" width="16.140625" style="17" customWidth="1"/>
    <col min="8707" max="8707" width="8.5703125" style="17" customWidth="1"/>
    <col min="8708" max="8708" width="30.42578125" style="17" customWidth="1"/>
    <col min="8709" max="8709" width="39.5703125" style="17" customWidth="1"/>
    <col min="8710" max="8711" width="12.85546875" style="17" customWidth="1"/>
    <col min="8712" max="8712" width="9.42578125" style="17" customWidth="1"/>
    <col min="8713" max="8713" width="8.7109375" style="17" customWidth="1"/>
    <col min="8714" max="8714" width="8.85546875" style="17" customWidth="1"/>
    <col min="8715" max="8715" width="14.85546875" style="17" customWidth="1"/>
    <col min="8716" max="8716" width="14.7109375" style="17" customWidth="1"/>
    <col min="8717" max="8717" width="15.85546875" style="17" customWidth="1"/>
    <col min="8718" max="8718" width="10.85546875" style="17" customWidth="1"/>
    <col min="8719" max="8722" width="9.5703125" style="17" customWidth="1"/>
    <col min="8723" max="8723" width="13.140625" style="17" customWidth="1"/>
    <col min="8724" max="8724" width="13" style="17" customWidth="1"/>
    <col min="8725" max="8725" width="10.140625" style="17" customWidth="1"/>
    <col min="8726" max="8726" width="13.140625" style="17" customWidth="1"/>
    <col min="8727" max="8727" width="15" style="17" customWidth="1"/>
    <col min="8728" max="8728" width="9.140625" style="17"/>
    <col min="8729" max="8729" width="61.7109375" style="17" customWidth="1"/>
    <col min="8730" max="8960" width="9.140625" style="17"/>
    <col min="8961" max="8961" width="18.7109375" style="17" customWidth="1"/>
    <col min="8962" max="8962" width="16.140625" style="17" customWidth="1"/>
    <col min="8963" max="8963" width="8.5703125" style="17" customWidth="1"/>
    <col min="8964" max="8964" width="30.42578125" style="17" customWidth="1"/>
    <col min="8965" max="8965" width="39.5703125" style="17" customWidth="1"/>
    <col min="8966" max="8967" width="12.85546875" style="17" customWidth="1"/>
    <col min="8968" max="8968" width="9.42578125" style="17" customWidth="1"/>
    <col min="8969" max="8969" width="8.7109375" style="17" customWidth="1"/>
    <col min="8970" max="8970" width="8.85546875" style="17" customWidth="1"/>
    <col min="8971" max="8971" width="14.85546875" style="17" customWidth="1"/>
    <col min="8972" max="8972" width="14.7109375" style="17" customWidth="1"/>
    <col min="8973" max="8973" width="15.85546875" style="17" customWidth="1"/>
    <col min="8974" max="8974" width="10.85546875" style="17" customWidth="1"/>
    <col min="8975" max="8978" width="9.5703125" style="17" customWidth="1"/>
    <col min="8979" max="8979" width="13.140625" style="17" customWidth="1"/>
    <col min="8980" max="8980" width="13" style="17" customWidth="1"/>
    <col min="8981" max="8981" width="10.140625" style="17" customWidth="1"/>
    <col min="8982" max="8982" width="13.140625" style="17" customWidth="1"/>
    <col min="8983" max="8983" width="15" style="17" customWidth="1"/>
    <col min="8984" max="8984" width="9.140625" style="17"/>
    <col min="8985" max="8985" width="61.7109375" style="17" customWidth="1"/>
    <col min="8986" max="9216" width="9.140625" style="17"/>
    <col min="9217" max="9217" width="18.7109375" style="17" customWidth="1"/>
    <col min="9218" max="9218" width="16.140625" style="17" customWidth="1"/>
    <col min="9219" max="9219" width="8.5703125" style="17" customWidth="1"/>
    <col min="9220" max="9220" width="30.42578125" style="17" customWidth="1"/>
    <col min="9221" max="9221" width="39.5703125" style="17" customWidth="1"/>
    <col min="9222" max="9223" width="12.85546875" style="17" customWidth="1"/>
    <col min="9224" max="9224" width="9.42578125" style="17" customWidth="1"/>
    <col min="9225" max="9225" width="8.7109375" style="17" customWidth="1"/>
    <col min="9226" max="9226" width="8.85546875" style="17" customWidth="1"/>
    <col min="9227" max="9227" width="14.85546875" style="17" customWidth="1"/>
    <col min="9228" max="9228" width="14.7109375" style="17" customWidth="1"/>
    <col min="9229" max="9229" width="15.85546875" style="17" customWidth="1"/>
    <col min="9230" max="9230" width="10.85546875" style="17" customWidth="1"/>
    <col min="9231" max="9234" width="9.5703125" style="17" customWidth="1"/>
    <col min="9235" max="9235" width="13.140625" style="17" customWidth="1"/>
    <col min="9236" max="9236" width="13" style="17" customWidth="1"/>
    <col min="9237" max="9237" width="10.140625" style="17" customWidth="1"/>
    <col min="9238" max="9238" width="13.140625" style="17" customWidth="1"/>
    <col min="9239" max="9239" width="15" style="17" customWidth="1"/>
    <col min="9240" max="9240" width="9.140625" style="17"/>
    <col min="9241" max="9241" width="61.7109375" style="17" customWidth="1"/>
    <col min="9242" max="9472" width="9.140625" style="17"/>
    <col min="9473" max="9473" width="18.7109375" style="17" customWidth="1"/>
    <col min="9474" max="9474" width="16.140625" style="17" customWidth="1"/>
    <col min="9475" max="9475" width="8.5703125" style="17" customWidth="1"/>
    <col min="9476" max="9476" width="30.42578125" style="17" customWidth="1"/>
    <col min="9477" max="9477" width="39.5703125" style="17" customWidth="1"/>
    <col min="9478" max="9479" width="12.85546875" style="17" customWidth="1"/>
    <col min="9480" max="9480" width="9.42578125" style="17" customWidth="1"/>
    <col min="9481" max="9481" width="8.7109375" style="17" customWidth="1"/>
    <col min="9482" max="9482" width="8.85546875" style="17" customWidth="1"/>
    <col min="9483" max="9483" width="14.85546875" style="17" customWidth="1"/>
    <col min="9484" max="9484" width="14.7109375" style="17" customWidth="1"/>
    <col min="9485" max="9485" width="15.85546875" style="17" customWidth="1"/>
    <col min="9486" max="9486" width="10.85546875" style="17" customWidth="1"/>
    <col min="9487" max="9490" width="9.5703125" style="17" customWidth="1"/>
    <col min="9491" max="9491" width="13.140625" style="17" customWidth="1"/>
    <col min="9492" max="9492" width="13" style="17" customWidth="1"/>
    <col min="9493" max="9493" width="10.140625" style="17" customWidth="1"/>
    <col min="9494" max="9494" width="13.140625" style="17" customWidth="1"/>
    <col min="9495" max="9495" width="15" style="17" customWidth="1"/>
    <col min="9496" max="9496" width="9.140625" style="17"/>
    <col min="9497" max="9497" width="61.7109375" style="17" customWidth="1"/>
    <col min="9498" max="9728" width="9.140625" style="17"/>
    <col min="9729" max="9729" width="18.7109375" style="17" customWidth="1"/>
    <col min="9730" max="9730" width="16.140625" style="17" customWidth="1"/>
    <col min="9731" max="9731" width="8.5703125" style="17" customWidth="1"/>
    <col min="9732" max="9732" width="30.42578125" style="17" customWidth="1"/>
    <col min="9733" max="9733" width="39.5703125" style="17" customWidth="1"/>
    <col min="9734" max="9735" width="12.85546875" style="17" customWidth="1"/>
    <col min="9736" max="9736" width="9.42578125" style="17" customWidth="1"/>
    <col min="9737" max="9737" width="8.7109375" style="17" customWidth="1"/>
    <col min="9738" max="9738" width="8.85546875" style="17" customWidth="1"/>
    <col min="9739" max="9739" width="14.85546875" style="17" customWidth="1"/>
    <col min="9740" max="9740" width="14.7109375" style="17" customWidth="1"/>
    <col min="9741" max="9741" width="15.85546875" style="17" customWidth="1"/>
    <col min="9742" max="9742" width="10.85546875" style="17" customWidth="1"/>
    <col min="9743" max="9746" width="9.5703125" style="17" customWidth="1"/>
    <col min="9747" max="9747" width="13.140625" style="17" customWidth="1"/>
    <col min="9748" max="9748" width="13" style="17" customWidth="1"/>
    <col min="9749" max="9749" width="10.140625" style="17" customWidth="1"/>
    <col min="9750" max="9750" width="13.140625" style="17" customWidth="1"/>
    <col min="9751" max="9751" width="15" style="17" customWidth="1"/>
    <col min="9752" max="9752" width="9.140625" style="17"/>
    <col min="9753" max="9753" width="61.7109375" style="17" customWidth="1"/>
    <col min="9754" max="9984" width="9.140625" style="17"/>
    <col min="9985" max="9985" width="18.7109375" style="17" customWidth="1"/>
    <col min="9986" max="9986" width="16.140625" style="17" customWidth="1"/>
    <col min="9987" max="9987" width="8.5703125" style="17" customWidth="1"/>
    <col min="9988" max="9988" width="30.42578125" style="17" customWidth="1"/>
    <col min="9989" max="9989" width="39.5703125" style="17" customWidth="1"/>
    <col min="9990" max="9991" width="12.85546875" style="17" customWidth="1"/>
    <col min="9992" max="9992" width="9.42578125" style="17" customWidth="1"/>
    <col min="9993" max="9993" width="8.7109375" style="17" customWidth="1"/>
    <col min="9994" max="9994" width="8.85546875" style="17" customWidth="1"/>
    <col min="9995" max="9995" width="14.85546875" style="17" customWidth="1"/>
    <col min="9996" max="9996" width="14.7109375" style="17" customWidth="1"/>
    <col min="9997" max="9997" width="15.85546875" style="17" customWidth="1"/>
    <col min="9998" max="9998" width="10.85546875" style="17" customWidth="1"/>
    <col min="9999" max="10002" width="9.5703125" style="17" customWidth="1"/>
    <col min="10003" max="10003" width="13.140625" style="17" customWidth="1"/>
    <col min="10004" max="10004" width="13" style="17" customWidth="1"/>
    <col min="10005" max="10005" width="10.140625" style="17" customWidth="1"/>
    <col min="10006" max="10006" width="13.140625" style="17" customWidth="1"/>
    <col min="10007" max="10007" width="15" style="17" customWidth="1"/>
    <col min="10008" max="10008" width="9.140625" style="17"/>
    <col min="10009" max="10009" width="61.7109375" style="17" customWidth="1"/>
    <col min="10010" max="10240" width="9.140625" style="17"/>
    <col min="10241" max="10241" width="18.7109375" style="17" customWidth="1"/>
    <col min="10242" max="10242" width="16.140625" style="17" customWidth="1"/>
    <col min="10243" max="10243" width="8.5703125" style="17" customWidth="1"/>
    <col min="10244" max="10244" width="30.42578125" style="17" customWidth="1"/>
    <col min="10245" max="10245" width="39.5703125" style="17" customWidth="1"/>
    <col min="10246" max="10247" width="12.85546875" style="17" customWidth="1"/>
    <col min="10248" max="10248" width="9.42578125" style="17" customWidth="1"/>
    <col min="10249" max="10249" width="8.7109375" style="17" customWidth="1"/>
    <col min="10250" max="10250" width="8.85546875" style="17" customWidth="1"/>
    <col min="10251" max="10251" width="14.85546875" style="17" customWidth="1"/>
    <col min="10252" max="10252" width="14.7109375" style="17" customWidth="1"/>
    <col min="10253" max="10253" width="15.85546875" style="17" customWidth="1"/>
    <col min="10254" max="10254" width="10.85546875" style="17" customWidth="1"/>
    <col min="10255" max="10258" width="9.5703125" style="17" customWidth="1"/>
    <col min="10259" max="10259" width="13.140625" style="17" customWidth="1"/>
    <col min="10260" max="10260" width="13" style="17" customWidth="1"/>
    <col min="10261" max="10261" width="10.140625" style="17" customWidth="1"/>
    <col min="10262" max="10262" width="13.140625" style="17" customWidth="1"/>
    <col min="10263" max="10263" width="15" style="17" customWidth="1"/>
    <col min="10264" max="10264" width="9.140625" style="17"/>
    <col min="10265" max="10265" width="61.7109375" style="17" customWidth="1"/>
    <col min="10266" max="10496" width="9.140625" style="17"/>
    <col min="10497" max="10497" width="18.7109375" style="17" customWidth="1"/>
    <col min="10498" max="10498" width="16.140625" style="17" customWidth="1"/>
    <col min="10499" max="10499" width="8.5703125" style="17" customWidth="1"/>
    <col min="10500" max="10500" width="30.42578125" style="17" customWidth="1"/>
    <col min="10501" max="10501" width="39.5703125" style="17" customWidth="1"/>
    <col min="10502" max="10503" width="12.85546875" style="17" customWidth="1"/>
    <col min="10504" max="10504" width="9.42578125" style="17" customWidth="1"/>
    <col min="10505" max="10505" width="8.7109375" style="17" customWidth="1"/>
    <col min="10506" max="10506" width="8.85546875" style="17" customWidth="1"/>
    <col min="10507" max="10507" width="14.85546875" style="17" customWidth="1"/>
    <col min="10508" max="10508" width="14.7109375" style="17" customWidth="1"/>
    <col min="10509" max="10509" width="15.85546875" style="17" customWidth="1"/>
    <col min="10510" max="10510" width="10.85546875" style="17" customWidth="1"/>
    <col min="10511" max="10514" width="9.5703125" style="17" customWidth="1"/>
    <col min="10515" max="10515" width="13.140625" style="17" customWidth="1"/>
    <col min="10516" max="10516" width="13" style="17" customWidth="1"/>
    <col min="10517" max="10517" width="10.140625" style="17" customWidth="1"/>
    <col min="10518" max="10518" width="13.140625" style="17" customWidth="1"/>
    <col min="10519" max="10519" width="15" style="17" customWidth="1"/>
    <col min="10520" max="10520" width="9.140625" style="17"/>
    <col min="10521" max="10521" width="61.7109375" style="17" customWidth="1"/>
    <col min="10522" max="10752" width="9.140625" style="17"/>
    <col min="10753" max="10753" width="18.7109375" style="17" customWidth="1"/>
    <col min="10754" max="10754" width="16.140625" style="17" customWidth="1"/>
    <col min="10755" max="10755" width="8.5703125" style="17" customWidth="1"/>
    <col min="10756" max="10756" width="30.42578125" style="17" customWidth="1"/>
    <col min="10757" max="10757" width="39.5703125" style="17" customWidth="1"/>
    <col min="10758" max="10759" width="12.85546875" style="17" customWidth="1"/>
    <col min="10760" max="10760" width="9.42578125" style="17" customWidth="1"/>
    <col min="10761" max="10761" width="8.7109375" style="17" customWidth="1"/>
    <col min="10762" max="10762" width="8.85546875" style="17" customWidth="1"/>
    <col min="10763" max="10763" width="14.85546875" style="17" customWidth="1"/>
    <col min="10764" max="10764" width="14.7109375" style="17" customWidth="1"/>
    <col min="10765" max="10765" width="15.85546875" style="17" customWidth="1"/>
    <col min="10766" max="10766" width="10.85546875" style="17" customWidth="1"/>
    <col min="10767" max="10770" width="9.5703125" style="17" customWidth="1"/>
    <col min="10771" max="10771" width="13.140625" style="17" customWidth="1"/>
    <col min="10772" max="10772" width="13" style="17" customWidth="1"/>
    <col min="10773" max="10773" width="10.140625" style="17" customWidth="1"/>
    <col min="10774" max="10774" width="13.140625" style="17" customWidth="1"/>
    <col min="10775" max="10775" width="15" style="17" customWidth="1"/>
    <col min="10776" max="10776" width="9.140625" style="17"/>
    <col min="10777" max="10777" width="61.7109375" style="17" customWidth="1"/>
    <col min="10778" max="11008" width="9.140625" style="17"/>
    <col min="11009" max="11009" width="18.7109375" style="17" customWidth="1"/>
    <col min="11010" max="11010" width="16.140625" style="17" customWidth="1"/>
    <col min="11011" max="11011" width="8.5703125" style="17" customWidth="1"/>
    <col min="11012" max="11012" width="30.42578125" style="17" customWidth="1"/>
    <col min="11013" max="11013" width="39.5703125" style="17" customWidth="1"/>
    <col min="11014" max="11015" width="12.85546875" style="17" customWidth="1"/>
    <col min="11016" max="11016" width="9.42578125" style="17" customWidth="1"/>
    <col min="11017" max="11017" width="8.7109375" style="17" customWidth="1"/>
    <col min="11018" max="11018" width="8.85546875" style="17" customWidth="1"/>
    <col min="11019" max="11019" width="14.85546875" style="17" customWidth="1"/>
    <col min="11020" max="11020" width="14.7109375" style="17" customWidth="1"/>
    <col min="11021" max="11021" width="15.85546875" style="17" customWidth="1"/>
    <col min="11022" max="11022" width="10.85546875" style="17" customWidth="1"/>
    <col min="11023" max="11026" width="9.5703125" style="17" customWidth="1"/>
    <col min="11027" max="11027" width="13.140625" style="17" customWidth="1"/>
    <col min="11028" max="11028" width="13" style="17" customWidth="1"/>
    <col min="11029" max="11029" width="10.140625" style="17" customWidth="1"/>
    <col min="11030" max="11030" width="13.140625" style="17" customWidth="1"/>
    <col min="11031" max="11031" width="15" style="17" customWidth="1"/>
    <col min="11032" max="11032" width="9.140625" style="17"/>
    <col min="11033" max="11033" width="61.7109375" style="17" customWidth="1"/>
    <col min="11034" max="11264" width="9.140625" style="17"/>
    <col min="11265" max="11265" width="18.7109375" style="17" customWidth="1"/>
    <col min="11266" max="11266" width="16.140625" style="17" customWidth="1"/>
    <col min="11267" max="11267" width="8.5703125" style="17" customWidth="1"/>
    <col min="11268" max="11268" width="30.42578125" style="17" customWidth="1"/>
    <col min="11269" max="11269" width="39.5703125" style="17" customWidth="1"/>
    <col min="11270" max="11271" width="12.85546875" style="17" customWidth="1"/>
    <col min="11272" max="11272" width="9.42578125" style="17" customWidth="1"/>
    <col min="11273" max="11273" width="8.7109375" style="17" customWidth="1"/>
    <col min="11274" max="11274" width="8.85546875" style="17" customWidth="1"/>
    <col min="11275" max="11275" width="14.85546875" style="17" customWidth="1"/>
    <col min="11276" max="11276" width="14.7109375" style="17" customWidth="1"/>
    <col min="11277" max="11277" width="15.85546875" style="17" customWidth="1"/>
    <col min="11278" max="11278" width="10.85546875" style="17" customWidth="1"/>
    <col min="11279" max="11282" width="9.5703125" style="17" customWidth="1"/>
    <col min="11283" max="11283" width="13.140625" style="17" customWidth="1"/>
    <col min="11284" max="11284" width="13" style="17" customWidth="1"/>
    <col min="11285" max="11285" width="10.140625" style="17" customWidth="1"/>
    <col min="11286" max="11286" width="13.140625" style="17" customWidth="1"/>
    <col min="11287" max="11287" width="15" style="17" customWidth="1"/>
    <col min="11288" max="11288" width="9.140625" style="17"/>
    <col min="11289" max="11289" width="61.7109375" style="17" customWidth="1"/>
    <col min="11290" max="11520" width="9.140625" style="17"/>
    <col min="11521" max="11521" width="18.7109375" style="17" customWidth="1"/>
    <col min="11522" max="11522" width="16.140625" style="17" customWidth="1"/>
    <col min="11523" max="11523" width="8.5703125" style="17" customWidth="1"/>
    <col min="11524" max="11524" width="30.42578125" style="17" customWidth="1"/>
    <col min="11525" max="11525" width="39.5703125" style="17" customWidth="1"/>
    <col min="11526" max="11527" width="12.85546875" style="17" customWidth="1"/>
    <col min="11528" max="11528" width="9.42578125" style="17" customWidth="1"/>
    <col min="11529" max="11529" width="8.7109375" style="17" customWidth="1"/>
    <col min="11530" max="11530" width="8.85546875" style="17" customWidth="1"/>
    <col min="11531" max="11531" width="14.85546875" style="17" customWidth="1"/>
    <col min="11532" max="11532" width="14.7109375" style="17" customWidth="1"/>
    <col min="11533" max="11533" width="15.85546875" style="17" customWidth="1"/>
    <col min="11534" max="11534" width="10.85546875" style="17" customWidth="1"/>
    <col min="11535" max="11538" width="9.5703125" style="17" customWidth="1"/>
    <col min="11539" max="11539" width="13.140625" style="17" customWidth="1"/>
    <col min="11540" max="11540" width="13" style="17" customWidth="1"/>
    <col min="11541" max="11541" width="10.140625" style="17" customWidth="1"/>
    <col min="11542" max="11542" width="13.140625" style="17" customWidth="1"/>
    <col min="11543" max="11543" width="15" style="17" customWidth="1"/>
    <col min="11544" max="11544" width="9.140625" style="17"/>
    <col min="11545" max="11545" width="61.7109375" style="17" customWidth="1"/>
    <col min="11546" max="11776" width="9.140625" style="17"/>
    <col min="11777" max="11777" width="18.7109375" style="17" customWidth="1"/>
    <col min="11778" max="11778" width="16.140625" style="17" customWidth="1"/>
    <col min="11779" max="11779" width="8.5703125" style="17" customWidth="1"/>
    <col min="11780" max="11780" width="30.42578125" style="17" customWidth="1"/>
    <col min="11781" max="11781" width="39.5703125" style="17" customWidth="1"/>
    <col min="11782" max="11783" width="12.85546875" style="17" customWidth="1"/>
    <col min="11784" max="11784" width="9.42578125" style="17" customWidth="1"/>
    <col min="11785" max="11785" width="8.7109375" style="17" customWidth="1"/>
    <col min="11786" max="11786" width="8.85546875" style="17" customWidth="1"/>
    <col min="11787" max="11787" width="14.85546875" style="17" customWidth="1"/>
    <col min="11788" max="11788" width="14.7109375" style="17" customWidth="1"/>
    <col min="11789" max="11789" width="15.85546875" style="17" customWidth="1"/>
    <col min="11790" max="11790" width="10.85546875" style="17" customWidth="1"/>
    <col min="11791" max="11794" width="9.5703125" style="17" customWidth="1"/>
    <col min="11795" max="11795" width="13.140625" style="17" customWidth="1"/>
    <col min="11796" max="11796" width="13" style="17" customWidth="1"/>
    <col min="11797" max="11797" width="10.140625" style="17" customWidth="1"/>
    <col min="11798" max="11798" width="13.140625" style="17" customWidth="1"/>
    <col min="11799" max="11799" width="15" style="17" customWidth="1"/>
    <col min="11800" max="11800" width="9.140625" style="17"/>
    <col min="11801" max="11801" width="61.7109375" style="17" customWidth="1"/>
    <col min="11802" max="12032" width="9.140625" style="17"/>
    <col min="12033" max="12033" width="18.7109375" style="17" customWidth="1"/>
    <col min="12034" max="12034" width="16.140625" style="17" customWidth="1"/>
    <col min="12035" max="12035" width="8.5703125" style="17" customWidth="1"/>
    <col min="12036" max="12036" width="30.42578125" style="17" customWidth="1"/>
    <col min="12037" max="12037" width="39.5703125" style="17" customWidth="1"/>
    <col min="12038" max="12039" width="12.85546875" style="17" customWidth="1"/>
    <col min="12040" max="12040" width="9.42578125" style="17" customWidth="1"/>
    <col min="12041" max="12041" width="8.7109375" style="17" customWidth="1"/>
    <col min="12042" max="12042" width="8.85546875" style="17" customWidth="1"/>
    <col min="12043" max="12043" width="14.85546875" style="17" customWidth="1"/>
    <col min="12044" max="12044" width="14.7109375" style="17" customWidth="1"/>
    <col min="12045" max="12045" width="15.85546875" style="17" customWidth="1"/>
    <col min="12046" max="12046" width="10.85546875" style="17" customWidth="1"/>
    <col min="12047" max="12050" width="9.5703125" style="17" customWidth="1"/>
    <col min="12051" max="12051" width="13.140625" style="17" customWidth="1"/>
    <col min="12052" max="12052" width="13" style="17" customWidth="1"/>
    <col min="12053" max="12053" width="10.140625" style="17" customWidth="1"/>
    <col min="12054" max="12054" width="13.140625" style="17" customWidth="1"/>
    <col min="12055" max="12055" width="15" style="17" customWidth="1"/>
    <col min="12056" max="12056" width="9.140625" style="17"/>
    <col min="12057" max="12057" width="61.7109375" style="17" customWidth="1"/>
    <col min="12058" max="12288" width="9.140625" style="17"/>
    <col min="12289" max="12289" width="18.7109375" style="17" customWidth="1"/>
    <col min="12290" max="12290" width="16.140625" style="17" customWidth="1"/>
    <col min="12291" max="12291" width="8.5703125" style="17" customWidth="1"/>
    <col min="12292" max="12292" width="30.42578125" style="17" customWidth="1"/>
    <col min="12293" max="12293" width="39.5703125" style="17" customWidth="1"/>
    <col min="12294" max="12295" width="12.85546875" style="17" customWidth="1"/>
    <col min="12296" max="12296" width="9.42578125" style="17" customWidth="1"/>
    <col min="12297" max="12297" width="8.7109375" style="17" customWidth="1"/>
    <col min="12298" max="12298" width="8.85546875" style="17" customWidth="1"/>
    <col min="12299" max="12299" width="14.85546875" style="17" customWidth="1"/>
    <col min="12300" max="12300" width="14.7109375" style="17" customWidth="1"/>
    <col min="12301" max="12301" width="15.85546875" style="17" customWidth="1"/>
    <col min="12302" max="12302" width="10.85546875" style="17" customWidth="1"/>
    <col min="12303" max="12306" width="9.5703125" style="17" customWidth="1"/>
    <col min="12307" max="12307" width="13.140625" style="17" customWidth="1"/>
    <col min="12308" max="12308" width="13" style="17" customWidth="1"/>
    <col min="12309" max="12309" width="10.140625" style="17" customWidth="1"/>
    <col min="12310" max="12310" width="13.140625" style="17" customWidth="1"/>
    <col min="12311" max="12311" width="15" style="17" customWidth="1"/>
    <col min="12312" max="12312" width="9.140625" style="17"/>
    <col min="12313" max="12313" width="61.7109375" style="17" customWidth="1"/>
    <col min="12314" max="12544" width="9.140625" style="17"/>
    <col min="12545" max="12545" width="18.7109375" style="17" customWidth="1"/>
    <col min="12546" max="12546" width="16.140625" style="17" customWidth="1"/>
    <col min="12547" max="12547" width="8.5703125" style="17" customWidth="1"/>
    <col min="12548" max="12548" width="30.42578125" style="17" customWidth="1"/>
    <col min="12549" max="12549" width="39.5703125" style="17" customWidth="1"/>
    <col min="12550" max="12551" width="12.85546875" style="17" customWidth="1"/>
    <col min="12552" max="12552" width="9.42578125" style="17" customWidth="1"/>
    <col min="12553" max="12553" width="8.7109375" style="17" customWidth="1"/>
    <col min="12554" max="12554" width="8.85546875" style="17" customWidth="1"/>
    <col min="12555" max="12555" width="14.85546875" style="17" customWidth="1"/>
    <col min="12556" max="12556" width="14.7109375" style="17" customWidth="1"/>
    <col min="12557" max="12557" width="15.85546875" style="17" customWidth="1"/>
    <col min="12558" max="12558" width="10.85546875" style="17" customWidth="1"/>
    <col min="12559" max="12562" width="9.5703125" style="17" customWidth="1"/>
    <col min="12563" max="12563" width="13.140625" style="17" customWidth="1"/>
    <col min="12564" max="12564" width="13" style="17" customWidth="1"/>
    <col min="12565" max="12565" width="10.140625" style="17" customWidth="1"/>
    <col min="12566" max="12566" width="13.140625" style="17" customWidth="1"/>
    <col min="12567" max="12567" width="15" style="17" customWidth="1"/>
    <col min="12568" max="12568" width="9.140625" style="17"/>
    <col min="12569" max="12569" width="61.7109375" style="17" customWidth="1"/>
    <col min="12570" max="12800" width="9.140625" style="17"/>
    <col min="12801" max="12801" width="18.7109375" style="17" customWidth="1"/>
    <col min="12802" max="12802" width="16.140625" style="17" customWidth="1"/>
    <col min="12803" max="12803" width="8.5703125" style="17" customWidth="1"/>
    <col min="12804" max="12804" width="30.42578125" style="17" customWidth="1"/>
    <col min="12805" max="12805" width="39.5703125" style="17" customWidth="1"/>
    <col min="12806" max="12807" width="12.85546875" style="17" customWidth="1"/>
    <col min="12808" max="12808" width="9.42578125" style="17" customWidth="1"/>
    <col min="12809" max="12809" width="8.7109375" style="17" customWidth="1"/>
    <col min="12810" max="12810" width="8.85546875" style="17" customWidth="1"/>
    <col min="12811" max="12811" width="14.85546875" style="17" customWidth="1"/>
    <col min="12812" max="12812" width="14.7109375" style="17" customWidth="1"/>
    <col min="12813" max="12813" width="15.85546875" style="17" customWidth="1"/>
    <col min="12814" max="12814" width="10.85546875" style="17" customWidth="1"/>
    <col min="12815" max="12818" width="9.5703125" style="17" customWidth="1"/>
    <col min="12819" max="12819" width="13.140625" style="17" customWidth="1"/>
    <col min="12820" max="12820" width="13" style="17" customWidth="1"/>
    <col min="12821" max="12821" width="10.140625" style="17" customWidth="1"/>
    <col min="12822" max="12822" width="13.140625" style="17" customWidth="1"/>
    <col min="12823" max="12823" width="15" style="17" customWidth="1"/>
    <col min="12824" max="12824" width="9.140625" style="17"/>
    <col min="12825" max="12825" width="61.7109375" style="17" customWidth="1"/>
    <col min="12826" max="13056" width="9.140625" style="17"/>
    <col min="13057" max="13057" width="18.7109375" style="17" customWidth="1"/>
    <col min="13058" max="13058" width="16.140625" style="17" customWidth="1"/>
    <col min="13059" max="13059" width="8.5703125" style="17" customWidth="1"/>
    <col min="13060" max="13060" width="30.42578125" style="17" customWidth="1"/>
    <col min="13061" max="13061" width="39.5703125" style="17" customWidth="1"/>
    <col min="13062" max="13063" width="12.85546875" style="17" customWidth="1"/>
    <col min="13064" max="13064" width="9.42578125" style="17" customWidth="1"/>
    <col min="13065" max="13065" width="8.7109375" style="17" customWidth="1"/>
    <col min="13066" max="13066" width="8.85546875" style="17" customWidth="1"/>
    <col min="13067" max="13067" width="14.85546875" style="17" customWidth="1"/>
    <col min="13068" max="13068" width="14.7109375" style="17" customWidth="1"/>
    <col min="13069" max="13069" width="15.85546875" style="17" customWidth="1"/>
    <col min="13070" max="13070" width="10.85546875" style="17" customWidth="1"/>
    <col min="13071" max="13074" width="9.5703125" style="17" customWidth="1"/>
    <col min="13075" max="13075" width="13.140625" style="17" customWidth="1"/>
    <col min="13076" max="13076" width="13" style="17" customWidth="1"/>
    <col min="13077" max="13077" width="10.140625" style="17" customWidth="1"/>
    <col min="13078" max="13078" width="13.140625" style="17" customWidth="1"/>
    <col min="13079" max="13079" width="15" style="17" customWidth="1"/>
    <col min="13080" max="13080" width="9.140625" style="17"/>
    <col min="13081" max="13081" width="61.7109375" style="17" customWidth="1"/>
    <col min="13082" max="13312" width="9.140625" style="17"/>
    <col min="13313" max="13313" width="18.7109375" style="17" customWidth="1"/>
    <col min="13314" max="13314" width="16.140625" style="17" customWidth="1"/>
    <col min="13315" max="13315" width="8.5703125" style="17" customWidth="1"/>
    <col min="13316" max="13316" width="30.42578125" style="17" customWidth="1"/>
    <col min="13317" max="13317" width="39.5703125" style="17" customWidth="1"/>
    <col min="13318" max="13319" width="12.85546875" style="17" customWidth="1"/>
    <col min="13320" max="13320" width="9.42578125" style="17" customWidth="1"/>
    <col min="13321" max="13321" width="8.7109375" style="17" customWidth="1"/>
    <col min="13322" max="13322" width="8.85546875" style="17" customWidth="1"/>
    <col min="13323" max="13323" width="14.85546875" style="17" customWidth="1"/>
    <col min="13324" max="13324" width="14.7109375" style="17" customWidth="1"/>
    <col min="13325" max="13325" width="15.85546875" style="17" customWidth="1"/>
    <col min="13326" max="13326" width="10.85546875" style="17" customWidth="1"/>
    <col min="13327" max="13330" width="9.5703125" style="17" customWidth="1"/>
    <col min="13331" max="13331" width="13.140625" style="17" customWidth="1"/>
    <col min="13332" max="13332" width="13" style="17" customWidth="1"/>
    <col min="13333" max="13333" width="10.140625" style="17" customWidth="1"/>
    <col min="13334" max="13334" width="13.140625" style="17" customWidth="1"/>
    <col min="13335" max="13335" width="15" style="17" customWidth="1"/>
    <col min="13336" max="13336" width="9.140625" style="17"/>
    <col min="13337" max="13337" width="61.7109375" style="17" customWidth="1"/>
    <col min="13338" max="13568" width="9.140625" style="17"/>
    <col min="13569" max="13569" width="18.7109375" style="17" customWidth="1"/>
    <col min="13570" max="13570" width="16.140625" style="17" customWidth="1"/>
    <col min="13571" max="13571" width="8.5703125" style="17" customWidth="1"/>
    <col min="13572" max="13572" width="30.42578125" style="17" customWidth="1"/>
    <col min="13573" max="13573" width="39.5703125" style="17" customWidth="1"/>
    <col min="13574" max="13575" width="12.85546875" style="17" customWidth="1"/>
    <col min="13576" max="13576" width="9.42578125" style="17" customWidth="1"/>
    <col min="13577" max="13577" width="8.7109375" style="17" customWidth="1"/>
    <col min="13578" max="13578" width="8.85546875" style="17" customWidth="1"/>
    <col min="13579" max="13579" width="14.85546875" style="17" customWidth="1"/>
    <col min="13580" max="13580" width="14.7109375" style="17" customWidth="1"/>
    <col min="13581" max="13581" width="15.85546875" style="17" customWidth="1"/>
    <col min="13582" max="13582" width="10.85546875" style="17" customWidth="1"/>
    <col min="13583" max="13586" width="9.5703125" style="17" customWidth="1"/>
    <col min="13587" max="13587" width="13.140625" style="17" customWidth="1"/>
    <col min="13588" max="13588" width="13" style="17" customWidth="1"/>
    <col min="13589" max="13589" width="10.140625" style="17" customWidth="1"/>
    <col min="13590" max="13590" width="13.140625" style="17" customWidth="1"/>
    <col min="13591" max="13591" width="15" style="17" customWidth="1"/>
    <col min="13592" max="13592" width="9.140625" style="17"/>
    <col min="13593" max="13593" width="61.7109375" style="17" customWidth="1"/>
    <col min="13594" max="13824" width="9.140625" style="17"/>
    <col min="13825" max="13825" width="18.7109375" style="17" customWidth="1"/>
    <col min="13826" max="13826" width="16.140625" style="17" customWidth="1"/>
    <col min="13827" max="13827" width="8.5703125" style="17" customWidth="1"/>
    <col min="13828" max="13828" width="30.42578125" style="17" customWidth="1"/>
    <col min="13829" max="13829" width="39.5703125" style="17" customWidth="1"/>
    <col min="13830" max="13831" width="12.85546875" style="17" customWidth="1"/>
    <col min="13832" max="13832" width="9.42578125" style="17" customWidth="1"/>
    <col min="13833" max="13833" width="8.7109375" style="17" customWidth="1"/>
    <col min="13834" max="13834" width="8.85546875" style="17" customWidth="1"/>
    <col min="13835" max="13835" width="14.85546875" style="17" customWidth="1"/>
    <col min="13836" max="13836" width="14.7109375" style="17" customWidth="1"/>
    <col min="13837" max="13837" width="15.85546875" style="17" customWidth="1"/>
    <col min="13838" max="13838" width="10.85546875" style="17" customWidth="1"/>
    <col min="13839" max="13842" width="9.5703125" style="17" customWidth="1"/>
    <col min="13843" max="13843" width="13.140625" style="17" customWidth="1"/>
    <col min="13844" max="13844" width="13" style="17" customWidth="1"/>
    <col min="13845" max="13845" width="10.140625" style="17" customWidth="1"/>
    <col min="13846" max="13846" width="13.140625" style="17" customWidth="1"/>
    <col min="13847" max="13847" width="15" style="17" customWidth="1"/>
    <col min="13848" max="13848" width="9.140625" style="17"/>
    <col min="13849" max="13849" width="61.7109375" style="17" customWidth="1"/>
    <col min="13850" max="14080" width="9.140625" style="17"/>
    <col min="14081" max="14081" width="18.7109375" style="17" customWidth="1"/>
    <col min="14082" max="14082" width="16.140625" style="17" customWidth="1"/>
    <col min="14083" max="14083" width="8.5703125" style="17" customWidth="1"/>
    <col min="14084" max="14084" width="30.42578125" style="17" customWidth="1"/>
    <col min="14085" max="14085" width="39.5703125" style="17" customWidth="1"/>
    <col min="14086" max="14087" width="12.85546875" style="17" customWidth="1"/>
    <col min="14088" max="14088" width="9.42578125" style="17" customWidth="1"/>
    <col min="14089" max="14089" width="8.7109375" style="17" customWidth="1"/>
    <col min="14090" max="14090" width="8.85546875" style="17" customWidth="1"/>
    <col min="14091" max="14091" width="14.85546875" style="17" customWidth="1"/>
    <col min="14092" max="14092" width="14.7109375" style="17" customWidth="1"/>
    <col min="14093" max="14093" width="15.85546875" style="17" customWidth="1"/>
    <col min="14094" max="14094" width="10.85546875" style="17" customWidth="1"/>
    <col min="14095" max="14098" width="9.5703125" style="17" customWidth="1"/>
    <col min="14099" max="14099" width="13.140625" style="17" customWidth="1"/>
    <col min="14100" max="14100" width="13" style="17" customWidth="1"/>
    <col min="14101" max="14101" width="10.140625" style="17" customWidth="1"/>
    <col min="14102" max="14102" width="13.140625" style="17" customWidth="1"/>
    <col min="14103" max="14103" width="15" style="17" customWidth="1"/>
    <col min="14104" max="14104" width="9.140625" style="17"/>
    <col min="14105" max="14105" width="61.7109375" style="17" customWidth="1"/>
    <col min="14106" max="14336" width="9.140625" style="17"/>
    <col min="14337" max="14337" width="18.7109375" style="17" customWidth="1"/>
    <col min="14338" max="14338" width="16.140625" style="17" customWidth="1"/>
    <col min="14339" max="14339" width="8.5703125" style="17" customWidth="1"/>
    <col min="14340" max="14340" width="30.42578125" style="17" customWidth="1"/>
    <col min="14341" max="14341" width="39.5703125" style="17" customWidth="1"/>
    <col min="14342" max="14343" width="12.85546875" style="17" customWidth="1"/>
    <col min="14344" max="14344" width="9.42578125" style="17" customWidth="1"/>
    <col min="14345" max="14345" width="8.7109375" style="17" customWidth="1"/>
    <col min="14346" max="14346" width="8.85546875" style="17" customWidth="1"/>
    <col min="14347" max="14347" width="14.85546875" style="17" customWidth="1"/>
    <col min="14348" max="14348" width="14.7109375" style="17" customWidth="1"/>
    <col min="14349" max="14349" width="15.85546875" style="17" customWidth="1"/>
    <col min="14350" max="14350" width="10.85546875" style="17" customWidth="1"/>
    <col min="14351" max="14354" width="9.5703125" style="17" customWidth="1"/>
    <col min="14355" max="14355" width="13.140625" style="17" customWidth="1"/>
    <col min="14356" max="14356" width="13" style="17" customWidth="1"/>
    <col min="14357" max="14357" width="10.140625" style="17" customWidth="1"/>
    <col min="14358" max="14358" width="13.140625" style="17" customWidth="1"/>
    <col min="14359" max="14359" width="15" style="17" customWidth="1"/>
    <col min="14360" max="14360" width="9.140625" style="17"/>
    <col min="14361" max="14361" width="61.7109375" style="17" customWidth="1"/>
    <col min="14362" max="14592" width="9.140625" style="17"/>
    <col min="14593" max="14593" width="18.7109375" style="17" customWidth="1"/>
    <col min="14594" max="14594" width="16.140625" style="17" customWidth="1"/>
    <col min="14595" max="14595" width="8.5703125" style="17" customWidth="1"/>
    <col min="14596" max="14596" width="30.42578125" style="17" customWidth="1"/>
    <col min="14597" max="14597" width="39.5703125" style="17" customWidth="1"/>
    <col min="14598" max="14599" width="12.85546875" style="17" customWidth="1"/>
    <col min="14600" max="14600" width="9.42578125" style="17" customWidth="1"/>
    <col min="14601" max="14601" width="8.7109375" style="17" customWidth="1"/>
    <col min="14602" max="14602" width="8.85546875" style="17" customWidth="1"/>
    <col min="14603" max="14603" width="14.85546875" style="17" customWidth="1"/>
    <col min="14604" max="14604" width="14.7109375" style="17" customWidth="1"/>
    <col min="14605" max="14605" width="15.85546875" style="17" customWidth="1"/>
    <col min="14606" max="14606" width="10.85546875" style="17" customWidth="1"/>
    <col min="14607" max="14610" width="9.5703125" style="17" customWidth="1"/>
    <col min="14611" max="14611" width="13.140625" style="17" customWidth="1"/>
    <col min="14612" max="14612" width="13" style="17" customWidth="1"/>
    <col min="14613" max="14613" width="10.140625" style="17" customWidth="1"/>
    <col min="14614" max="14614" width="13.140625" style="17" customWidth="1"/>
    <col min="14615" max="14615" width="15" style="17" customWidth="1"/>
    <col min="14616" max="14616" width="9.140625" style="17"/>
    <col min="14617" max="14617" width="61.7109375" style="17" customWidth="1"/>
    <col min="14618" max="14848" width="9.140625" style="17"/>
    <col min="14849" max="14849" width="18.7109375" style="17" customWidth="1"/>
    <col min="14850" max="14850" width="16.140625" style="17" customWidth="1"/>
    <col min="14851" max="14851" width="8.5703125" style="17" customWidth="1"/>
    <col min="14852" max="14852" width="30.42578125" style="17" customWidth="1"/>
    <col min="14853" max="14853" width="39.5703125" style="17" customWidth="1"/>
    <col min="14854" max="14855" width="12.85546875" style="17" customWidth="1"/>
    <col min="14856" max="14856" width="9.42578125" style="17" customWidth="1"/>
    <col min="14857" max="14857" width="8.7109375" style="17" customWidth="1"/>
    <col min="14858" max="14858" width="8.85546875" style="17" customWidth="1"/>
    <col min="14859" max="14859" width="14.85546875" style="17" customWidth="1"/>
    <col min="14860" max="14860" width="14.7109375" style="17" customWidth="1"/>
    <col min="14861" max="14861" width="15.85546875" style="17" customWidth="1"/>
    <col min="14862" max="14862" width="10.85546875" style="17" customWidth="1"/>
    <col min="14863" max="14866" width="9.5703125" style="17" customWidth="1"/>
    <col min="14867" max="14867" width="13.140625" style="17" customWidth="1"/>
    <col min="14868" max="14868" width="13" style="17" customWidth="1"/>
    <col min="14869" max="14869" width="10.140625" style="17" customWidth="1"/>
    <col min="14870" max="14870" width="13.140625" style="17" customWidth="1"/>
    <col min="14871" max="14871" width="15" style="17" customWidth="1"/>
    <col min="14872" max="14872" width="9.140625" style="17"/>
    <col min="14873" max="14873" width="61.7109375" style="17" customWidth="1"/>
    <col min="14874" max="15104" width="9.140625" style="17"/>
    <col min="15105" max="15105" width="18.7109375" style="17" customWidth="1"/>
    <col min="15106" max="15106" width="16.140625" style="17" customWidth="1"/>
    <col min="15107" max="15107" width="8.5703125" style="17" customWidth="1"/>
    <col min="15108" max="15108" width="30.42578125" style="17" customWidth="1"/>
    <col min="15109" max="15109" width="39.5703125" style="17" customWidth="1"/>
    <col min="15110" max="15111" width="12.85546875" style="17" customWidth="1"/>
    <col min="15112" max="15112" width="9.42578125" style="17" customWidth="1"/>
    <col min="15113" max="15113" width="8.7109375" style="17" customWidth="1"/>
    <col min="15114" max="15114" width="8.85546875" style="17" customWidth="1"/>
    <col min="15115" max="15115" width="14.85546875" style="17" customWidth="1"/>
    <col min="15116" max="15116" width="14.7109375" style="17" customWidth="1"/>
    <col min="15117" max="15117" width="15.85546875" style="17" customWidth="1"/>
    <col min="15118" max="15118" width="10.85546875" style="17" customWidth="1"/>
    <col min="15119" max="15122" width="9.5703125" style="17" customWidth="1"/>
    <col min="15123" max="15123" width="13.140625" style="17" customWidth="1"/>
    <col min="15124" max="15124" width="13" style="17" customWidth="1"/>
    <col min="15125" max="15125" width="10.140625" style="17" customWidth="1"/>
    <col min="15126" max="15126" width="13.140625" style="17" customWidth="1"/>
    <col min="15127" max="15127" width="15" style="17" customWidth="1"/>
    <col min="15128" max="15128" width="9.140625" style="17"/>
    <col min="15129" max="15129" width="61.7109375" style="17" customWidth="1"/>
    <col min="15130" max="15360" width="9.140625" style="17"/>
    <col min="15361" max="15361" width="18.7109375" style="17" customWidth="1"/>
    <col min="15362" max="15362" width="16.140625" style="17" customWidth="1"/>
    <col min="15363" max="15363" width="8.5703125" style="17" customWidth="1"/>
    <col min="15364" max="15364" width="30.42578125" style="17" customWidth="1"/>
    <col min="15365" max="15365" width="39.5703125" style="17" customWidth="1"/>
    <col min="15366" max="15367" width="12.85546875" style="17" customWidth="1"/>
    <col min="15368" max="15368" width="9.42578125" style="17" customWidth="1"/>
    <col min="15369" max="15369" width="8.7109375" style="17" customWidth="1"/>
    <col min="15370" max="15370" width="8.85546875" style="17" customWidth="1"/>
    <col min="15371" max="15371" width="14.85546875" style="17" customWidth="1"/>
    <col min="15372" max="15372" width="14.7109375" style="17" customWidth="1"/>
    <col min="15373" max="15373" width="15.85546875" style="17" customWidth="1"/>
    <col min="15374" max="15374" width="10.85546875" style="17" customWidth="1"/>
    <col min="15375" max="15378" width="9.5703125" style="17" customWidth="1"/>
    <col min="15379" max="15379" width="13.140625" style="17" customWidth="1"/>
    <col min="15380" max="15380" width="13" style="17" customWidth="1"/>
    <col min="15381" max="15381" width="10.140625" style="17" customWidth="1"/>
    <col min="15382" max="15382" width="13.140625" style="17" customWidth="1"/>
    <col min="15383" max="15383" width="15" style="17" customWidth="1"/>
    <col min="15384" max="15384" width="9.140625" style="17"/>
    <col min="15385" max="15385" width="61.7109375" style="17" customWidth="1"/>
    <col min="15386" max="15616" width="9.140625" style="17"/>
    <col min="15617" max="15617" width="18.7109375" style="17" customWidth="1"/>
    <col min="15618" max="15618" width="16.140625" style="17" customWidth="1"/>
    <col min="15619" max="15619" width="8.5703125" style="17" customWidth="1"/>
    <col min="15620" max="15620" width="30.42578125" style="17" customWidth="1"/>
    <col min="15621" max="15621" width="39.5703125" style="17" customWidth="1"/>
    <col min="15622" max="15623" width="12.85546875" style="17" customWidth="1"/>
    <col min="15624" max="15624" width="9.42578125" style="17" customWidth="1"/>
    <col min="15625" max="15625" width="8.7109375" style="17" customWidth="1"/>
    <col min="15626" max="15626" width="8.85546875" style="17" customWidth="1"/>
    <col min="15627" max="15627" width="14.85546875" style="17" customWidth="1"/>
    <col min="15628" max="15628" width="14.7109375" style="17" customWidth="1"/>
    <col min="15629" max="15629" width="15.85546875" style="17" customWidth="1"/>
    <col min="15630" max="15630" width="10.85546875" style="17" customWidth="1"/>
    <col min="15631" max="15634" width="9.5703125" style="17" customWidth="1"/>
    <col min="15635" max="15635" width="13.140625" style="17" customWidth="1"/>
    <col min="15636" max="15636" width="13" style="17" customWidth="1"/>
    <col min="15637" max="15637" width="10.140625" style="17" customWidth="1"/>
    <col min="15638" max="15638" width="13.140625" style="17" customWidth="1"/>
    <col min="15639" max="15639" width="15" style="17" customWidth="1"/>
    <col min="15640" max="15640" width="9.140625" style="17"/>
    <col min="15641" max="15641" width="61.7109375" style="17" customWidth="1"/>
    <col min="15642" max="15872" width="9.140625" style="17"/>
    <col min="15873" max="15873" width="18.7109375" style="17" customWidth="1"/>
    <col min="15874" max="15874" width="16.140625" style="17" customWidth="1"/>
    <col min="15875" max="15875" width="8.5703125" style="17" customWidth="1"/>
    <col min="15876" max="15876" width="30.42578125" style="17" customWidth="1"/>
    <col min="15877" max="15877" width="39.5703125" style="17" customWidth="1"/>
    <col min="15878" max="15879" width="12.85546875" style="17" customWidth="1"/>
    <col min="15880" max="15880" width="9.42578125" style="17" customWidth="1"/>
    <col min="15881" max="15881" width="8.7109375" style="17" customWidth="1"/>
    <col min="15882" max="15882" width="8.85546875" style="17" customWidth="1"/>
    <col min="15883" max="15883" width="14.85546875" style="17" customWidth="1"/>
    <col min="15884" max="15884" width="14.7109375" style="17" customWidth="1"/>
    <col min="15885" max="15885" width="15.85546875" style="17" customWidth="1"/>
    <col min="15886" max="15886" width="10.85546875" style="17" customWidth="1"/>
    <col min="15887" max="15890" width="9.5703125" style="17" customWidth="1"/>
    <col min="15891" max="15891" width="13.140625" style="17" customWidth="1"/>
    <col min="15892" max="15892" width="13" style="17" customWidth="1"/>
    <col min="15893" max="15893" width="10.140625" style="17" customWidth="1"/>
    <col min="15894" max="15894" width="13.140625" style="17" customWidth="1"/>
    <col min="15895" max="15895" width="15" style="17" customWidth="1"/>
    <col min="15896" max="15896" width="9.140625" style="17"/>
    <col min="15897" max="15897" width="61.7109375" style="17" customWidth="1"/>
    <col min="15898" max="16128" width="9.140625" style="17"/>
    <col min="16129" max="16129" width="18.7109375" style="17" customWidth="1"/>
    <col min="16130" max="16130" width="16.140625" style="17" customWidth="1"/>
    <col min="16131" max="16131" width="8.5703125" style="17" customWidth="1"/>
    <col min="16132" max="16132" width="30.42578125" style="17" customWidth="1"/>
    <col min="16133" max="16133" width="39.5703125" style="17" customWidth="1"/>
    <col min="16134" max="16135" width="12.85546875" style="17" customWidth="1"/>
    <col min="16136" max="16136" width="9.42578125" style="17" customWidth="1"/>
    <col min="16137" max="16137" width="8.7109375" style="17" customWidth="1"/>
    <col min="16138" max="16138" width="8.85546875" style="17" customWidth="1"/>
    <col min="16139" max="16139" width="14.85546875" style="17" customWidth="1"/>
    <col min="16140" max="16140" width="14.7109375" style="17" customWidth="1"/>
    <col min="16141" max="16141" width="15.85546875" style="17" customWidth="1"/>
    <col min="16142" max="16142" width="10.85546875" style="17" customWidth="1"/>
    <col min="16143" max="16146" width="9.5703125" style="17" customWidth="1"/>
    <col min="16147" max="16147" width="13.140625" style="17" customWidth="1"/>
    <col min="16148" max="16148" width="13" style="17" customWidth="1"/>
    <col min="16149" max="16149" width="10.140625" style="17" customWidth="1"/>
    <col min="16150" max="16150" width="13.140625" style="17" customWidth="1"/>
    <col min="16151" max="16151" width="15" style="17" customWidth="1"/>
    <col min="16152" max="16152" width="9.140625" style="17"/>
    <col min="16153" max="16153" width="61.7109375" style="17" customWidth="1"/>
    <col min="16154" max="16384" width="9.140625" style="17"/>
  </cols>
  <sheetData>
    <row r="1" spans="1:25" s="11" customFormat="1" ht="58.5" customHeight="1" x14ac:dyDescent="0.25">
      <c r="A1" s="1" t="s">
        <v>0</v>
      </c>
      <c r="B1" s="1" t="s">
        <v>1</v>
      </c>
      <c r="C1" s="2" t="s">
        <v>2</v>
      </c>
      <c r="D1" s="2" t="s">
        <v>3</v>
      </c>
      <c r="E1" s="2" t="s">
        <v>4</v>
      </c>
      <c r="F1" s="3" t="s">
        <v>5</v>
      </c>
      <c r="G1" s="4" t="s">
        <v>6</v>
      </c>
      <c r="H1" s="2" t="s">
        <v>7</v>
      </c>
      <c r="I1" s="2" t="s">
        <v>8</v>
      </c>
      <c r="J1" s="5" t="s">
        <v>9</v>
      </c>
      <c r="K1" s="5" t="s">
        <v>10</v>
      </c>
      <c r="L1" s="6" t="s">
        <v>11</v>
      </c>
      <c r="M1" s="6" t="s">
        <v>12</v>
      </c>
      <c r="N1" s="6" t="s">
        <v>13</v>
      </c>
      <c r="O1" s="7" t="s">
        <v>14</v>
      </c>
      <c r="P1" s="7" t="s">
        <v>15</v>
      </c>
      <c r="Q1" s="7" t="s">
        <v>16</v>
      </c>
      <c r="R1" s="7" t="s">
        <v>17</v>
      </c>
      <c r="S1" s="8" t="s">
        <v>18</v>
      </c>
      <c r="T1" s="9" t="s">
        <v>19</v>
      </c>
      <c r="U1" s="7" t="s">
        <v>20</v>
      </c>
      <c r="V1" s="7" t="s">
        <v>21</v>
      </c>
      <c r="W1" s="10" t="s">
        <v>22</v>
      </c>
      <c r="X1" s="10" t="s">
        <v>23</v>
      </c>
      <c r="Y1" s="10" t="s">
        <v>24</v>
      </c>
    </row>
    <row r="2" spans="1:25" ht="15" customHeight="1" x14ac:dyDescent="0.25">
      <c r="A2" s="12">
        <v>40409</v>
      </c>
      <c r="B2" s="12">
        <v>40409</v>
      </c>
      <c r="C2" s="11" t="s">
        <v>25</v>
      </c>
      <c r="D2" s="12" t="s">
        <v>26</v>
      </c>
      <c r="E2" s="12" t="s">
        <v>27</v>
      </c>
      <c r="F2" s="13">
        <v>192</v>
      </c>
      <c r="G2" s="14">
        <f t="shared" ref="G2:G38" si="0">F2-(F2*45%)</f>
        <v>105.6</v>
      </c>
      <c r="H2" s="15">
        <v>0</v>
      </c>
      <c r="I2" s="11">
        <v>2</v>
      </c>
      <c r="J2" s="11">
        <v>1</v>
      </c>
      <c r="K2" s="16" t="s">
        <v>28</v>
      </c>
      <c r="L2" s="12" t="s">
        <v>29</v>
      </c>
      <c r="M2" s="12" t="s">
        <v>30</v>
      </c>
      <c r="P2" s="18"/>
      <c r="Q2" s="18"/>
      <c r="R2" s="18"/>
      <c r="T2" s="11" t="s">
        <v>31</v>
      </c>
      <c r="U2" s="11" t="s">
        <v>32</v>
      </c>
      <c r="X2" s="11" t="s">
        <v>33</v>
      </c>
    </row>
    <row r="3" spans="1:25" ht="15" customHeight="1" x14ac:dyDescent="0.25">
      <c r="A3" s="12">
        <v>92308</v>
      </c>
      <c r="B3" s="12">
        <v>92308</v>
      </c>
      <c r="C3" s="11" t="s">
        <v>34</v>
      </c>
      <c r="D3" s="12" t="s">
        <v>35</v>
      </c>
      <c r="E3" s="12" t="s">
        <v>36</v>
      </c>
      <c r="F3" s="13">
        <v>2</v>
      </c>
      <c r="G3" s="14">
        <f t="shared" si="0"/>
        <v>1.1000000000000001</v>
      </c>
      <c r="H3" s="15">
        <v>0</v>
      </c>
      <c r="I3" s="11">
        <v>2</v>
      </c>
      <c r="J3" s="11">
        <v>1</v>
      </c>
      <c r="K3" s="20" t="s">
        <v>37</v>
      </c>
      <c r="M3" s="12" t="s">
        <v>30</v>
      </c>
      <c r="P3" s="18"/>
      <c r="Q3" s="18"/>
      <c r="R3" s="18"/>
      <c r="T3" s="11" t="s">
        <v>31</v>
      </c>
      <c r="U3" s="11" t="s">
        <v>32</v>
      </c>
      <c r="X3" s="11" t="s">
        <v>33</v>
      </c>
    </row>
    <row r="4" spans="1:25" ht="15" customHeight="1" x14ac:dyDescent="0.25">
      <c r="A4" s="16" t="s">
        <v>38</v>
      </c>
      <c r="B4" s="16" t="s">
        <v>39</v>
      </c>
      <c r="C4" s="11" t="s">
        <v>25</v>
      </c>
      <c r="D4" s="12" t="s">
        <v>40</v>
      </c>
      <c r="E4" s="12" t="s">
        <v>41</v>
      </c>
      <c r="F4" s="13">
        <v>441</v>
      </c>
      <c r="G4" s="14">
        <f t="shared" si="0"/>
        <v>242.54999999999998</v>
      </c>
      <c r="H4" s="15">
        <v>0</v>
      </c>
      <c r="I4" s="11">
        <v>2</v>
      </c>
      <c r="J4" s="11">
        <v>1</v>
      </c>
      <c r="K4" s="16" t="s">
        <v>42</v>
      </c>
      <c r="L4" s="12" t="s">
        <v>43</v>
      </c>
      <c r="M4" s="12" t="s">
        <v>30</v>
      </c>
      <c r="O4" s="18">
        <v>11.42</v>
      </c>
      <c r="P4" s="18">
        <v>43</v>
      </c>
      <c r="Q4" s="18">
        <v>32</v>
      </c>
      <c r="R4" s="18">
        <v>5</v>
      </c>
      <c r="T4" s="11" t="s">
        <v>31</v>
      </c>
      <c r="U4" s="11" t="s">
        <v>32</v>
      </c>
      <c r="W4" s="11"/>
      <c r="X4" s="11" t="s">
        <v>44</v>
      </c>
      <c r="Y4" s="21" t="s">
        <v>45</v>
      </c>
    </row>
    <row r="5" spans="1:25" ht="15" customHeight="1" x14ac:dyDescent="0.25">
      <c r="A5" s="16" t="s">
        <v>46</v>
      </c>
      <c r="B5" s="16" t="s">
        <v>39</v>
      </c>
      <c r="C5" s="11" t="s">
        <v>47</v>
      </c>
      <c r="D5" s="12" t="s">
        <v>48</v>
      </c>
      <c r="E5" s="12" t="s">
        <v>41</v>
      </c>
      <c r="F5" s="13">
        <v>530</v>
      </c>
      <c r="G5" s="14">
        <f t="shared" si="0"/>
        <v>291.5</v>
      </c>
      <c r="H5" s="15">
        <v>0</v>
      </c>
      <c r="I5" s="11">
        <v>2</v>
      </c>
      <c r="J5" s="11">
        <v>1</v>
      </c>
      <c r="K5" s="16" t="s">
        <v>49</v>
      </c>
      <c r="L5" s="12" t="s">
        <v>43</v>
      </c>
      <c r="M5" s="12" t="s">
        <v>30</v>
      </c>
      <c r="O5" s="18">
        <v>11.42</v>
      </c>
      <c r="P5" s="18">
        <v>43</v>
      </c>
      <c r="Q5" s="18">
        <v>32</v>
      </c>
      <c r="R5" s="18">
        <v>5</v>
      </c>
      <c r="T5" s="11" t="s">
        <v>31</v>
      </c>
      <c r="U5" s="11" t="s">
        <v>32</v>
      </c>
      <c r="W5" s="11"/>
      <c r="X5" s="11" t="s">
        <v>44</v>
      </c>
      <c r="Y5" s="21" t="s">
        <v>45</v>
      </c>
    </row>
    <row r="6" spans="1:25" ht="15" customHeight="1" x14ac:dyDescent="0.25">
      <c r="A6" s="16" t="s">
        <v>50</v>
      </c>
      <c r="B6" s="16" t="s">
        <v>51</v>
      </c>
      <c r="C6" s="11" t="s">
        <v>25</v>
      </c>
      <c r="D6" s="12" t="s">
        <v>26</v>
      </c>
      <c r="E6" s="12" t="s">
        <v>52</v>
      </c>
      <c r="F6" s="13">
        <v>170</v>
      </c>
      <c r="G6" s="14">
        <f t="shared" si="0"/>
        <v>93.5</v>
      </c>
      <c r="H6" s="15">
        <v>0</v>
      </c>
      <c r="I6" s="11">
        <v>2</v>
      </c>
      <c r="J6" s="11">
        <v>1</v>
      </c>
      <c r="K6" s="16" t="s">
        <v>53</v>
      </c>
      <c r="L6" s="12" t="s">
        <v>54</v>
      </c>
      <c r="M6" s="12" t="s">
        <v>30</v>
      </c>
      <c r="O6" s="18">
        <v>2.75</v>
      </c>
      <c r="P6" s="18">
        <v>21</v>
      </c>
      <c r="Q6" s="18">
        <v>4</v>
      </c>
      <c r="R6" s="18">
        <v>2</v>
      </c>
      <c r="T6" s="11" t="s">
        <v>31</v>
      </c>
      <c r="U6" s="11" t="s">
        <v>32</v>
      </c>
      <c r="W6" s="11"/>
      <c r="X6" s="11" t="s">
        <v>44</v>
      </c>
      <c r="Y6" s="21" t="s">
        <v>45</v>
      </c>
    </row>
    <row r="7" spans="1:25" ht="15" customHeight="1" x14ac:dyDescent="0.25">
      <c r="A7" s="16" t="s">
        <v>55</v>
      </c>
      <c r="B7" s="16" t="s">
        <v>51</v>
      </c>
      <c r="C7" s="11" t="s">
        <v>47</v>
      </c>
      <c r="D7" s="12" t="s">
        <v>56</v>
      </c>
      <c r="E7" s="12" t="s">
        <v>52</v>
      </c>
      <c r="F7" s="13">
        <v>202</v>
      </c>
      <c r="G7" s="14">
        <f t="shared" si="0"/>
        <v>111.1</v>
      </c>
      <c r="H7" s="15">
        <v>0</v>
      </c>
      <c r="I7" s="11">
        <v>2</v>
      </c>
      <c r="J7" s="11">
        <v>1</v>
      </c>
      <c r="K7" s="16" t="s">
        <v>57</v>
      </c>
      <c r="L7" s="12" t="s">
        <v>54</v>
      </c>
      <c r="M7" s="12" t="s">
        <v>30</v>
      </c>
      <c r="O7" s="18">
        <v>2.75</v>
      </c>
      <c r="P7" s="18">
        <v>21</v>
      </c>
      <c r="Q7" s="18">
        <v>4</v>
      </c>
      <c r="R7" s="18">
        <v>2</v>
      </c>
      <c r="T7" s="11" t="s">
        <v>31</v>
      </c>
      <c r="U7" s="11" t="s">
        <v>32</v>
      </c>
      <c r="W7" s="11"/>
      <c r="X7" s="11" t="s">
        <v>44</v>
      </c>
      <c r="Y7" s="21" t="s">
        <v>45</v>
      </c>
    </row>
    <row r="8" spans="1:25" ht="15" customHeight="1" x14ac:dyDescent="0.25">
      <c r="A8" s="16" t="s">
        <v>58</v>
      </c>
      <c r="B8" s="16" t="s">
        <v>59</v>
      </c>
      <c r="C8" s="11" t="s">
        <v>25</v>
      </c>
      <c r="D8" s="12" t="s">
        <v>26</v>
      </c>
      <c r="E8" s="12" t="s">
        <v>60</v>
      </c>
      <c r="F8" s="13">
        <v>179</v>
      </c>
      <c r="G8" s="14">
        <f t="shared" si="0"/>
        <v>98.45</v>
      </c>
      <c r="H8" s="15">
        <v>0</v>
      </c>
      <c r="I8" s="11">
        <v>2</v>
      </c>
      <c r="J8" s="11">
        <v>1</v>
      </c>
      <c r="K8" s="16" t="s">
        <v>61</v>
      </c>
      <c r="L8" s="12" t="s">
        <v>54</v>
      </c>
      <c r="M8" s="12" t="s">
        <v>30</v>
      </c>
      <c r="O8" s="18">
        <v>3.35</v>
      </c>
      <c r="P8" s="18">
        <v>27</v>
      </c>
      <c r="Q8" s="18">
        <v>4</v>
      </c>
      <c r="R8" s="18">
        <v>2</v>
      </c>
      <c r="T8" s="11" t="s">
        <v>31</v>
      </c>
      <c r="U8" s="11" t="s">
        <v>32</v>
      </c>
      <c r="W8" s="11"/>
      <c r="X8" s="11" t="s">
        <v>44</v>
      </c>
      <c r="Y8" s="21" t="s">
        <v>45</v>
      </c>
    </row>
    <row r="9" spans="1:25" ht="15" customHeight="1" x14ac:dyDescent="0.25">
      <c r="A9" s="16" t="s">
        <v>62</v>
      </c>
      <c r="B9" s="16" t="s">
        <v>59</v>
      </c>
      <c r="C9" s="11" t="s">
        <v>47</v>
      </c>
      <c r="D9" s="12" t="s">
        <v>56</v>
      </c>
      <c r="E9" s="12" t="s">
        <v>60</v>
      </c>
      <c r="F9" s="13">
        <v>216</v>
      </c>
      <c r="G9" s="14">
        <f t="shared" si="0"/>
        <v>118.8</v>
      </c>
      <c r="H9" s="15">
        <v>0</v>
      </c>
      <c r="I9" s="11">
        <v>2</v>
      </c>
      <c r="J9" s="11">
        <v>1</v>
      </c>
      <c r="K9" s="16" t="s">
        <v>63</v>
      </c>
      <c r="L9" s="12" t="s">
        <v>54</v>
      </c>
      <c r="M9" s="12" t="s">
        <v>30</v>
      </c>
      <c r="O9" s="18">
        <v>3.35</v>
      </c>
      <c r="P9" s="18">
        <v>27</v>
      </c>
      <c r="Q9" s="18">
        <v>4</v>
      </c>
      <c r="R9" s="18">
        <v>2</v>
      </c>
      <c r="T9" s="11" t="s">
        <v>31</v>
      </c>
      <c r="U9" s="11" t="s">
        <v>32</v>
      </c>
      <c r="W9" s="11"/>
      <c r="X9" s="11" t="s">
        <v>44</v>
      </c>
      <c r="Y9" s="21" t="s">
        <v>45</v>
      </c>
    </row>
    <row r="10" spans="1:25" ht="15" customHeight="1" x14ac:dyDescent="0.25">
      <c r="A10" s="16" t="s">
        <v>64</v>
      </c>
      <c r="B10" s="16" t="s">
        <v>65</v>
      </c>
      <c r="C10" s="11" t="s">
        <v>25</v>
      </c>
      <c r="D10" s="12" t="s">
        <v>26</v>
      </c>
      <c r="E10" s="12" t="s">
        <v>66</v>
      </c>
      <c r="F10" s="13">
        <v>128</v>
      </c>
      <c r="G10" s="14">
        <f t="shared" si="0"/>
        <v>70.400000000000006</v>
      </c>
      <c r="H10" s="15">
        <v>0</v>
      </c>
      <c r="I10" s="11">
        <v>2</v>
      </c>
      <c r="J10" s="11">
        <v>1</v>
      </c>
      <c r="K10" s="16" t="s">
        <v>67</v>
      </c>
      <c r="L10" s="12" t="s">
        <v>54</v>
      </c>
      <c r="M10" s="12" t="s">
        <v>30</v>
      </c>
      <c r="O10" s="18">
        <v>1.7</v>
      </c>
      <c r="P10" s="18">
        <v>11</v>
      </c>
      <c r="Q10" s="18">
        <v>4</v>
      </c>
      <c r="R10" s="18">
        <v>3</v>
      </c>
      <c r="T10" s="11" t="s">
        <v>31</v>
      </c>
      <c r="U10" s="11" t="s">
        <v>32</v>
      </c>
      <c r="W10" s="11"/>
      <c r="X10" s="11" t="s">
        <v>44</v>
      </c>
      <c r="Y10" s="21" t="s">
        <v>45</v>
      </c>
    </row>
    <row r="11" spans="1:25" ht="15" customHeight="1" x14ac:dyDescent="0.25">
      <c r="A11" s="16" t="s">
        <v>68</v>
      </c>
      <c r="B11" s="16" t="s">
        <v>65</v>
      </c>
      <c r="C11" s="11" t="s">
        <v>47</v>
      </c>
      <c r="D11" s="12" t="s">
        <v>56</v>
      </c>
      <c r="E11" s="12" t="s">
        <v>66</v>
      </c>
      <c r="F11" s="13">
        <v>155</v>
      </c>
      <c r="G11" s="14">
        <f t="shared" si="0"/>
        <v>85.25</v>
      </c>
      <c r="H11" s="15">
        <v>0</v>
      </c>
      <c r="I11" s="11">
        <v>2</v>
      </c>
      <c r="J11" s="11">
        <v>1</v>
      </c>
      <c r="K11" s="16" t="s">
        <v>69</v>
      </c>
      <c r="L11" s="12" t="s">
        <v>54</v>
      </c>
      <c r="M11" s="12" t="s">
        <v>30</v>
      </c>
      <c r="O11" s="18">
        <v>1.7</v>
      </c>
      <c r="P11" s="18">
        <v>11</v>
      </c>
      <c r="Q11" s="18">
        <v>4</v>
      </c>
      <c r="R11" s="18">
        <v>3</v>
      </c>
      <c r="T11" s="11" t="s">
        <v>31</v>
      </c>
      <c r="U11" s="11" t="s">
        <v>32</v>
      </c>
      <c r="W11" s="11"/>
      <c r="X11" s="11" t="s">
        <v>44</v>
      </c>
      <c r="Y11" s="21" t="s">
        <v>45</v>
      </c>
    </row>
    <row r="12" spans="1:25" ht="15" customHeight="1" x14ac:dyDescent="0.25">
      <c r="A12" s="16" t="s">
        <v>70</v>
      </c>
      <c r="B12" s="16" t="s">
        <v>71</v>
      </c>
      <c r="C12" s="11" t="s">
        <v>25</v>
      </c>
      <c r="D12" s="12" t="s">
        <v>26</v>
      </c>
      <c r="E12" s="12" t="s">
        <v>72</v>
      </c>
      <c r="F12" s="13">
        <v>114</v>
      </c>
      <c r="G12" s="14">
        <f t="shared" si="0"/>
        <v>62.699999999999996</v>
      </c>
      <c r="H12" s="15">
        <v>0</v>
      </c>
      <c r="I12" s="11">
        <v>2</v>
      </c>
      <c r="J12" s="11">
        <v>1</v>
      </c>
      <c r="K12" s="16" t="s">
        <v>73</v>
      </c>
      <c r="L12" s="12" t="s">
        <v>54</v>
      </c>
      <c r="M12" s="12" t="s">
        <v>30</v>
      </c>
      <c r="O12" s="18">
        <v>1.1000000000000001</v>
      </c>
      <c r="P12" s="18">
        <v>7</v>
      </c>
      <c r="Q12" s="18">
        <v>4</v>
      </c>
      <c r="R12" s="18">
        <v>2</v>
      </c>
      <c r="T12" s="11" t="s">
        <v>31</v>
      </c>
      <c r="U12" s="11" t="s">
        <v>32</v>
      </c>
      <c r="W12" s="11"/>
      <c r="X12" s="11" t="s">
        <v>44</v>
      </c>
      <c r="Y12" s="21" t="s">
        <v>45</v>
      </c>
    </row>
    <row r="13" spans="1:25" ht="15" customHeight="1" x14ac:dyDescent="0.25">
      <c r="A13" s="16" t="s">
        <v>74</v>
      </c>
      <c r="B13" s="16" t="s">
        <v>71</v>
      </c>
      <c r="C13" s="11" t="s">
        <v>47</v>
      </c>
      <c r="D13" s="12" t="s">
        <v>56</v>
      </c>
      <c r="E13" s="12" t="s">
        <v>72</v>
      </c>
      <c r="F13" s="13">
        <v>139</v>
      </c>
      <c r="G13" s="14">
        <f t="shared" si="0"/>
        <v>76.449999999999989</v>
      </c>
      <c r="H13" s="15">
        <v>0</v>
      </c>
      <c r="I13" s="11">
        <v>2</v>
      </c>
      <c r="J13" s="11">
        <v>1</v>
      </c>
      <c r="K13" s="16" t="s">
        <v>75</v>
      </c>
      <c r="L13" s="12" t="s">
        <v>54</v>
      </c>
      <c r="M13" s="12" t="s">
        <v>30</v>
      </c>
      <c r="O13" s="18">
        <v>1.1000000000000001</v>
      </c>
      <c r="P13" s="18">
        <v>7</v>
      </c>
      <c r="Q13" s="18">
        <v>4</v>
      </c>
      <c r="R13" s="18">
        <v>2</v>
      </c>
      <c r="T13" s="11" t="s">
        <v>31</v>
      </c>
      <c r="U13" s="11" t="s">
        <v>32</v>
      </c>
      <c r="W13" s="11"/>
      <c r="X13" s="11" t="s">
        <v>44</v>
      </c>
      <c r="Y13" s="21" t="s">
        <v>45</v>
      </c>
    </row>
    <row r="14" spans="1:25" ht="15" customHeight="1" x14ac:dyDescent="0.25">
      <c r="A14" s="16" t="s">
        <v>76</v>
      </c>
      <c r="B14" s="16" t="s">
        <v>77</v>
      </c>
      <c r="C14" s="11" t="s">
        <v>25</v>
      </c>
      <c r="D14" s="12" t="s">
        <v>26</v>
      </c>
      <c r="E14" s="12" t="s">
        <v>78</v>
      </c>
      <c r="F14" s="13">
        <v>182</v>
      </c>
      <c r="G14" s="14">
        <f t="shared" si="0"/>
        <v>100.1</v>
      </c>
      <c r="H14" s="15">
        <v>0</v>
      </c>
      <c r="I14" s="11">
        <v>2</v>
      </c>
      <c r="J14" s="11">
        <v>1</v>
      </c>
      <c r="K14" s="16" t="s">
        <v>79</v>
      </c>
      <c r="L14" s="12" t="s">
        <v>54</v>
      </c>
      <c r="M14" s="12" t="s">
        <v>30</v>
      </c>
      <c r="O14" s="18">
        <v>1.49</v>
      </c>
      <c r="P14" s="18">
        <v>11</v>
      </c>
      <c r="Q14" s="18">
        <v>4</v>
      </c>
      <c r="R14" s="18">
        <v>2.5</v>
      </c>
      <c r="T14" s="11" t="s">
        <v>31</v>
      </c>
      <c r="U14" s="11" t="s">
        <v>32</v>
      </c>
      <c r="W14" s="11"/>
      <c r="X14" s="11" t="s">
        <v>44</v>
      </c>
      <c r="Y14" s="21" t="s">
        <v>45</v>
      </c>
    </row>
    <row r="15" spans="1:25" ht="15" customHeight="1" x14ac:dyDescent="0.25">
      <c r="A15" s="16" t="s">
        <v>80</v>
      </c>
      <c r="B15" s="16" t="s">
        <v>77</v>
      </c>
      <c r="C15" s="11" t="s">
        <v>47</v>
      </c>
      <c r="D15" s="12" t="s">
        <v>56</v>
      </c>
      <c r="E15" s="12" t="s">
        <v>78</v>
      </c>
      <c r="F15" s="13">
        <v>217</v>
      </c>
      <c r="G15" s="14">
        <f t="shared" si="0"/>
        <v>119.35</v>
      </c>
      <c r="H15" s="15">
        <v>0</v>
      </c>
      <c r="I15" s="11">
        <v>2</v>
      </c>
      <c r="J15" s="11">
        <v>1</v>
      </c>
      <c r="K15" s="16" t="s">
        <v>81</v>
      </c>
      <c r="L15" s="12" t="s">
        <v>54</v>
      </c>
      <c r="M15" s="12" t="s">
        <v>30</v>
      </c>
      <c r="O15" s="18">
        <v>1.49</v>
      </c>
      <c r="P15" s="18">
        <v>11</v>
      </c>
      <c r="Q15" s="18">
        <v>4</v>
      </c>
      <c r="R15" s="18">
        <v>2.5</v>
      </c>
      <c r="T15" s="11" t="s">
        <v>31</v>
      </c>
      <c r="U15" s="11" t="s">
        <v>32</v>
      </c>
      <c r="W15" s="11"/>
      <c r="X15" s="11" t="s">
        <v>44</v>
      </c>
      <c r="Y15" s="21" t="s">
        <v>45</v>
      </c>
    </row>
    <row r="16" spans="1:25" ht="15" customHeight="1" x14ac:dyDescent="0.25">
      <c r="A16" s="16" t="s">
        <v>82</v>
      </c>
      <c r="B16" s="16" t="s">
        <v>83</v>
      </c>
      <c r="C16" s="11" t="s">
        <v>25</v>
      </c>
      <c r="D16" s="12" t="s">
        <v>26</v>
      </c>
      <c r="E16" s="12" t="s">
        <v>84</v>
      </c>
      <c r="F16" s="13">
        <v>89</v>
      </c>
      <c r="G16" s="14">
        <f t="shared" si="0"/>
        <v>48.949999999999996</v>
      </c>
      <c r="H16" s="15">
        <v>0</v>
      </c>
      <c r="I16" s="11">
        <v>2</v>
      </c>
      <c r="J16" s="11">
        <v>1</v>
      </c>
      <c r="K16" s="16" t="s">
        <v>85</v>
      </c>
      <c r="L16" s="12" t="s">
        <v>54</v>
      </c>
      <c r="M16" s="12" t="s">
        <v>30</v>
      </c>
      <c r="O16" s="18">
        <v>0.7</v>
      </c>
      <c r="P16" s="18">
        <v>4</v>
      </c>
      <c r="Q16" s="18">
        <v>4</v>
      </c>
      <c r="R16" s="18">
        <v>2</v>
      </c>
      <c r="T16" s="11" t="s">
        <v>31</v>
      </c>
      <c r="U16" s="11" t="s">
        <v>32</v>
      </c>
      <c r="W16" s="11"/>
      <c r="X16" s="11" t="s">
        <v>44</v>
      </c>
      <c r="Y16" s="21" t="s">
        <v>45</v>
      </c>
    </row>
    <row r="17" spans="1:25" ht="15" customHeight="1" x14ac:dyDescent="0.25">
      <c r="A17" s="16" t="s">
        <v>86</v>
      </c>
      <c r="B17" s="16" t="s">
        <v>83</v>
      </c>
      <c r="C17" s="11" t="s">
        <v>47</v>
      </c>
      <c r="D17" s="12" t="s">
        <v>56</v>
      </c>
      <c r="E17" s="12" t="s">
        <v>84</v>
      </c>
      <c r="F17" s="13">
        <v>97</v>
      </c>
      <c r="G17" s="14">
        <f t="shared" si="0"/>
        <v>53.35</v>
      </c>
      <c r="H17" s="15">
        <v>0</v>
      </c>
      <c r="I17" s="11">
        <v>2</v>
      </c>
      <c r="J17" s="11">
        <v>1</v>
      </c>
      <c r="K17" s="16" t="s">
        <v>87</v>
      </c>
      <c r="L17" s="12" t="s">
        <v>54</v>
      </c>
      <c r="M17" s="12" t="s">
        <v>30</v>
      </c>
      <c r="O17" s="18">
        <v>0.7</v>
      </c>
      <c r="P17" s="18">
        <v>4</v>
      </c>
      <c r="Q17" s="18">
        <v>4</v>
      </c>
      <c r="R17" s="18">
        <v>2</v>
      </c>
      <c r="T17" s="11" t="s">
        <v>31</v>
      </c>
      <c r="U17" s="11" t="s">
        <v>32</v>
      </c>
      <c r="W17" s="11"/>
      <c r="X17" s="11" t="s">
        <v>44</v>
      </c>
      <c r="Y17" s="21" t="s">
        <v>45</v>
      </c>
    </row>
    <row r="18" spans="1:25" ht="15" customHeight="1" x14ac:dyDescent="0.25">
      <c r="A18" s="16" t="s">
        <v>88</v>
      </c>
      <c r="B18" s="16" t="s">
        <v>89</v>
      </c>
      <c r="C18" s="11" t="s">
        <v>25</v>
      </c>
      <c r="D18" s="12" t="s">
        <v>26</v>
      </c>
      <c r="E18" s="12" t="s">
        <v>90</v>
      </c>
      <c r="F18" s="13">
        <v>67</v>
      </c>
      <c r="G18" s="14">
        <f t="shared" si="0"/>
        <v>36.849999999999994</v>
      </c>
      <c r="H18" s="15">
        <v>0</v>
      </c>
      <c r="I18" s="11">
        <v>2</v>
      </c>
      <c r="J18" s="11">
        <v>1</v>
      </c>
      <c r="K18" s="16" t="s">
        <v>91</v>
      </c>
      <c r="L18" s="12" t="s">
        <v>54</v>
      </c>
      <c r="M18" s="12" t="s">
        <v>30</v>
      </c>
      <c r="O18" s="18">
        <v>0.55000000000000004</v>
      </c>
      <c r="P18" s="18">
        <v>4</v>
      </c>
      <c r="Q18" s="18">
        <v>4</v>
      </c>
      <c r="R18" s="18">
        <v>2</v>
      </c>
      <c r="T18" s="11" t="s">
        <v>31</v>
      </c>
      <c r="U18" s="11" t="s">
        <v>32</v>
      </c>
      <c r="W18" s="11"/>
      <c r="X18" s="11" t="s">
        <v>44</v>
      </c>
      <c r="Y18" s="21" t="s">
        <v>45</v>
      </c>
    </row>
    <row r="19" spans="1:25" ht="15" customHeight="1" x14ac:dyDescent="0.25">
      <c r="A19" s="16" t="s">
        <v>92</v>
      </c>
      <c r="B19" s="16" t="s">
        <v>89</v>
      </c>
      <c r="C19" s="11" t="s">
        <v>47</v>
      </c>
      <c r="D19" s="12" t="s">
        <v>56</v>
      </c>
      <c r="E19" s="12" t="s">
        <v>90</v>
      </c>
      <c r="F19" s="13">
        <v>76</v>
      </c>
      <c r="G19" s="14">
        <f t="shared" si="0"/>
        <v>41.8</v>
      </c>
      <c r="H19" s="15">
        <v>0</v>
      </c>
      <c r="I19" s="11">
        <v>2</v>
      </c>
      <c r="J19" s="11">
        <v>1</v>
      </c>
      <c r="K19" s="16" t="s">
        <v>93</v>
      </c>
      <c r="L19" s="12" t="s">
        <v>54</v>
      </c>
      <c r="M19" s="12" t="s">
        <v>30</v>
      </c>
      <c r="O19" s="18">
        <v>0.55000000000000004</v>
      </c>
      <c r="P19" s="18">
        <v>4</v>
      </c>
      <c r="Q19" s="18">
        <v>4</v>
      </c>
      <c r="R19" s="18">
        <v>2</v>
      </c>
      <c r="T19" s="11" t="s">
        <v>31</v>
      </c>
      <c r="U19" s="11" t="s">
        <v>32</v>
      </c>
      <c r="W19" s="11"/>
      <c r="X19" s="11" t="s">
        <v>44</v>
      </c>
      <c r="Y19" s="21" t="s">
        <v>45</v>
      </c>
    </row>
    <row r="20" spans="1:25" ht="15" customHeight="1" x14ac:dyDescent="0.25">
      <c r="A20" s="16" t="s">
        <v>94</v>
      </c>
      <c r="B20" s="16" t="s">
        <v>94</v>
      </c>
      <c r="C20" s="11" t="s">
        <v>34</v>
      </c>
      <c r="D20" s="12" t="s">
        <v>35</v>
      </c>
      <c r="E20" s="12" t="s">
        <v>95</v>
      </c>
      <c r="F20" s="13">
        <v>77</v>
      </c>
      <c r="G20" s="14">
        <f t="shared" si="0"/>
        <v>42.35</v>
      </c>
      <c r="H20" s="15">
        <v>0</v>
      </c>
      <c r="I20" s="11">
        <v>2</v>
      </c>
      <c r="J20" s="11">
        <v>1</v>
      </c>
      <c r="K20" s="16" t="s">
        <v>96</v>
      </c>
      <c r="L20" s="12" t="s">
        <v>54</v>
      </c>
      <c r="M20" s="12" t="s">
        <v>30</v>
      </c>
      <c r="P20" s="18"/>
      <c r="Q20" s="18"/>
      <c r="R20" s="18"/>
      <c r="T20" s="11" t="s">
        <v>31</v>
      </c>
      <c r="U20" s="11" t="s">
        <v>32</v>
      </c>
      <c r="W20" s="11"/>
      <c r="X20" s="11" t="s">
        <v>33</v>
      </c>
    </row>
    <row r="21" spans="1:25" ht="15" customHeight="1" x14ac:dyDescent="0.25">
      <c r="A21" s="16" t="s">
        <v>97</v>
      </c>
      <c r="B21" s="16" t="s">
        <v>98</v>
      </c>
      <c r="C21" s="11" t="s">
        <v>25</v>
      </c>
      <c r="D21" s="12" t="s">
        <v>26</v>
      </c>
      <c r="E21" s="12" t="s">
        <v>99</v>
      </c>
      <c r="F21" s="13">
        <v>63</v>
      </c>
      <c r="G21" s="14">
        <f t="shared" si="0"/>
        <v>34.65</v>
      </c>
      <c r="H21" s="15">
        <v>0</v>
      </c>
      <c r="I21" s="11">
        <v>2</v>
      </c>
      <c r="J21" s="11">
        <v>1</v>
      </c>
      <c r="K21" s="16" t="s">
        <v>100</v>
      </c>
      <c r="L21" s="12" t="s">
        <v>54</v>
      </c>
      <c r="M21" s="12" t="s">
        <v>30</v>
      </c>
      <c r="P21" s="18"/>
      <c r="Q21" s="18"/>
      <c r="R21" s="18"/>
      <c r="T21" s="11" t="s">
        <v>31</v>
      </c>
      <c r="U21" s="11" t="s">
        <v>32</v>
      </c>
      <c r="W21" s="11"/>
      <c r="X21" s="11" t="s">
        <v>44</v>
      </c>
      <c r="Y21" s="21" t="s">
        <v>45</v>
      </c>
    </row>
    <row r="22" spans="1:25" ht="15" customHeight="1" x14ac:dyDescent="0.25">
      <c r="A22" s="16" t="s">
        <v>101</v>
      </c>
      <c r="B22" s="16" t="s">
        <v>98</v>
      </c>
      <c r="C22" s="11" t="s">
        <v>47</v>
      </c>
      <c r="D22" s="12" t="s">
        <v>56</v>
      </c>
      <c r="E22" s="12" t="s">
        <v>99</v>
      </c>
      <c r="F22" s="13">
        <v>75</v>
      </c>
      <c r="G22" s="14">
        <f t="shared" si="0"/>
        <v>41.25</v>
      </c>
      <c r="H22" s="15">
        <v>0</v>
      </c>
      <c r="I22" s="11">
        <v>2</v>
      </c>
      <c r="J22" s="11">
        <v>1</v>
      </c>
      <c r="K22" s="16" t="s">
        <v>102</v>
      </c>
      <c r="L22" s="12" t="s">
        <v>54</v>
      </c>
      <c r="M22" s="12" t="s">
        <v>30</v>
      </c>
      <c r="P22" s="18"/>
      <c r="Q22" s="18"/>
      <c r="R22" s="18"/>
      <c r="T22" s="11" t="s">
        <v>31</v>
      </c>
      <c r="U22" s="11" t="s">
        <v>32</v>
      </c>
      <c r="W22" s="11"/>
      <c r="X22" s="11" t="s">
        <v>44</v>
      </c>
      <c r="Y22" s="21" t="s">
        <v>45</v>
      </c>
    </row>
    <row r="23" spans="1:25" ht="15" customHeight="1" x14ac:dyDescent="0.25">
      <c r="A23" s="16" t="s">
        <v>103</v>
      </c>
      <c r="B23" s="16" t="s">
        <v>103</v>
      </c>
      <c r="C23" s="11" t="s">
        <v>34</v>
      </c>
      <c r="D23" s="12" t="s">
        <v>35</v>
      </c>
      <c r="E23" s="12" t="s">
        <v>104</v>
      </c>
      <c r="F23" s="13">
        <v>58</v>
      </c>
      <c r="G23" s="14">
        <f t="shared" si="0"/>
        <v>31.9</v>
      </c>
      <c r="H23" s="15">
        <v>0</v>
      </c>
      <c r="I23" s="11">
        <v>2</v>
      </c>
      <c r="J23" s="11">
        <v>1</v>
      </c>
      <c r="K23" s="16" t="s">
        <v>105</v>
      </c>
      <c r="L23" s="12" t="s">
        <v>54</v>
      </c>
      <c r="M23" s="12" t="s">
        <v>30</v>
      </c>
      <c r="P23" s="18"/>
      <c r="Q23" s="18"/>
      <c r="R23" s="18"/>
      <c r="T23" s="11" t="s">
        <v>31</v>
      </c>
      <c r="U23" s="11" t="s">
        <v>32</v>
      </c>
      <c r="W23" s="11"/>
      <c r="X23" s="11" t="s">
        <v>33</v>
      </c>
    </row>
    <row r="24" spans="1:25" ht="15" customHeight="1" x14ac:dyDescent="0.25">
      <c r="A24" s="16" t="s">
        <v>106</v>
      </c>
      <c r="B24" s="16" t="s">
        <v>107</v>
      </c>
      <c r="C24" s="11" t="s">
        <v>25</v>
      </c>
      <c r="D24" s="12" t="s">
        <v>26</v>
      </c>
      <c r="E24" s="12" t="s">
        <v>108</v>
      </c>
      <c r="F24" s="13">
        <v>129</v>
      </c>
      <c r="G24" s="14">
        <f t="shared" si="0"/>
        <v>70.949999999999989</v>
      </c>
      <c r="H24" s="15">
        <v>0</v>
      </c>
      <c r="I24" s="11">
        <v>2</v>
      </c>
      <c r="J24" s="11">
        <v>1</v>
      </c>
      <c r="K24" s="16" t="s">
        <v>109</v>
      </c>
      <c r="L24" s="12" t="s">
        <v>54</v>
      </c>
      <c r="M24" s="12" t="s">
        <v>30</v>
      </c>
      <c r="O24" s="18">
        <v>4.3</v>
      </c>
      <c r="P24" s="18">
        <v>14</v>
      </c>
      <c r="Q24" s="18">
        <v>12</v>
      </c>
      <c r="R24" s="18">
        <v>2</v>
      </c>
      <c r="T24" s="11" t="s">
        <v>31</v>
      </c>
      <c r="U24" s="11" t="s">
        <v>32</v>
      </c>
      <c r="W24" s="11"/>
      <c r="X24" s="11" t="s">
        <v>44</v>
      </c>
      <c r="Y24" s="21" t="s">
        <v>45</v>
      </c>
    </row>
    <row r="25" spans="1:25" ht="15" customHeight="1" x14ac:dyDescent="0.25">
      <c r="A25" s="16" t="s">
        <v>110</v>
      </c>
      <c r="B25" s="16" t="s">
        <v>107</v>
      </c>
      <c r="C25" s="11" t="s">
        <v>47</v>
      </c>
      <c r="D25" s="12" t="s">
        <v>56</v>
      </c>
      <c r="E25" s="12" t="s">
        <v>108</v>
      </c>
      <c r="F25" s="13">
        <v>159</v>
      </c>
      <c r="G25" s="14">
        <f t="shared" si="0"/>
        <v>87.45</v>
      </c>
      <c r="H25" s="15">
        <v>0</v>
      </c>
      <c r="I25" s="11">
        <v>2</v>
      </c>
      <c r="J25" s="11">
        <v>1</v>
      </c>
      <c r="K25" s="16" t="s">
        <v>111</v>
      </c>
      <c r="L25" s="12" t="s">
        <v>54</v>
      </c>
      <c r="M25" s="12" t="s">
        <v>30</v>
      </c>
      <c r="O25" s="18">
        <v>4.3</v>
      </c>
      <c r="P25" s="18">
        <v>14</v>
      </c>
      <c r="Q25" s="18">
        <v>12</v>
      </c>
      <c r="R25" s="18">
        <v>2</v>
      </c>
      <c r="T25" s="11" t="s">
        <v>31</v>
      </c>
      <c r="U25" s="11" t="s">
        <v>32</v>
      </c>
      <c r="W25" s="11"/>
      <c r="X25" s="11" t="s">
        <v>44</v>
      </c>
      <c r="Y25" s="21" t="s">
        <v>45</v>
      </c>
    </row>
    <row r="26" spans="1:25" ht="15" customHeight="1" x14ac:dyDescent="0.25">
      <c r="A26" s="16" t="s">
        <v>112</v>
      </c>
      <c r="B26" s="16" t="s">
        <v>113</v>
      </c>
      <c r="C26" s="11" t="s">
        <v>25</v>
      </c>
      <c r="D26" s="12" t="s">
        <v>26</v>
      </c>
      <c r="E26" s="12" t="s">
        <v>114</v>
      </c>
      <c r="F26" s="13">
        <v>158</v>
      </c>
      <c r="G26" s="14">
        <f t="shared" si="0"/>
        <v>86.899999999999991</v>
      </c>
      <c r="H26" s="15">
        <v>0</v>
      </c>
      <c r="I26" s="11">
        <v>2</v>
      </c>
      <c r="J26" s="11">
        <v>1</v>
      </c>
      <c r="K26" s="16" t="s">
        <v>115</v>
      </c>
      <c r="L26" s="12" t="s">
        <v>54</v>
      </c>
      <c r="M26" s="12" t="s">
        <v>30</v>
      </c>
      <c r="O26" s="18" t="s">
        <v>116</v>
      </c>
      <c r="P26" s="18">
        <v>4</v>
      </c>
      <c r="Q26" s="18">
        <v>8</v>
      </c>
      <c r="R26" s="18">
        <v>22</v>
      </c>
      <c r="T26" s="11" t="s">
        <v>31</v>
      </c>
      <c r="U26" s="11" t="s">
        <v>32</v>
      </c>
      <c r="W26" s="11"/>
      <c r="X26" s="11" t="s">
        <v>44</v>
      </c>
      <c r="Y26" s="21" t="s">
        <v>45</v>
      </c>
    </row>
    <row r="27" spans="1:25" ht="15" customHeight="1" x14ac:dyDescent="0.25">
      <c r="A27" s="16" t="s">
        <v>117</v>
      </c>
      <c r="B27" s="16" t="s">
        <v>113</v>
      </c>
      <c r="C27" s="11" t="s">
        <v>47</v>
      </c>
      <c r="D27" s="12" t="s">
        <v>56</v>
      </c>
      <c r="E27" s="12" t="s">
        <v>114</v>
      </c>
      <c r="F27" s="13">
        <v>189</v>
      </c>
      <c r="G27" s="14">
        <f t="shared" si="0"/>
        <v>103.95</v>
      </c>
      <c r="H27" s="15">
        <v>0</v>
      </c>
      <c r="I27" s="11">
        <v>2</v>
      </c>
      <c r="J27" s="11">
        <v>1</v>
      </c>
      <c r="K27" s="16" t="s">
        <v>118</v>
      </c>
      <c r="L27" s="12" t="s">
        <v>54</v>
      </c>
      <c r="M27" s="12" t="s">
        <v>30</v>
      </c>
      <c r="O27" s="18" t="s">
        <v>116</v>
      </c>
      <c r="P27" s="18">
        <v>4</v>
      </c>
      <c r="Q27" s="18">
        <v>8</v>
      </c>
      <c r="R27" s="18">
        <v>22</v>
      </c>
      <c r="T27" s="11" t="s">
        <v>31</v>
      </c>
      <c r="U27" s="11" t="s">
        <v>32</v>
      </c>
      <c r="W27" s="11"/>
      <c r="X27" s="11" t="s">
        <v>44</v>
      </c>
      <c r="Y27" s="21" t="s">
        <v>45</v>
      </c>
    </row>
    <row r="28" spans="1:25" ht="15" customHeight="1" x14ac:dyDescent="0.25">
      <c r="A28" s="16" t="s">
        <v>119</v>
      </c>
      <c r="B28" s="16" t="s">
        <v>120</v>
      </c>
      <c r="C28" s="11" t="s">
        <v>25</v>
      </c>
      <c r="D28" s="12" t="s">
        <v>26</v>
      </c>
      <c r="E28" s="12" t="s">
        <v>121</v>
      </c>
      <c r="F28" s="13">
        <v>385</v>
      </c>
      <c r="G28" s="14">
        <f t="shared" si="0"/>
        <v>211.75</v>
      </c>
      <c r="H28" s="15">
        <v>0</v>
      </c>
      <c r="I28" s="11">
        <v>2</v>
      </c>
      <c r="J28" s="11">
        <v>1</v>
      </c>
      <c r="K28" s="16" t="s">
        <v>122</v>
      </c>
      <c r="L28" s="12" t="s">
        <v>54</v>
      </c>
      <c r="M28" s="12" t="s">
        <v>30</v>
      </c>
      <c r="O28" s="18">
        <v>2.85</v>
      </c>
      <c r="P28" s="18">
        <v>29</v>
      </c>
      <c r="Q28" s="18">
        <v>9</v>
      </c>
      <c r="R28" s="18">
        <v>6</v>
      </c>
      <c r="T28" s="11" t="s">
        <v>31</v>
      </c>
      <c r="U28" s="11" t="s">
        <v>32</v>
      </c>
      <c r="W28" s="11"/>
      <c r="X28" s="11" t="s">
        <v>44</v>
      </c>
      <c r="Y28" s="21" t="s">
        <v>45</v>
      </c>
    </row>
    <row r="29" spans="1:25" ht="15" customHeight="1" x14ac:dyDescent="0.25">
      <c r="A29" s="16" t="s">
        <v>123</v>
      </c>
      <c r="B29" s="16" t="s">
        <v>120</v>
      </c>
      <c r="C29" s="11" t="s">
        <v>47</v>
      </c>
      <c r="D29" s="12" t="s">
        <v>56</v>
      </c>
      <c r="E29" s="12" t="s">
        <v>121</v>
      </c>
      <c r="F29" s="13">
        <v>463</v>
      </c>
      <c r="G29" s="14">
        <f t="shared" si="0"/>
        <v>254.65</v>
      </c>
      <c r="H29" s="15">
        <v>0</v>
      </c>
      <c r="I29" s="11">
        <v>2</v>
      </c>
      <c r="J29" s="11">
        <v>1</v>
      </c>
      <c r="K29" s="16" t="s">
        <v>124</v>
      </c>
      <c r="L29" s="12" t="s">
        <v>54</v>
      </c>
      <c r="M29" s="12" t="s">
        <v>30</v>
      </c>
      <c r="O29" s="18">
        <v>2.85</v>
      </c>
      <c r="P29" s="18">
        <v>29</v>
      </c>
      <c r="Q29" s="18">
        <v>9</v>
      </c>
      <c r="R29" s="18">
        <v>6</v>
      </c>
      <c r="T29" s="11" t="s">
        <v>31</v>
      </c>
      <c r="U29" s="11" t="s">
        <v>32</v>
      </c>
      <c r="W29" s="11"/>
      <c r="X29" s="11" t="s">
        <v>44</v>
      </c>
      <c r="Y29" s="21" t="s">
        <v>45</v>
      </c>
    </row>
    <row r="30" spans="1:25" ht="15" customHeight="1" x14ac:dyDescent="0.25">
      <c r="A30" s="16" t="s">
        <v>125</v>
      </c>
      <c r="B30" s="16" t="s">
        <v>126</v>
      </c>
      <c r="C30" s="11" t="s">
        <v>25</v>
      </c>
      <c r="D30" s="12" t="s">
        <v>26</v>
      </c>
      <c r="E30" s="12" t="s">
        <v>127</v>
      </c>
      <c r="F30" s="13">
        <v>317</v>
      </c>
      <c r="G30" s="14">
        <f t="shared" si="0"/>
        <v>174.35</v>
      </c>
      <c r="H30" s="15">
        <v>0</v>
      </c>
      <c r="I30" s="11">
        <v>2</v>
      </c>
      <c r="J30" s="11">
        <v>1</v>
      </c>
      <c r="K30" s="16" t="s">
        <v>128</v>
      </c>
      <c r="L30" s="12" t="s">
        <v>54</v>
      </c>
      <c r="M30" s="12" t="s">
        <v>30</v>
      </c>
      <c r="O30" s="18">
        <v>5.6</v>
      </c>
      <c r="P30" s="18">
        <v>27</v>
      </c>
      <c r="Q30" s="18">
        <v>7</v>
      </c>
      <c r="R30" s="18">
        <v>2</v>
      </c>
      <c r="T30" s="11" t="s">
        <v>31</v>
      </c>
      <c r="U30" s="11" t="s">
        <v>32</v>
      </c>
      <c r="W30" s="11"/>
      <c r="X30" s="11" t="s">
        <v>44</v>
      </c>
      <c r="Y30" s="21" t="s">
        <v>45</v>
      </c>
    </row>
    <row r="31" spans="1:25" ht="15" customHeight="1" x14ac:dyDescent="0.25">
      <c r="A31" s="16" t="s">
        <v>129</v>
      </c>
      <c r="B31" s="16" t="s">
        <v>126</v>
      </c>
      <c r="C31" s="11" t="s">
        <v>47</v>
      </c>
      <c r="D31" s="12" t="s">
        <v>56</v>
      </c>
      <c r="E31" s="12" t="s">
        <v>127</v>
      </c>
      <c r="F31" s="13">
        <v>367</v>
      </c>
      <c r="G31" s="14">
        <f t="shared" si="0"/>
        <v>201.85</v>
      </c>
      <c r="H31" s="15">
        <v>0</v>
      </c>
      <c r="I31" s="11">
        <v>2</v>
      </c>
      <c r="J31" s="11">
        <v>1</v>
      </c>
      <c r="K31" s="16" t="s">
        <v>130</v>
      </c>
      <c r="L31" s="12" t="s">
        <v>54</v>
      </c>
      <c r="M31" s="12" t="s">
        <v>30</v>
      </c>
      <c r="O31" s="18">
        <v>5.6</v>
      </c>
      <c r="P31" s="18">
        <v>27</v>
      </c>
      <c r="Q31" s="18">
        <v>7</v>
      </c>
      <c r="R31" s="18">
        <v>2</v>
      </c>
      <c r="T31" s="11" t="s">
        <v>31</v>
      </c>
      <c r="U31" s="11" t="s">
        <v>32</v>
      </c>
      <c r="W31" s="11"/>
      <c r="X31" s="11" t="s">
        <v>44</v>
      </c>
      <c r="Y31" s="21" t="s">
        <v>45</v>
      </c>
    </row>
    <row r="32" spans="1:25" ht="15" customHeight="1" x14ac:dyDescent="0.25">
      <c r="A32" s="16" t="s">
        <v>131</v>
      </c>
      <c r="B32" s="16" t="s">
        <v>131</v>
      </c>
      <c r="C32" s="11" t="s">
        <v>34</v>
      </c>
      <c r="D32" s="12" t="s">
        <v>35</v>
      </c>
      <c r="E32" s="12" t="s">
        <v>132</v>
      </c>
      <c r="F32" s="13">
        <v>68</v>
      </c>
      <c r="G32" s="14">
        <f t="shared" si="0"/>
        <v>37.4</v>
      </c>
      <c r="H32" s="15">
        <v>0</v>
      </c>
      <c r="I32" s="11">
        <v>2</v>
      </c>
      <c r="J32" s="11">
        <v>1</v>
      </c>
      <c r="K32" s="16" t="s">
        <v>133</v>
      </c>
      <c r="L32" s="12" t="s">
        <v>54</v>
      </c>
      <c r="M32" s="12" t="s">
        <v>30</v>
      </c>
      <c r="P32" s="18"/>
      <c r="Q32" s="18"/>
      <c r="R32" s="18"/>
      <c r="T32" s="11" t="s">
        <v>31</v>
      </c>
      <c r="U32" s="11" t="s">
        <v>32</v>
      </c>
      <c r="W32" s="11"/>
      <c r="X32" s="11" t="s">
        <v>33</v>
      </c>
    </row>
    <row r="33" spans="1:25" ht="15" customHeight="1" x14ac:dyDescent="0.25">
      <c r="A33" s="16" t="s">
        <v>134</v>
      </c>
      <c r="B33" s="16" t="s">
        <v>135</v>
      </c>
      <c r="C33" s="11" t="s">
        <v>25</v>
      </c>
      <c r="D33" s="12" t="s">
        <v>26</v>
      </c>
      <c r="E33" s="12" t="s">
        <v>114</v>
      </c>
      <c r="F33" s="13">
        <v>192</v>
      </c>
      <c r="G33" s="14">
        <f t="shared" si="0"/>
        <v>105.6</v>
      </c>
      <c r="H33" s="15">
        <v>0</v>
      </c>
      <c r="I33" s="11">
        <v>2</v>
      </c>
      <c r="J33" s="11">
        <v>1</v>
      </c>
      <c r="K33" s="16" t="s">
        <v>136</v>
      </c>
      <c r="L33" s="12" t="s">
        <v>54</v>
      </c>
      <c r="M33" s="12" t="s">
        <v>30</v>
      </c>
      <c r="O33" s="18">
        <v>5.0999999999999996</v>
      </c>
      <c r="P33" s="18">
        <v>29</v>
      </c>
      <c r="Q33" s="18">
        <v>9</v>
      </c>
      <c r="R33" s="18">
        <v>6</v>
      </c>
      <c r="T33" s="11" t="s">
        <v>31</v>
      </c>
      <c r="U33" s="11" t="s">
        <v>32</v>
      </c>
      <c r="W33" s="11"/>
      <c r="X33" s="11" t="s">
        <v>44</v>
      </c>
      <c r="Y33" s="21" t="s">
        <v>45</v>
      </c>
    </row>
    <row r="34" spans="1:25" ht="15" customHeight="1" x14ac:dyDescent="0.25">
      <c r="A34" s="16" t="s">
        <v>137</v>
      </c>
      <c r="B34" s="16" t="s">
        <v>135</v>
      </c>
      <c r="C34" s="11" t="s">
        <v>47</v>
      </c>
      <c r="D34" s="12" t="s">
        <v>56</v>
      </c>
      <c r="E34" s="12" t="s">
        <v>114</v>
      </c>
      <c r="F34" s="13">
        <v>230</v>
      </c>
      <c r="G34" s="14">
        <f t="shared" si="0"/>
        <v>126.5</v>
      </c>
      <c r="H34" s="15">
        <v>0</v>
      </c>
      <c r="I34" s="11">
        <v>2</v>
      </c>
      <c r="J34" s="11">
        <v>1</v>
      </c>
      <c r="K34" s="16" t="s">
        <v>138</v>
      </c>
      <c r="L34" s="12" t="s">
        <v>54</v>
      </c>
      <c r="M34" s="12" t="s">
        <v>30</v>
      </c>
      <c r="O34" s="18">
        <v>5.0999999999999996</v>
      </c>
      <c r="P34" s="18">
        <v>29</v>
      </c>
      <c r="Q34" s="18">
        <v>9</v>
      </c>
      <c r="R34" s="18">
        <v>6</v>
      </c>
      <c r="T34" s="11" t="s">
        <v>31</v>
      </c>
      <c r="U34" s="11" t="s">
        <v>32</v>
      </c>
      <c r="W34" s="11"/>
      <c r="X34" s="11" t="s">
        <v>44</v>
      </c>
      <c r="Y34" s="21" t="s">
        <v>45</v>
      </c>
    </row>
    <row r="35" spans="1:25" ht="15" customHeight="1" x14ac:dyDescent="0.25">
      <c r="A35" s="16" t="s">
        <v>139</v>
      </c>
      <c r="B35" s="16" t="s">
        <v>140</v>
      </c>
      <c r="C35" s="11" t="s">
        <v>25</v>
      </c>
      <c r="D35" s="12" t="s">
        <v>26</v>
      </c>
      <c r="E35" s="12" t="s">
        <v>141</v>
      </c>
      <c r="F35" s="13">
        <v>413</v>
      </c>
      <c r="G35" s="14">
        <f t="shared" si="0"/>
        <v>227.15</v>
      </c>
      <c r="H35" s="15">
        <v>0</v>
      </c>
      <c r="I35" s="11">
        <v>2</v>
      </c>
      <c r="J35" s="11">
        <v>1</v>
      </c>
      <c r="K35" s="16" t="s">
        <v>142</v>
      </c>
      <c r="L35" s="12" t="s">
        <v>54</v>
      </c>
      <c r="M35" s="12" t="s">
        <v>30</v>
      </c>
      <c r="O35" s="18">
        <v>10.1</v>
      </c>
      <c r="P35" s="18">
        <v>28</v>
      </c>
      <c r="Q35" s="18">
        <v>13</v>
      </c>
      <c r="R35" s="18">
        <v>3</v>
      </c>
      <c r="T35" s="11" t="s">
        <v>31</v>
      </c>
      <c r="U35" s="11" t="s">
        <v>32</v>
      </c>
      <c r="W35" s="11"/>
      <c r="X35" s="11" t="s">
        <v>44</v>
      </c>
      <c r="Y35" s="21" t="s">
        <v>45</v>
      </c>
    </row>
    <row r="36" spans="1:25" ht="15" customHeight="1" x14ac:dyDescent="0.25">
      <c r="A36" s="16" t="s">
        <v>143</v>
      </c>
      <c r="B36" s="16" t="s">
        <v>140</v>
      </c>
      <c r="C36" s="11" t="s">
        <v>47</v>
      </c>
      <c r="D36" s="12" t="s">
        <v>56</v>
      </c>
      <c r="E36" s="12" t="s">
        <v>141</v>
      </c>
      <c r="F36" s="13">
        <v>484</v>
      </c>
      <c r="G36" s="14">
        <f t="shared" si="0"/>
        <v>266.2</v>
      </c>
      <c r="H36" s="15">
        <v>0</v>
      </c>
      <c r="I36" s="11">
        <v>2</v>
      </c>
      <c r="J36" s="11">
        <v>1</v>
      </c>
      <c r="K36" s="16" t="s">
        <v>144</v>
      </c>
      <c r="L36" s="12" t="s">
        <v>54</v>
      </c>
      <c r="M36" s="12" t="s">
        <v>30</v>
      </c>
      <c r="O36" s="18">
        <v>10.1</v>
      </c>
      <c r="P36" s="18">
        <v>28</v>
      </c>
      <c r="Q36" s="18">
        <v>13</v>
      </c>
      <c r="R36" s="18">
        <v>3</v>
      </c>
      <c r="T36" s="11" t="s">
        <v>31</v>
      </c>
      <c r="U36" s="11" t="s">
        <v>32</v>
      </c>
      <c r="W36" s="11"/>
      <c r="X36" s="11" t="s">
        <v>44</v>
      </c>
      <c r="Y36" s="21" t="s">
        <v>45</v>
      </c>
    </row>
    <row r="37" spans="1:25" ht="15" customHeight="1" x14ac:dyDescent="0.25">
      <c r="A37" s="16" t="s">
        <v>145</v>
      </c>
      <c r="B37" s="16" t="s">
        <v>146</v>
      </c>
      <c r="C37" s="11" t="s">
        <v>25</v>
      </c>
      <c r="D37" s="12" t="s">
        <v>26</v>
      </c>
      <c r="E37" s="12" t="s">
        <v>147</v>
      </c>
      <c r="F37" s="13">
        <v>512</v>
      </c>
      <c r="G37" s="14">
        <f t="shared" si="0"/>
        <v>281.60000000000002</v>
      </c>
      <c r="H37" s="15">
        <v>0</v>
      </c>
      <c r="I37" s="11">
        <v>2</v>
      </c>
      <c r="J37" s="11">
        <v>1</v>
      </c>
      <c r="K37" s="16" t="s">
        <v>148</v>
      </c>
      <c r="L37" s="12" t="s">
        <v>54</v>
      </c>
      <c r="M37" s="12" t="s">
        <v>30</v>
      </c>
      <c r="O37" s="18">
        <v>11.9</v>
      </c>
      <c r="P37" s="18">
        <v>28</v>
      </c>
      <c r="Q37" s="18">
        <v>13</v>
      </c>
      <c r="R37" s="18">
        <v>7</v>
      </c>
      <c r="T37" s="11" t="s">
        <v>31</v>
      </c>
      <c r="U37" s="11" t="s">
        <v>32</v>
      </c>
      <c r="W37" s="11"/>
      <c r="X37" s="11" t="s">
        <v>44</v>
      </c>
      <c r="Y37" s="21" t="s">
        <v>45</v>
      </c>
    </row>
    <row r="38" spans="1:25" ht="15" customHeight="1" x14ac:dyDescent="0.25">
      <c r="A38" s="16" t="s">
        <v>149</v>
      </c>
      <c r="B38" s="16" t="s">
        <v>146</v>
      </c>
      <c r="C38" s="11" t="s">
        <v>47</v>
      </c>
      <c r="D38" s="12" t="s">
        <v>56</v>
      </c>
      <c r="E38" s="12" t="s">
        <v>147</v>
      </c>
      <c r="F38" s="13">
        <v>591</v>
      </c>
      <c r="G38" s="14">
        <f t="shared" si="0"/>
        <v>325.05</v>
      </c>
      <c r="H38" s="15">
        <v>0</v>
      </c>
      <c r="I38" s="11">
        <v>2</v>
      </c>
      <c r="J38" s="11">
        <v>1</v>
      </c>
      <c r="K38" s="16" t="s">
        <v>150</v>
      </c>
      <c r="L38" s="12" t="s">
        <v>54</v>
      </c>
      <c r="M38" s="12" t="s">
        <v>30</v>
      </c>
      <c r="O38" s="18">
        <v>11.9</v>
      </c>
      <c r="P38" s="18">
        <v>28</v>
      </c>
      <c r="Q38" s="18">
        <v>13</v>
      </c>
      <c r="R38" s="18">
        <v>7</v>
      </c>
      <c r="T38" s="11" t="s">
        <v>31</v>
      </c>
      <c r="U38" s="11" t="s">
        <v>32</v>
      </c>
      <c r="W38" s="11"/>
      <c r="X38" s="11" t="s">
        <v>44</v>
      </c>
      <c r="Y38" s="21" t="s">
        <v>45</v>
      </c>
    </row>
    <row r="39" spans="1:25" ht="15" customHeight="1" x14ac:dyDescent="0.25">
      <c r="A39" s="16" t="s">
        <v>151</v>
      </c>
      <c r="B39" s="16" t="s">
        <v>151</v>
      </c>
      <c r="C39" s="11" t="s">
        <v>34</v>
      </c>
      <c r="D39" s="12" t="s">
        <v>35</v>
      </c>
      <c r="E39" s="12" t="s">
        <v>152</v>
      </c>
      <c r="F39" s="13">
        <v>90</v>
      </c>
      <c r="G39" s="14" t="s">
        <v>153</v>
      </c>
      <c r="H39" s="15">
        <v>0</v>
      </c>
      <c r="I39" s="11">
        <v>20</v>
      </c>
      <c r="J39" s="11">
        <v>1</v>
      </c>
      <c r="K39" s="16" t="s">
        <v>154</v>
      </c>
      <c r="L39" s="12" t="s">
        <v>54</v>
      </c>
      <c r="M39" s="12" t="s">
        <v>30</v>
      </c>
      <c r="P39" s="18"/>
      <c r="Q39" s="18"/>
      <c r="R39" s="18"/>
      <c r="T39" s="11" t="s">
        <v>31</v>
      </c>
      <c r="U39" s="11" t="s">
        <v>32</v>
      </c>
      <c r="W39" s="11"/>
      <c r="X39" s="11" t="s">
        <v>33</v>
      </c>
    </row>
    <row r="40" spans="1:25" ht="15" customHeight="1" x14ac:dyDescent="0.25">
      <c r="A40" s="16" t="s">
        <v>155</v>
      </c>
      <c r="B40" s="16" t="s">
        <v>155</v>
      </c>
      <c r="C40" s="11" t="s">
        <v>34</v>
      </c>
      <c r="D40" s="12" t="s">
        <v>35</v>
      </c>
      <c r="E40" s="12" t="s">
        <v>156</v>
      </c>
      <c r="F40" s="13">
        <v>157</v>
      </c>
      <c r="G40" s="14">
        <f t="shared" ref="G40:G73" si="1">F40-(F40*45%)</f>
        <v>86.35</v>
      </c>
      <c r="H40" s="15">
        <v>0</v>
      </c>
      <c r="I40" s="11">
        <v>2</v>
      </c>
      <c r="J40" s="11">
        <v>1</v>
      </c>
      <c r="K40" s="16" t="s">
        <v>157</v>
      </c>
      <c r="L40" s="12" t="s">
        <v>54</v>
      </c>
      <c r="M40" s="12" t="s">
        <v>30</v>
      </c>
      <c r="P40" s="18"/>
      <c r="Q40" s="18"/>
      <c r="R40" s="18"/>
      <c r="T40" s="11" t="s">
        <v>31</v>
      </c>
      <c r="U40" s="11" t="s">
        <v>32</v>
      </c>
      <c r="W40" s="11"/>
      <c r="X40" s="11" t="s">
        <v>33</v>
      </c>
    </row>
    <row r="41" spans="1:25" ht="15" customHeight="1" x14ac:dyDescent="0.25">
      <c r="A41" s="16" t="s">
        <v>158</v>
      </c>
      <c r="B41" s="16" t="s">
        <v>158</v>
      </c>
      <c r="C41" s="11" t="s">
        <v>34</v>
      </c>
      <c r="D41" s="12" t="s">
        <v>35</v>
      </c>
      <c r="E41" s="12" t="s">
        <v>159</v>
      </c>
      <c r="F41" s="13">
        <v>5</v>
      </c>
      <c r="G41" s="14">
        <f t="shared" si="1"/>
        <v>2.75</v>
      </c>
      <c r="H41" s="15">
        <v>0</v>
      </c>
      <c r="I41" s="11">
        <v>2</v>
      </c>
      <c r="J41" s="11">
        <v>1</v>
      </c>
      <c r="K41" s="16" t="s">
        <v>160</v>
      </c>
      <c r="L41" s="12" t="s">
        <v>54</v>
      </c>
      <c r="M41" s="12" t="s">
        <v>30</v>
      </c>
      <c r="O41" s="18">
        <v>0.5</v>
      </c>
      <c r="P41" s="18"/>
      <c r="Q41" s="18"/>
      <c r="R41" s="18"/>
      <c r="T41" s="11" t="s">
        <v>31</v>
      </c>
      <c r="U41" s="11" t="s">
        <v>32</v>
      </c>
      <c r="X41" s="11" t="s">
        <v>33</v>
      </c>
    </row>
    <row r="42" spans="1:25" ht="15" customHeight="1" x14ac:dyDescent="0.25">
      <c r="A42" s="16" t="s">
        <v>161</v>
      </c>
      <c r="B42" s="16" t="s">
        <v>162</v>
      </c>
      <c r="C42" s="11" t="s">
        <v>25</v>
      </c>
      <c r="D42" s="12" t="s">
        <v>26</v>
      </c>
      <c r="E42" s="12" t="s">
        <v>60</v>
      </c>
      <c r="F42" s="13">
        <v>118</v>
      </c>
      <c r="G42" s="14">
        <f t="shared" si="1"/>
        <v>64.900000000000006</v>
      </c>
      <c r="H42" s="15">
        <v>0</v>
      </c>
      <c r="I42" s="11">
        <v>2</v>
      </c>
      <c r="J42" s="11">
        <v>1</v>
      </c>
      <c r="K42" s="16" t="s">
        <v>163</v>
      </c>
      <c r="L42" s="12" t="s">
        <v>164</v>
      </c>
      <c r="M42" s="12" t="s">
        <v>30</v>
      </c>
      <c r="O42" s="18">
        <v>1.25</v>
      </c>
      <c r="P42" s="18">
        <v>27</v>
      </c>
      <c r="Q42" s="18">
        <v>4</v>
      </c>
      <c r="R42" s="18">
        <v>3</v>
      </c>
      <c r="T42" s="11" t="s">
        <v>31</v>
      </c>
      <c r="U42" s="11" t="s">
        <v>32</v>
      </c>
      <c r="X42" s="11" t="s">
        <v>44</v>
      </c>
      <c r="Y42" s="21" t="s">
        <v>45</v>
      </c>
    </row>
    <row r="43" spans="1:25" ht="15" customHeight="1" x14ac:dyDescent="0.25">
      <c r="A43" s="16" t="s">
        <v>165</v>
      </c>
      <c r="B43" s="16" t="s">
        <v>162</v>
      </c>
      <c r="C43" s="11" t="s">
        <v>47</v>
      </c>
      <c r="D43" s="12" t="s">
        <v>56</v>
      </c>
      <c r="E43" s="12" t="s">
        <v>60</v>
      </c>
      <c r="F43" s="13">
        <v>141</v>
      </c>
      <c r="G43" s="14">
        <f t="shared" si="1"/>
        <v>77.55</v>
      </c>
      <c r="H43" s="15">
        <v>0</v>
      </c>
      <c r="I43" s="11">
        <v>2</v>
      </c>
      <c r="J43" s="11">
        <v>1</v>
      </c>
      <c r="K43" s="16" t="s">
        <v>166</v>
      </c>
      <c r="L43" s="12" t="s">
        <v>164</v>
      </c>
      <c r="M43" s="12" t="s">
        <v>30</v>
      </c>
      <c r="O43" s="18">
        <v>1.25</v>
      </c>
      <c r="P43" s="18">
        <v>27</v>
      </c>
      <c r="Q43" s="18">
        <v>4</v>
      </c>
      <c r="R43" s="18">
        <v>3</v>
      </c>
      <c r="T43" s="11" t="s">
        <v>31</v>
      </c>
      <c r="U43" s="11" t="s">
        <v>32</v>
      </c>
      <c r="X43" s="11" t="s">
        <v>44</v>
      </c>
      <c r="Y43" s="21" t="s">
        <v>45</v>
      </c>
    </row>
    <row r="44" spans="1:25" ht="15" customHeight="1" x14ac:dyDescent="0.25">
      <c r="A44" s="16" t="s">
        <v>167</v>
      </c>
      <c r="B44" s="16" t="s">
        <v>168</v>
      </c>
      <c r="C44" s="11" t="s">
        <v>25</v>
      </c>
      <c r="D44" s="12" t="s">
        <v>26</v>
      </c>
      <c r="E44" s="12" t="s">
        <v>169</v>
      </c>
      <c r="F44" s="13">
        <v>99</v>
      </c>
      <c r="G44" s="14">
        <f t="shared" si="1"/>
        <v>54.449999999999996</v>
      </c>
      <c r="H44" s="15">
        <v>0</v>
      </c>
      <c r="I44" s="11">
        <v>2</v>
      </c>
      <c r="J44" s="11">
        <v>1</v>
      </c>
      <c r="K44" s="16" t="s">
        <v>170</v>
      </c>
      <c r="L44" s="12" t="s">
        <v>164</v>
      </c>
      <c r="M44" s="12" t="s">
        <v>30</v>
      </c>
      <c r="O44" s="18">
        <v>0.7</v>
      </c>
      <c r="P44" s="18">
        <v>7.5</v>
      </c>
      <c r="Q44" s="18">
        <v>7.5</v>
      </c>
      <c r="R44" s="18">
        <v>2</v>
      </c>
      <c r="T44" s="11" t="s">
        <v>31</v>
      </c>
      <c r="U44" s="11" t="s">
        <v>32</v>
      </c>
      <c r="X44" s="11" t="s">
        <v>44</v>
      </c>
      <c r="Y44" s="21" t="s">
        <v>45</v>
      </c>
    </row>
    <row r="45" spans="1:25" ht="15" customHeight="1" x14ac:dyDescent="0.25">
      <c r="A45" s="16" t="s">
        <v>171</v>
      </c>
      <c r="B45" s="16" t="s">
        <v>168</v>
      </c>
      <c r="C45" s="11" t="s">
        <v>47</v>
      </c>
      <c r="D45" s="12" t="s">
        <v>56</v>
      </c>
      <c r="E45" s="12" t="s">
        <v>169</v>
      </c>
      <c r="F45" s="13">
        <v>118</v>
      </c>
      <c r="G45" s="14">
        <f t="shared" si="1"/>
        <v>64.900000000000006</v>
      </c>
      <c r="H45" s="15">
        <v>0</v>
      </c>
      <c r="I45" s="11">
        <v>2</v>
      </c>
      <c r="J45" s="11">
        <v>1</v>
      </c>
      <c r="K45" s="16" t="s">
        <v>172</v>
      </c>
      <c r="L45" s="12" t="s">
        <v>164</v>
      </c>
      <c r="M45" s="12" t="s">
        <v>30</v>
      </c>
      <c r="O45" s="18">
        <v>0.7</v>
      </c>
      <c r="P45" s="18">
        <v>7.5</v>
      </c>
      <c r="Q45" s="18">
        <v>7.5</v>
      </c>
      <c r="R45" s="18">
        <v>2</v>
      </c>
      <c r="T45" s="11" t="s">
        <v>31</v>
      </c>
      <c r="U45" s="11" t="s">
        <v>32</v>
      </c>
      <c r="X45" s="11" t="s">
        <v>44</v>
      </c>
      <c r="Y45" s="21" t="s">
        <v>45</v>
      </c>
    </row>
    <row r="46" spans="1:25" ht="15" customHeight="1" x14ac:dyDescent="0.25">
      <c r="A46" s="16" t="s">
        <v>173</v>
      </c>
      <c r="B46" s="16" t="s">
        <v>174</v>
      </c>
      <c r="C46" s="11" t="s">
        <v>25</v>
      </c>
      <c r="D46" s="12" t="s">
        <v>26</v>
      </c>
      <c r="E46" s="12" t="s">
        <v>72</v>
      </c>
      <c r="F46" s="13">
        <v>99</v>
      </c>
      <c r="G46" s="14">
        <f t="shared" si="1"/>
        <v>54.449999999999996</v>
      </c>
      <c r="H46" s="15">
        <v>0</v>
      </c>
      <c r="I46" s="11">
        <v>2</v>
      </c>
      <c r="J46" s="11">
        <v>1</v>
      </c>
      <c r="K46" s="16" t="s">
        <v>175</v>
      </c>
      <c r="L46" s="12" t="s">
        <v>164</v>
      </c>
      <c r="M46" s="12" t="s">
        <v>30</v>
      </c>
      <c r="O46" s="18">
        <v>0.55000000000000004</v>
      </c>
      <c r="P46" s="18">
        <v>8.5</v>
      </c>
      <c r="Q46" s="18">
        <v>4</v>
      </c>
      <c r="R46" s="18">
        <v>3</v>
      </c>
      <c r="T46" s="11" t="s">
        <v>31</v>
      </c>
      <c r="U46" s="11" t="s">
        <v>32</v>
      </c>
      <c r="X46" s="11" t="s">
        <v>44</v>
      </c>
      <c r="Y46" s="21" t="s">
        <v>45</v>
      </c>
    </row>
    <row r="47" spans="1:25" ht="15" customHeight="1" x14ac:dyDescent="0.25">
      <c r="A47" s="16" t="s">
        <v>176</v>
      </c>
      <c r="B47" s="16" t="s">
        <v>174</v>
      </c>
      <c r="C47" s="11" t="s">
        <v>47</v>
      </c>
      <c r="D47" s="12" t="s">
        <v>56</v>
      </c>
      <c r="E47" s="12" t="s">
        <v>72</v>
      </c>
      <c r="F47" s="13">
        <v>118</v>
      </c>
      <c r="G47" s="14">
        <f t="shared" si="1"/>
        <v>64.900000000000006</v>
      </c>
      <c r="H47" s="15">
        <v>0</v>
      </c>
      <c r="I47" s="11">
        <v>2</v>
      </c>
      <c r="J47" s="11">
        <v>1</v>
      </c>
      <c r="K47" s="16" t="s">
        <v>177</v>
      </c>
      <c r="L47" s="12" t="s">
        <v>164</v>
      </c>
      <c r="M47" s="12" t="s">
        <v>30</v>
      </c>
      <c r="O47" s="18">
        <v>0.55000000000000004</v>
      </c>
      <c r="P47" s="18">
        <v>8.5</v>
      </c>
      <c r="Q47" s="18">
        <v>4</v>
      </c>
      <c r="R47" s="18">
        <v>3</v>
      </c>
      <c r="T47" s="11" t="s">
        <v>31</v>
      </c>
      <c r="U47" s="11" t="s">
        <v>32</v>
      </c>
      <c r="X47" s="11" t="s">
        <v>44</v>
      </c>
      <c r="Y47" s="21" t="s">
        <v>45</v>
      </c>
    </row>
    <row r="48" spans="1:25" ht="15" customHeight="1" x14ac:dyDescent="0.25">
      <c r="A48" s="16" t="s">
        <v>178</v>
      </c>
      <c r="B48" s="16" t="s">
        <v>179</v>
      </c>
      <c r="C48" s="11" t="s">
        <v>25</v>
      </c>
      <c r="D48" s="12" t="s">
        <v>26</v>
      </c>
      <c r="E48" s="12" t="s">
        <v>78</v>
      </c>
      <c r="F48" s="13">
        <v>121</v>
      </c>
      <c r="G48" s="14">
        <f t="shared" si="1"/>
        <v>66.55</v>
      </c>
      <c r="H48" s="15">
        <v>0</v>
      </c>
      <c r="I48" s="11">
        <v>2</v>
      </c>
      <c r="J48" s="11">
        <v>1</v>
      </c>
      <c r="K48" s="16" t="s">
        <v>180</v>
      </c>
      <c r="L48" s="12" t="s">
        <v>164</v>
      </c>
      <c r="M48" s="12" t="s">
        <v>30</v>
      </c>
      <c r="O48" s="18">
        <v>0.48</v>
      </c>
      <c r="P48" s="18">
        <v>9</v>
      </c>
      <c r="Q48" s="18">
        <v>4</v>
      </c>
      <c r="R48" s="18">
        <v>3</v>
      </c>
      <c r="T48" s="11" t="s">
        <v>31</v>
      </c>
      <c r="U48" s="11" t="s">
        <v>32</v>
      </c>
      <c r="X48" s="11" t="s">
        <v>44</v>
      </c>
      <c r="Y48" s="21" t="s">
        <v>45</v>
      </c>
    </row>
    <row r="49" spans="1:25" ht="15" customHeight="1" x14ac:dyDescent="0.25">
      <c r="A49" s="16" t="s">
        <v>181</v>
      </c>
      <c r="B49" s="16" t="s">
        <v>179</v>
      </c>
      <c r="C49" s="11" t="s">
        <v>47</v>
      </c>
      <c r="D49" s="12" t="s">
        <v>56</v>
      </c>
      <c r="E49" s="12" t="s">
        <v>78</v>
      </c>
      <c r="F49" s="13">
        <v>144</v>
      </c>
      <c r="G49" s="14">
        <f t="shared" si="1"/>
        <v>79.2</v>
      </c>
      <c r="H49" s="15">
        <v>0</v>
      </c>
      <c r="I49" s="11">
        <v>2</v>
      </c>
      <c r="J49" s="11">
        <v>1</v>
      </c>
      <c r="K49" s="16" t="s">
        <v>182</v>
      </c>
      <c r="L49" s="12" t="s">
        <v>164</v>
      </c>
      <c r="M49" s="12" t="s">
        <v>30</v>
      </c>
      <c r="O49" s="18">
        <v>0.48</v>
      </c>
      <c r="P49" s="18">
        <v>9</v>
      </c>
      <c r="Q49" s="18">
        <v>4</v>
      </c>
      <c r="R49" s="18">
        <v>3</v>
      </c>
      <c r="T49" s="11" t="s">
        <v>31</v>
      </c>
      <c r="U49" s="11" t="s">
        <v>32</v>
      </c>
      <c r="X49" s="11" t="s">
        <v>44</v>
      </c>
      <c r="Y49" s="21" t="s">
        <v>45</v>
      </c>
    </row>
    <row r="50" spans="1:25" ht="15" customHeight="1" x14ac:dyDescent="0.25">
      <c r="A50" s="16" t="s">
        <v>183</v>
      </c>
      <c r="B50" s="16" t="s">
        <v>184</v>
      </c>
      <c r="C50" s="11" t="s">
        <v>25</v>
      </c>
      <c r="D50" s="12" t="s">
        <v>26</v>
      </c>
      <c r="E50" s="12" t="s">
        <v>90</v>
      </c>
      <c r="F50" s="13">
        <v>58</v>
      </c>
      <c r="G50" s="14">
        <f t="shared" si="1"/>
        <v>31.9</v>
      </c>
      <c r="H50" s="15">
        <v>0</v>
      </c>
      <c r="I50" s="11">
        <v>2</v>
      </c>
      <c r="J50" s="11">
        <v>1</v>
      </c>
      <c r="K50" s="16" t="s">
        <v>185</v>
      </c>
      <c r="L50" s="12" t="s">
        <v>164</v>
      </c>
      <c r="M50" s="12" t="s">
        <v>30</v>
      </c>
      <c r="O50" s="18">
        <v>0.5</v>
      </c>
      <c r="P50" s="18">
        <v>3</v>
      </c>
      <c r="Q50" s="18">
        <v>3</v>
      </c>
      <c r="R50" s="18">
        <v>3</v>
      </c>
      <c r="T50" s="11" t="s">
        <v>31</v>
      </c>
      <c r="U50" s="11" t="s">
        <v>32</v>
      </c>
      <c r="X50" s="11" t="s">
        <v>44</v>
      </c>
      <c r="Y50" s="21" t="s">
        <v>45</v>
      </c>
    </row>
    <row r="51" spans="1:25" ht="15" customHeight="1" x14ac:dyDescent="0.25">
      <c r="A51" s="16" t="s">
        <v>186</v>
      </c>
      <c r="B51" s="16" t="s">
        <v>184</v>
      </c>
      <c r="C51" s="11" t="s">
        <v>47</v>
      </c>
      <c r="D51" s="12" t="s">
        <v>56</v>
      </c>
      <c r="E51" s="12" t="s">
        <v>90</v>
      </c>
      <c r="F51" s="13">
        <v>60</v>
      </c>
      <c r="G51" s="14">
        <f t="shared" si="1"/>
        <v>33</v>
      </c>
      <c r="H51" s="15">
        <v>0</v>
      </c>
      <c r="I51" s="11">
        <v>2</v>
      </c>
      <c r="J51" s="11">
        <v>1</v>
      </c>
      <c r="K51" s="16" t="s">
        <v>187</v>
      </c>
      <c r="L51" s="12" t="s">
        <v>164</v>
      </c>
      <c r="M51" s="12" t="s">
        <v>30</v>
      </c>
      <c r="O51" s="18">
        <v>0.5</v>
      </c>
      <c r="P51" s="18">
        <v>3</v>
      </c>
      <c r="Q51" s="18">
        <v>3</v>
      </c>
      <c r="R51" s="18">
        <v>3</v>
      </c>
      <c r="T51" s="11" t="s">
        <v>31</v>
      </c>
      <c r="U51" s="11" t="s">
        <v>32</v>
      </c>
      <c r="X51" s="11" t="s">
        <v>44</v>
      </c>
      <c r="Y51" s="21" t="s">
        <v>45</v>
      </c>
    </row>
    <row r="52" spans="1:25" ht="15" customHeight="1" x14ac:dyDescent="0.25">
      <c r="A52" s="16" t="s">
        <v>188</v>
      </c>
      <c r="B52" s="16" t="s">
        <v>189</v>
      </c>
      <c r="C52" s="11" t="s">
        <v>25</v>
      </c>
      <c r="D52" s="12" t="s">
        <v>26</v>
      </c>
      <c r="E52" s="12" t="s">
        <v>190</v>
      </c>
      <c r="F52" s="13">
        <v>208</v>
      </c>
      <c r="G52" s="14">
        <f t="shared" si="1"/>
        <v>114.39999999999999</v>
      </c>
      <c r="H52" s="15">
        <v>0</v>
      </c>
      <c r="I52" s="11">
        <v>2</v>
      </c>
      <c r="J52" s="11">
        <v>1</v>
      </c>
      <c r="K52" s="16" t="s">
        <v>191</v>
      </c>
      <c r="L52" s="12" t="s">
        <v>164</v>
      </c>
      <c r="M52" s="12" t="s">
        <v>30</v>
      </c>
      <c r="O52" s="18">
        <v>1.55</v>
      </c>
      <c r="P52" s="18">
        <v>10</v>
      </c>
      <c r="Q52" s="18">
        <v>6</v>
      </c>
      <c r="R52" s="18">
        <v>5</v>
      </c>
      <c r="T52" s="11" t="s">
        <v>31</v>
      </c>
      <c r="U52" s="11" t="s">
        <v>32</v>
      </c>
      <c r="X52" s="11" t="s">
        <v>44</v>
      </c>
      <c r="Y52" s="21" t="s">
        <v>45</v>
      </c>
    </row>
    <row r="53" spans="1:25" ht="15" customHeight="1" x14ac:dyDescent="0.25">
      <c r="A53" s="16" t="s">
        <v>192</v>
      </c>
      <c r="B53" s="16" t="s">
        <v>189</v>
      </c>
      <c r="C53" s="11" t="s">
        <v>47</v>
      </c>
      <c r="D53" s="12" t="s">
        <v>56</v>
      </c>
      <c r="E53" s="12" t="s">
        <v>190</v>
      </c>
      <c r="F53" s="13">
        <v>249</v>
      </c>
      <c r="G53" s="14">
        <f t="shared" si="1"/>
        <v>136.94999999999999</v>
      </c>
      <c r="H53" s="15">
        <v>0</v>
      </c>
      <c r="I53" s="11">
        <v>2</v>
      </c>
      <c r="J53" s="11">
        <v>1</v>
      </c>
      <c r="K53" s="16" t="s">
        <v>193</v>
      </c>
      <c r="L53" s="12" t="s">
        <v>164</v>
      </c>
      <c r="M53" s="12" t="s">
        <v>30</v>
      </c>
      <c r="O53" s="18">
        <v>1.55</v>
      </c>
      <c r="P53" s="18">
        <v>10</v>
      </c>
      <c r="Q53" s="18">
        <v>6</v>
      </c>
      <c r="R53" s="18">
        <v>5</v>
      </c>
      <c r="T53" s="11" t="s">
        <v>31</v>
      </c>
      <c r="U53" s="11" t="s">
        <v>32</v>
      </c>
      <c r="X53" s="11" t="s">
        <v>44</v>
      </c>
      <c r="Y53" s="21" t="s">
        <v>45</v>
      </c>
    </row>
    <row r="54" spans="1:25" ht="15" customHeight="1" x14ac:dyDescent="0.25">
      <c r="A54" s="16" t="s">
        <v>194</v>
      </c>
      <c r="B54" s="16" t="s">
        <v>195</v>
      </c>
      <c r="C54" s="11" t="s">
        <v>25</v>
      </c>
      <c r="D54" s="12" t="s">
        <v>26</v>
      </c>
      <c r="E54" s="12" t="s">
        <v>196</v>
      </c>
      <c r="F54" s="13">
        <v>130</v>
      </c>
      <c r="G54" s="14">
        <f t="shared" si="1"/>
        <v>71.5</v>
      </c>
      <c r="H54" s="15">
        <v>0</v>
      </c>
      <c r="I54" s="11">
        <v>2</v>
      </c>
      <c r="J54" s="11">
        <v>1</v>
      </c>
      <c r="K54" s="16" t="s">
        <v>197</v>
      </c>
      <c r="L54" s="12" t="s">
        <v>164</v>
      </c>
      <c r="M54" s="12" t="s">
        <v>30</v>
      </c>
      <c r="O54" s="18">
        <v>1.1000000000000001</v>
      </c>
      <c r="P54" s="18">
        <v>18</v>
      </c>
      <c r="Q54" s="18">
        <v>3</v>
      </c>
      <c r="R54" s="18">
        <v>2</v>
      </c>
      <c r="T54" s="11" t="s">
        <v>31</v>
      </c>
      <c r="U54" s="11" t="s">
        <v>32</v>
      </c>
      <c r="X54" s="11" t="s">
        <v>44</v>
      </c>
      <c r="Y54" s="21" t="s">
        <v>45</v>
      </c>
    </row>
    <row r="55" spans="1:25" ht="15" customHeight="1" x14ac:dyDescent="0.25">
      <c r="A55" s="16" t="s">
        <v>198</v>
      </c>
      <c r="B55" s="16" t="s">
        <v>195</v>
      </c>
      <c r="C55" s="11" t="s">
        <v>47</v>
      </c>
      <c r="D55" s="12" t="s">
        <v>56</v>
      </c>
      <c r="E55" s="12" t="s">
        <v>196</v>
      </c>
      <c r="F55" s="13">
        <v>158</v>
      </c>
      <c r="G55" s="14">
        <f t="shared" si="1"/>
        <v>86.899999999999991</v>
      </c>
      <c r="H55" s="15">
        <v>0</v>
      </c>
      <c r="I55" s="11">
        <v>2</v>
      </c>
      <c r="J55" s="11">
        <v>1</v>
      </c>
      <c r="K55" s="16" t="s">
        <v>199</v>
      </c>
      <c r="L55" s="12" t="s">
        <v>164</v>
      </c>
      <c r="M55" s="12" t="s">
        <v>30</v>
      </c>
      <c r="O55" s="18">
        <v>1.1000000000000001</v>
      </c>
      <c r="P55" s="18">
        <v>18</v>
      </c>
      <c r="Q55" s="18">
        <v>3</v>
      </c>
      <c r="R55" s="18">
        <v>2</v>
      </c>
      <c r="T55" s="11" t="s">
        <v>31</v>
      </c>
      <c r="U55" s="11" t="s">
        <v>32</v>
      </c>
      <c r="X55" s="11" t="s">
        <v>44</v>
      </c>
      <c r="Y55" s="21" t="s">
        <v>45</v>
      </c>
    </row>
    <row r="56" spans="1:25" ht="15" customHeight="1" x14ac:dyDescent="0.25">
      <c r="A56" s="16" t="s">
        <v>200</v>
      </c>
      <c r="B56" s="16" t="s">
        <v>201</v>
      </c>
      <c r="C56" s="11" t="s">
        <v>25</v>
      </c>
      <c r="D56" s="12" t="s">
        <v>26</v>
      </c>
      <c r="E56" s="12" t="s">
        <v>202</v>
      </c>
      <c r="F56" s="13">
        <v>314</v>
      </c>
      <c r="G56" s="14">
        <f t="shared" si="1"/>
        <v>172.7</v>
      </c>
      <c r="H56" s="15">
        <v>0</v>
      </c>
      <c r="I56" s="11">
        <v>20</v>
      </c>
      <c r="J56" s="11">
        <v>1</v>
      </c>
      <c r="K56" s="16" t="s">
        <v>203</v>
      </c>
      <c r="L56" s="12" t="s">
        <v>164</v>
      </c>
      <c r="M56" s="12" t="s">
        <v>30</v>
      </c>
      <c r="N56" s="12" t="s">
        <v>204</v>
      </c>
      <c r="O56" s="18">
        <v>3</v>
      </c>
      <c r="P56" s="18">
        <v>27</v>
      </c>
      <c r="Q56" s="18">
        <v>4</v>
      </c>
      <c r="R56" s="18">
        <v>4</v>
      </c>
      <c r="S56" s="16" t="s">
        <v>205</v>
      </c>
      <c r="T56" s="11" t="s">
        <v>31</v>
      </c>
      <c r="U56" s="11" t="s">
        <v>32</v>
      </c>
      <c r="X56" s="11" t="s">
        <v>44</v>
      </c>
      <c r="Y56" s="21" t="s">
        <v>45</v>
      </c>
    </row>
    <row r="57" spans="1:25" ht="15" customHeight="1" x14ac:dyDescent="0.25">
      <c r="A57" s="16" t="s">
        <v>206</v>
      </c>
      <c r="B57" s="16" t="s">
        <v>201</v>
      </c>
      <c r="C57" s="11" t="s">
        <v>47</v>
      </c>
      <c r="D57" s="12" t="s">
        <v>56</v>
      </c>
      <c r="E57" s="12" t="s">
        <v>202</v>
      </c>
      <c r="F57" s="13">
        <v>407</v>
      </c>
      <c r="G57" s="14">
        <f t="shared" si="1"/>
        <v>223.85</v>
      </c>
      <c r="H57" s="15">
        <v>0</v>
      </c>
      <c r="I57" s="11">
        <v>20</v>
      </c>
      <c r="J57" s="11">
        <v>1</v>
      </c>
      <c r="K57" s="16" t="s">
        <v>207</v>
      </c>
      <c r="L57" s="12" t="s">
        <v>164</v>
      </c>
      <c r="M57" s="12" t="s">
        <v>30</v>
      </c>
      <c r="N57" s="12" t="s">
        <v>204</v>
      </c>
      <c r="O57" s="18">
        <v>3</v>
      </c>
      <c r="P57" s="18">
        <v>27</v>
      </c>
      <c r="Q57" s="18">
        <v>4</v>
      </c>
      <c r="R57" s="18">
        <v>4</v>
      </c>
      <c r="S57" s="16" t="s">
        <v>208</v>
      </c>
      <c r="T57" s="11" t="s">
        <v>31</v>
      </c>
      <c r="U57" s="11" t="s">
        <v>32</v>
      </c>
      <c r="X57" s="11" t="s">
        <v>44</v>
      </c>
      <c r="Y57" s="21" t="s">
        <v>45</v>
      </c>
    </row>
    <row r="58" spans="1:25" ht="15" customHeight="1" x14ac:dyDescent="0.25">
      <c r="A58" s="16" t="s">
        <v>209</v>
      </c>
      <c r="B58" s="16" t="s">
        <v>210</v>
      </c>
      <c r="C58" s="11" t="s">
        <v>25</v>
      </c>
      <c r="D58" s="12" t="s">
        <v>26</v>
      </c>
      <c r="E58" s="12" t="s">
        <v>211</v>
      </c>
      <c r="F58" s="13">
        <v>334</v>
      </c>
      <c r="G58" s="14">
        <f t="shared" si="1"/>
        <v>183.7</v>
      </c>
      <c r="H58" s="15">
        <v>0</v>
      </c>
      <c r="I58" s="11">
        <v>20</v>
      </c>
      <c r="J58" s="11">
        <v>1</v>
      </c>
      <c r="K58" s="16" t="s">
        <v>212</v>
      </c>
      <c r="L58" s="12" t="s">
        <v>164</v>
      </c>
      <c r="M58" s="12" t="s">
        <v>30</v>
      </c>
      <c r="O58" s="18">
        <v>3.38</v>
      </c>
      <c r="P58" s="18">
        <v>27</v>
      </c>
      <c r="Q58" s="18">
        <v>5</v>
      </c>
      <c r="R58" s="18">
        <v>5</v>
      </c>
      <c r="S58" s="16" t="s">
        <v>213</v>
      </c>
      <c r="T58" s="11" t="s">
        <v>31</v>
      </c>
      <c r="U58" s="11" t="s">
        <v>32</v>
      </c>
      <c r="X58" s="11" t="s">
        <v>44</v>
      </c>
      <c r="Y58" s="21" t="s">
        <v>45</v>
      </c>
    </row>
    <row r="59" spans="1:25" ht="15" customHeight="1" x14ac:dyDescent="0.25">
      <c r="A59" s="16" t="s">
        <v>214</v>
      </c>
      <c r="B59" s="16" t="s">
        <v>210</v>
      </c>
      <c r="C59" s="11" t="s">
        <v>47</v>
      </c>
      <c r="D59" s="12" t="s">
        <v>56</v>
      </c>
      <c r="E59" s="12" t="s">
        <v>211</v>
      </c>
      <c r="F59" s="13">
        <v>432</v>
      </c>
      <c r="G59" s="14">
        <f t="shared" si="1"/>
        <v>237.6</v>
      </c>
      <c r="H59" s="15">
        <v>0</v>
      </c>
      <c r="I59" s="11">
        <v>20</v>
      </c>
      <c r="J59" s="11">
        <v>1</v>
      </c>
      <c r="K59" s="16" t="s">
        <v>215</v>
      </c>
      <c r="L59" s="12" t="s">
        <v>164</v>
      </c>
      <c r="M59" s="12" t="s">
        <v>30</v>
      </c>
      <c r="O59" s="18">
        <v>3.38</v>
      </c>
      <c r="P59" s="18">
        <v>27</v>
      </c>
      <c r="Q59" s="18">
        <v>5</v>
      </c>
      <c r="R59" s="18">
        <v>5</v>
      </c>
      <c r="S59" s="16" t="s">
        <v>216</v>
      </c>
      <c r="T59" s="11" t="s">
        <v>31</v>
      </c>
      <c r="U59" s="11" t="s">
        <v>32</v>
      </c>
      <c r="X59" s="11" t="s">
        <v>44</v>
      </c>
      <c r="Y59" s="21" t="s">
        <v>45</v>
      </c>
    </row>
    <row r="60" spans="1:25" ht="15" customHeight="1" x14ac:dyDescent="0.25">
      <c r="A60" s="16" t="s">
        <v>217</v>
      </c>
      <c r="B60" s="16" t="s">
        <v>218</v>
      </c>
      <c r="C60" s="11" t="s">
        <v>25</v>
      </c>
      <c r="D60" s="12" t="s">
        <v>26</v>
      </c>
      <c r="E60" s="12" t="s">
        <v>219</v>
      </c>
      <c r="F60" s="13">
        <v>343</v>
      </c>
      <c r="G60" s="14">
        <f t="shared" si="1"/>
        <v>188.65</v>
      </c>
      <c r="H60" s="15">
        <v>0</v>
      </c>
      <c r="I60" s="11">
        <v>20</v>
      </c>
      <c r="J60" s="11">
        <v>1</v>
      </c>
      <c r="K60" s="16" t="s">
        <v>220</v>
      </c>
      <c r="L60" s="12" t="s">
        <v>164</v>
      </c>
      <c r="M60" s="12" t="s">
        <v>30</v>
      </c>
      <c r="N60" s="17" t="s">
        <v>204</v>
      </c>
      <c r="O60" s="18">
        <v>3.44</v>
      </c>
      <c r="P60" s="18">
        <v>27</v>
      </c>
      <c r="Q60" s="18">
        <v>4</v>
      </c>
      <c r="R60" s="18">
        <v>4</v>
      </c>
      <c r="S60" s="16" t="s">
        <v>221</v>
      </c>
      <c r="T60" s="11" t="s">
        <v>31</v>
      </c>
      <c r="U60" s="11" t="s">
        <v>32</v>
      </c>
      <c r="X60" s="11" t="s">
        <v>44</v>
      </c>
      <c r="Y60" s="21" t="s">
        <v>45</v>
      </c>
    </row>
    <row r="61" spans="1:25" ht="15" customHeight="1" x14ac:dyDescent="0.25">
      <c r="A61" s="16" t="s">
        <v>222</v>
      </c>
      <c r="B61" s="16" t="s">
        <v>218</v>
      </c>
      <c r="C61" s="11" t="s">
        <v>47</v>
      </c>
      <c r="D61" s="12" t="s">
        <v>56</v>
      </c>
      <c r="E61" s="12" t="s">
        <v>219</v>
      </c>
      <c r="F61" s="13">
        <v>445</v>
      </c>
      <c r="G61" s="14">
        <f t="shared" si="1"/>
        <v>244.75</v>
      </c>
      <c r="H61" s="15">
        <v>0</v>
      </c>
      <c r="I61" s="11">
        <v>20</v>
      </c>
      <c r="J61" s="11">
        <v>1</v>
      </c>
      <c r="K61" s="16" t="s">
        <v>223</v>
      </c>
      <c r="L61" s="12" t="s">
        <v>164</v>
      </c>
      <c r="M61" s="12" t="s">
        <v>30</v>
      </c>
      <c r="N61" s="17" t="s">
        <v>204</v>
      </c>
      <c r="O61" s="18">
        <v>3.44</v>
      </c>
      <c r="P61" s="18">
        <v>27</v>
      </c>
      <c r="Q61" s="18">
        <v>4</v>
      </c>
      <c r="R61" s="18">
        <v>4</v>
      </c>
      <c r="S61" s="16" t="s">
        <v>224</v>
      </c>
      <c r="T61" s="11" t="s">
        <v>31</v>
      </c>
      <c r="U61" s="11" t="s">
        <v>32</v>
      </c>
      <c r="X61" s="11" t="s">
        <v>44</v>
      </c>
      <c r="Y61" s="21" t="s">
        <v>45</v>
      </c>
    </row>
    <row r="62" spans="1:25" ht="15" customHeight="1" x14ac:dyDescent="0.25">
      <c r="A62" s="16" t="s">
        <v>225</v>
      </c>
      <c r="B62" s="16" t="s">
        <v>226</v>
      </c>
      <c r="C62" s="11" t="s">
        <v>25</v>
      </c>
      <c r="D62" s="12" t="s">
        <v>26</v>
      </c>
      <c r="E62" s="12" t="s">
        <v>227</v>
      </c>
      <c r="F62" s="13">
        <v>371</v>
      </c>
      <c r="G62" s="14">
        <f t="shared" si="1"/>
        <v>204.04999999999998</v>
      </c>
      <c r="H62" s="15">
        <v>0</v>
      </c>
      <c r="I62" s="11">
        <v>20</v>
      </c>
      <c r="J62" s="11">
        <v>1</v>
      </c>
      <c r="K62" s="16" t="s">
        <v>228</v>
      </c>
      <c r="L62" s="12" t="s">
        <v>164</v>
      </c>
      <c r="M62" s="12" t="s">
        <v>30</v>
      </c>
      <c r="N62" s="17" t="s">
        <v>204</v>
      </c>
      <c r="O62" s="18">
        <v>3.6</v>
      </c>
      <c r="P62" s="18">
        <v>27</v>
      </c>
      <c r="Q62" s="18">
        <v>4</v>
      </c>
      <c r="R62" s="18">
        <v>4</v>
      </c>
      <c r="S62" s="16" t="s">
        <v>229</v>
      </c>
      <c r="T62" s="11" t="s">
        <v>31</v>
      </c>
      <c r="U62" s="11" t="s">
        <v>32</v>
      </c>
      <c r="X62" s="11" t="s">
        <v>44</v>
      </c>
      <c r="Y62" s="21" t="s">
        <v>45</v>
      </c>
    </row>
    <row r="63" spans="1:25" ht="15" customHeight="1" x14ac:dyDescent="0.25">
      <c r="A63" s="16" t="s">
        <v>230</v>
      </c>
      <c r="B63" s="16" t="s">
        <v>226</v>
      </c>
      <c r="C63" s="11" t="s">
        <v>47</v>
      </c>
      <c r="D63" s="12" t="s">
        <v>56</v>
      </c>
      <c r="E63" s="12" t="s">
        <v>227</v>
      </c>
      <c r="F63" s="13">
        <v>480</v>
      </c>
      <c r="G63" s="14">
        <f t="shared" si="1"/>
        <v>264</v>
      </c>
      <c r="H63" s="15">
        <v>0</v>
      </c>
      <c r="I63" s="11">
        <v>20</v>
      </c>
      <c r="J63" s="11">
        <v>1</v>
      </c>
      <c r="K63" s="16" t="s">
        <v>231</v>
      </c>
      <c r="L63" s="12" t="s">
        <v>164</v>
      </c>
      <c r="M63" s="12" t="s">
        <v>30</v>
      </c>
      <c r="N63" s="17" t="s">
        <v>204</v>
      </c>
      <c r="O63" s="18">
        <v>3.6</v>
      </c>
      <c r="P63" s="18">
        <v>27</v>
      </c>
      <c r="Q63" s="18">
        <v>4</v>
      </c>
      <c r="R63" s="18">
        <v>4</v>
      </c>
      <c r="S63" s="16" t="s">
        <v>232</v>
      </c>
      <c r="T63" s="11" t="s">
        <v>31</v>
      </c>
      <c r="U63" s="11" t="s">
        <v>32</v>
      </c>
      <c r="X63" s="11" t="s">
        <v>44</v>
      </c>
      <c r="Y63" s="21" t="s">
        <v>45</v>
      </c>
    </row>
    <row r="64" spans="1:25" ht="15" customHeight="1" x14ac:dyDescent="0.25">
      <c r="A64" s="16" t="s">
        <v>233</v>
      </c>
      <c r="B64" s="16" t="s">
        <v>234</v>
      </c>
      <c r="C64" s="11" t="s">
        <v>25</v>
      </c>
      <c r="D64" s="12" t="s">
        <v>26</v>
      </c>
      <c r="E64" s="12" t="s">
        <v>235</v>
      </c>
      <c r="F64" s="13">
        <v>515</v>
      </c>
      <c r="G64" s="14">
        <f t="shared" si="1"/>
        <v>283.25</v>
      </c>
      <c r="H64" s="15">
        <v>0</v>
      </c>
      <c r="I64" s="11">
        <v>20</v>
      </c>
      <c r="J64" s="11">
        <v>1</v>
      </c>
      <c r="K64" s="16" t="s">
        <v>236</v>
      </c>
      <c r="L64" s="12" t="s">
        <v>164</v>
      </c>
      <c r="M64" s="12" t="s">
        <v>30</v>
      </c>
      <c r="N64" s="17" t="s">
        <v>204</v>
      </c>
      <c r="O64" s="18">
        <v>5</v>
      </c>
      <c r="P64" s="18">
        <v>41</v>
      </c>
      <c r="Q64" s="18">
        <v>4</v>
      </c>
      <c r="R64" s="18">
        <v>4</v>
      </c>
      <c r="S64" s="16" t="s">
        <v>237</v>
      </c>
      <c r="T64" s="11" t="s">
        <v>31</v>
      </c>
      <c r="U64" s="11" t="s">
        <v>32</v>
      </c>
      <c r="X64" s="11" t="s">
        <v>44</v>
      </c>
      <c r="Y64" s="21" t="s">
        <v>45</v>
      </c>
    </row>
    <row r="65" spans="1:25" ht="15" customHeight="1" x14ac:dyDescent="0.25">
      <c r="A65" s="16" t="s">
        <v>238</v>
      </c>
      <c r="B65" s="16" t="s">
        <v>234</v>
      </c>
      <c r="C65" s="11" t="s">
        <v>47</v>
      </c>
      <c r="D65" s="12" t="s">
        <v>56</v>
      </c>
      <c r="E65" s="12" t="s">
        <v>235</v>
      </c>
      <c r="F65" s="13">
        <v>659</v>
      </c>
      <c r="G65" s="14">
        <f t="shared" si="1"/>
        <v>362.45</v>
      </c>
      <c r="H65" s="15">
        <v>0</v>
      </c>
      <c r="I65" s="11">
        <v>20</v>
      </c>
      <c r="J65" s="11">
        <v>1</v>
      </c>
      <c r="K65" s="16" t="s">
        <v>239</v>
      </c>
      <c r="L65" s="12" t="s">
        <v>164</v>
      </c>
      <c r="M65" s="12" t="s">
        <v>30</v>
      </c>
      <c r="N65" s="17" t="s">
        <v>204</v>
      </c>
      <c r="O65" s="18">
        <v>5</v>
      </c>
      <c r="P65" s="18">
        <v>41</v>
      </c>
      <c r="Q65" s="18">
        <v>4</v>
      </c>
      <c r="R65" s="18">
        <v>4</v>
      </c>
      <c r="S65" s="16" t="s">
        <v>240</v>
      </c>
      <c r="T65" s="11" t="s">
        <v>31</v>
      </c>
      <c r="U65" s="11" t="s">
        <v>32</v>
      </c>
      <c r="X65" s="11" t="s">
        <v>44</v>
      </c>
      <c r="Y65" s="21" t="s">
        <v>45</v>
      </c>
    </row>
    <row r="66" spans="1:25" ht="15" customHeight="1" x14ac:dyDescent="0.25">
      <c r="A66" s="16" t="s">
        <v>241</v>
      </c>
      <c r="B66" s="16" t="s">
        <v>242</v>
      </c>
      <c r="C66" s="11" t="s">
        <v>25</v>
      </c>
      <c r="D66" s="12" t="s">
        <v>26</v>
      </c>
      <c r="E66" s="12" t="s">
        <v>243</v>
      </c>
      <c r="F66" s="13">
        <v>599</v>
      </c>
      <c r="G66" s="14">
        <f t="shared" si="1"/>
        <v>329.45</v>
      </c>
      <c r="H66" s="15">
        <v>0</v>
      </c>
      <c r="I66" s="11">
        <v>20</v>
      </c>
      <c r="J66" s="11">
        <v>1</v>
      </c>
      <c r="K66" s="16" t="s">
        <v>244</v>
      </c>
      <c r="L66" s="12" t="s">
        <v>164</v>
      </c>
      <c r="M66" s="12" t="s">
        <v>30</v>
      </c>
      <c r="N66" s="17" t="s">
        <v>204</v>
      </c>
      <c r="O66" s="18">
        <v>5.74</v>
      </c>
      <c r="P66" s="18">
        <v>50</v>
      </c>
      <c r="Q66" s="18">
        <v>5</v>
      </c>
      <c r="R66" s="18">
        <v>5</v>
      </c>
      <c r="S66" s="16" t="s">
        <v>245</v>
      </c>
      <c r="T66" s="11" t="s">
        <v>31</v>
      </c>
      <c r="U66" s="11" t="s">
        <v>32</v>
      </c>
      <c r="X66" s="11" t="s">
        <v>44</v>
      </c>
      <c r="Y66" s="21" t="s">
        <v>45</v>
      </c>
    </row>
    <row r="67" spans="1:25" ht="15" customHeight="1" x14ac:dyDescent="0.25">
      <c r="A67" s="16" t="s">
        <v>246</v>
      </c>
      <c r="B67" s="16" t="s">
        <v>242</v>
      </c>
      <c r="C67" s="11" t="s">
        <v>47</v>
      </c>
      <c r="D67" s="12" t="s">
        <v>56</v>
      </c>
      <c r="E67" s="12" t="s">
        <v>243</v>
      </c>
      <c r="F67" s="13">
        <v>781</v>
      </c>
      <c r="G67" s="14">
        <f t="shared" si="1"/>
        <v>429.55</v>
      </c>
      <c r="H67" s="15">
        <v>0</v>
      </c>
      <c r="I67" s="11">
        <v>20</v>
      </c>
      <c r="J67" s="11">
        <v>1</v>
      </c>
      <c r="K67" s="16" t="s">
        <v>247</v>
      </c>
      <c r="L67" s="12" t="s">
        <v>164</v>
      </c>
      <c r="M67" s="12" t="s">
        <v>30</v>
      </c>
      <c r="N67" s="17" t="s">
        <v>204</v>
      </c>
      <c r="O67" s="18">
        <v>2.74</v>
      </c>
      <c r="P67" s="18">
        <v>50</v>
      </c>
      <c r="Q67" s="18">
        <v>5</v>
      </c>
      <c r="R67" s="18">
        <v>5</v>
      </c>
      <c r="S67" s="16" t="s">
        <v>248</v>
      </c>
      <c r="T67" s="11" t="s">
        <v>31</v>
      </c>
      <c r="U67" s="11" t="s">
        <v>32</v>
      </c>
      <c r="X67" s="11" t="s">
        <v>44</v>
      </c>
      <c r="Y67" s="21" t="s">
        <v>45</v>
      </c>
    </row>
    <row r="68" spans="1:25" ht="15" customHeight="1" x14ac:dyDescent="0.25">
      <c r="A68" s="16" t="s">
        <v>249</v>
      </c>
      <c r="B68" s="16" t="s">
        <v>250</v>
      </c>
      <c r="C68" s="11" t="s">
        <v>25</v>
      </c>
      <c r="D68" s="12" t="s">
        <v>26</v>
      </c>
      <c r="E68" s="12" t="s">
        <v>251</v>
      </c>
      <c r="F68" s="13">
        <v>50</v>
      </c>
      <c r="G68" s="14">
        <f t="shared" si="1"/>
        <v>27.5</v>
      </c>
      <c r="H68" s="15">
        <v>0</v>
      </c>
      <c r="I68" s="11">
        <v>2</v>
      </c>
      <c r="J68" s="11">
        <v>1</v>
      </c>
      <c r="K68" s="16" t="s">
        <v>252</v>
      </c>
      <c r="L68" s="12" t="s">
        <v>164</v>
      </c>
      <c r="M68" s="12" t="s">
        <v>30</v>
      </c>
      <c r="P68" s="18"/>
      <c r="Q68" s="18"/>
      <c r="R68" s="18"/>
      <c r="T68" s="11" t="s">
        <v>31</v>
      </c>
      <c r="U68" s="11" t="s">
        <v>32</v>
      </c>
      <c r="X68" s="11" t="s">
        <v>44</v>
      </c>
      <c r="Y68" s="21" t="s">
        <v>45</v>
      </c>
    </row>
    <row r="69" spans="1:25" ht="15" customHeight="1" x14ac:dyDescent="0.25">
      <c r="A69" s="16" t="s">
        <v>253</v>
      </c>
      <c r="B69" s="16" t="s">
        <v>250</v>
      </c>
      <c r="C69" s="11" t="s">
        <v>47</v>
      </c>
      <c r="D69" s="12" t="s">
        <v>56</v>
      </c>
      <c r="E69" s="12" t="s">
        <v>254</v>
      </c>
      <c r="F69" s="13">
        <v>60</v>
      </c>
      <c r="G69" s="14">
        <f t="shared" si="1"/>
        <v>33</v>
      </c>
      <c r="H69" s="15">
        <v>0</v>
      </c>
      <c r="I69" s="11">
        <v>2</v>
      </c>
      <c r="J69" s="11">
        <v>1</v>
      </c>
      <c r="K69" s="16" t="s">
        <v>255</v>
      </c>
      <c r="L69" s="12" t="s">
        <v>164</v>
      </c>
      <c r="M69" s="12" t="s">
        <v>30</v>
      </c>
      <c r="P69" s="18"/>
      <c r="Q69" s="18"/>
      <c r="R69" s="18"/>
      <c r="T69" s="11" t="s">
        <v>31</v>
      </c>
      <c r="U69" s="11" t="s">
        <v>32</v>
      </c>
      <c r="X69" s="11" t="s">
        <v>44</v>
      </c>
      <c r="Y69" s="21" t="s">
        <v>45</v>
      </c>
    </row>
    <row r="70" spans="1:25" ht="15" customHeight="1" x14ac:dyDescent="0.25">
      <c r="A70" s="16" t="s">
        <v>256</v>
      </c>
      <c r="B70" s="16" t="s">
        <v>256</v>
      </c>
      <c r="C70" s="11" t="s">
        <v>34</v>
      </c>
      <c r="D70" s="12" t="s">
        <v>35</v>
      </c>
      <c r="E70" s="12" t="s">
        <v>257</v>
      </c>
      <c r="F70" s="13">
        <v>5</v>
      </c>
      <c r="G70" s="14">
        <f t="shared" si="1"/>
        <v>2.75</v>
      </c>
      <c r="H70" s="15">
        <v>0</v>
      </c>
      <c r="I70" s="11">
        <v>2</v>
      </c>
      <c r="J70" s="11">
        <v>1</v>
      </c>
      <c r="K70" s="16" t="s">
        <v>258</v>
      </c>
      <c r="L70" s="12" t="s">
        <v>164</v>
      </c>
      <c r="M70" s="12" t="s">
        <v>30</v>
      </c>
      <c r="O70" s="18">
        <v>0.5</v>
      </c>
      <c r="P70" s="18"/>
      <c r="Q70" s="18"/>
      <c r="R70" s="18"/>
      <c r="T70" s="11" t="s">
        <v>31</v>
      </c>
      <c r="U70" s="11" t="s">
        <v>32</v>
      </c>
      <c r="X70" s="11" t="s">
        <v>33</v>
      </c>
    </row>
    <row r="71" spans="1:25" ht="15" customHeight="1" x14ac:dyDescent="0.25">
      <c r="A71" s="16" t="s">
        <v>259</v>
      </c>
      <c r="B71" s="16" t="s">
        <v>260</v>
      </c>
      <c r="C71" s="11" t="s">
        <v>25</v>
      </c>
      <c r="D71" s="12" t="s">
        <v>26</v>
      </c>
      <c r="E71" s="12" t="s">
        <v>261</v>
      </c>
      <c r="F71" s="13">
        <v>62</v>
      </c>
      <c r="G71" s="14">
        <f t="shared" si="1"/>
        <v>34.099999999999994</v>
      </c>
      <c r="H71" s="15">
        <v>0</v>
      </c>
      <c r="I71" s="11">
        <v>2</v>
      </c>
      <c r="J71" s="11">
        <v>1</v>
      </c>
      <c r="K71" s="16" t="s">
        <v>262</v>
      </c>
      <c r="L71" s="12" t="s">
        <v>263</v>
      </c>
      <c r="M71" s="12" t="s">
        <v>30</v>
      </c>
      <c r="P71" s="18"/>
      <c r="Q71" s="18"/>
      <c r="R71" s="18"/>
      <c r="T71" s="11" t="s">
        <v>31</v>
      </c>
      <c r="U71" s="11" t="s">
        <v>32</v>
      </c>
      <c r="X71" s="11" t="s">
        <v>44</v>
      </c>
      <c r="Y71" s="21" t="s">
        <v>45</v>
      </c>
    </row>
    <row r="72" spans="1:25" ht="15" customHeight="1" x14ac:dyDescent="0.25">
      <c r="A72" s="16" t="s">
        <v>264</v>
      </c>
      <c r="B72" s="16" t="s">
        <v>260</v>
      </c>
      <c r="C72" s="11" t="s">
        <v>265</v>
      </c>
      <c r="D72" s="12" t="s">
        <v>266</v>
      </c>
      <c r="E72" s="12" t="s">
        <v>261</v>
      </c>
      <c r="F72" s="13">
        <v>75</v>
      </c>
      <c r="G72" s="14">
        <f t="shared" si="1"/>
        <v>41.25</v>
      </c>
      <c r="H72" s="15">
        <v>0</v>
      </c>
      <c r="I72" s="11">
        <v>2</v>
      </c>
      <c r="J72" s="11">
        <v>1</v>
      </c>
      <c r="K72" s="16" t="s">
        <v>267</v>
      </c>
      <c r="L72" s="12" t="s">
        <v>263</v>
      </c>
      <c r="M72" s="12" t="s">
        <v>30</v>
      </c>
      <c r="P72" s="18"/>
      <c r="Q72" s="18"/>
      <c r="R72" s="18"/>
      <c r="T72" s="11" t="s">
        <v>31</v>
      </c>
      <c r="U72" s="11" t="s">
        <v>32</v>
      </c>
      <c r="X72" s="11" t="s">
        <v>44</v>
      </c>
      <c r="Y72" s="21" t="s">
        <v>45</v>
      </c>
    </row>
    <row r="73" spans="1:25" ht="15" customHeight="1" x14ac:dyDescent="0.25">
      <c r="A73" s="16" t="s">
        <v>268</v>
      </c>
      <c r="B73" s="16" t="s">
        <v>260</v>
      </c>
      <c r="C73" s="11" t="s">
        <v>47</v>
      </c>
      <c r="D73" s="12" t="s">
        <v>56</v>
      </c>
      <c r="E73" s="12" t="s">
        <v>261</v>
      </c>
      <c r="F73" s="13">
        <v>75</v>
      </c>
      <c r="G73" s="14">
        <f t="shared" si="1"/>
        <v>41.25</v>
      </c>
      <c r="H73" s="15">
        <v>0</v>
      </c>
      <c r="I73" s="11">
        <v>2</v>
      </c>
      <c r="J73" s="11">
        <v>1</v>
      </c>
      <c r="K73" s="16" t="s">
        <v>269</v>
      </c>
      <c r="L73" s="12" t="s">
        <v>263</v>
      </c>
      <c r="M73" s="12" t="s">
        <v>30</v>
      </c>
      <c r="P73" s="18"/>
      <c r="Q73" s="18"/>
      <c r="R73" s="18"/>
      <c r="T73" s="11" t="s">
        <v>31</v>
      </c>
      <c r="U73" s="11" t="s">
        <v>32</v>
      </c>
      <c r="X73" s="11" t="s">
        <v>44</v>
      </c>
      <c r="Y73" s="21" t="s">
        <v>45</v>
      </c>
    </row>
    <row r="74" spans="1:25" ht="15" customHeight="1" x14ac:dyDescent="0.25">
      <c r="A74" s="16" t="s">
        <v>270</v>
      </c>
      <c r="B74" s="16" t="s">
        <v>271</v>
      </c>
      <c r="C74" s="11" t="s">
        <v>272</v>
      </c>
      <c r="D74" s="12" t="s">
        <v>273</v>
      </c>
      <c r="E74" s="12" t="s">
        <v>274</v>
      </c>
      <c r="F74" s="13">
        <v>29</v>
      </c>
      <c r="G74" s="14" t="s">
        <v>153</v>
      </c>
      <c r="H74" s="15">
        <v>0</v>
      </c>
      <c r="I74" s="11">
        <v>21</v>
      </c>
      <c r="J74" s="11">
        <v>1</v>
      </c>
      <c r="K74" s="16" t="s">
        <v>275</v>
      </c>
      <c r="L74" s="12" t="s">
        <v>276</v>
      </c>
      <c r="M74" s="12" t="s">
        <v>30</v>
      </c>
      <c r="P74" s="18"/>
      <c r="Q74" s="18"/>
      <c r="R74" s="18"/>
      <c r="T74" s="11" t="s">
        <v>31</v>
      </c>
      <c r="U74" s="11" t="s">
        <v>32</v>
      </c>
      <c r="X74" s="11" t="s">
        <v>44</v>
      </c>
      <c r="Y74" s="21" t="s">
        <v>45</v>
      </c>
    </row>
    <row r="75" spans="1:25" ht="15" customHeight="1" x14ac:dyDescent="0.25">
      <c r="A75" s="16" t="s">
        <v>277</v>
      </c>
      <c r="B75" s="16" t="s">
        <v>271</v>
      </c>
      <c r="C75" s="11" t="s">
        <v>278</v>
      </c>
      <c r="D75" s="12" t="s">
        <v>279</v>
      </c>
      <c r="E75" s="12" t="s">
        <v>280</v>
      </c>
      <c r="F75" s="13">
        <v>28</v>
      </c>
      <c r="G75" s="14" t="s">
        <v>153</v>
      </c>
      <c r="H75" s="15">
        <v>0</v>
      </c>
      <c r="I75" s="11">
        <v>21</v>
      </c>
      <c r="J75" s="11">
        <v>1</v>
      </c>
      <c r="K75" s="16" t="s">
        <v>281</v>
      </c>
      <c r="L75" s="12" t="s">
        <v>276</v>
      </c>
      <c r="M75" s="12" t="s">
        <v>30</v>
      </c>
      <c r="P75" s="18"/>
      <c r="Q75" s="18"/>
      <c r="R75" s="18"/>
      <c r="T75" s="11" t="s">
        <v>31</v>
      </c>
      <c r="U75" s="11" t="s">
        <v>32</v>
      </c>
      <c r="X75" s="11" t="s">
        <v>44</v>
      </c>
      <c r="Y75" s="21" t="s">
        <v>45</v>
      </c>
    </row>
    <row r="76" spans="1:25" ht="15" customHeight="1" x14ac:dyDescent="0.25">
      <c r="A76" s="16" t="s">
        <v>282</v>
      </c>
      <c r="B76" s="16" t="s">
        <v>271</v>
      </c>
      <c r="C76" s="11" t="s">
        <v>25</v>
      </c>
      <c r="D76" s="12" t="s">
        <v>26</v>
      </c>
      <c r="E76" s="12" t="s">
        <v>280</v>
      </c>
      <c r="F76" s="13">
        <v>26</v>
      </c>
      <c r="G76" s="14">
        <f>F76-(F76*45%)</f>
        <v>14.299999999999999</v>
      </c>
      <c r="H76" s="15">
        <v>0</v>
      </c>
      <c r="I76" s="11">
        <v>2</v>
      </c>
      <c r="J76" s="11">
        <v>1</v>
      </c>
      <c r="K76" s="16" t="s">
        <v>283</v>
      </c>
      <c r="L76" s="12" t="s">
        <v>276</v>
      </c>
      <c r="M76" s="12" t="s">
        <v>30</v>
      </c>
      <c r="P76" s="18"/>
      <c r="Q76" s="18"/>
      <c r="R76" s="18"/>
      <c r="T76" s="11" t="s">
        <v>31</v>
      </c>
      <c r="U76" s="11" t="s">
        <v>32</v>
      </c>
      <c r="X76" s="11" t="s">
        <v>44</v>
      </c>
      <c r="Y76" s="21" t="s">
        <v>45</v>
      </c>
    </row>
    <row r="77" spans="1:25" ht="15" customHeight="1" x14ac:dyDescent="0.25">
      <c r="A77" s="16" t="s">
        <v>284</v>
      </c>
      <c r="B77" s="16" t="s">
        <v>271</v>
      </c>
      <c r="C77" s="11" t="s">
        <v>265</v>
      </c>
      <c r="D77" s="12" t="s">
        <v>266</v>
      </c>
      <c r="E77" s="12" t="s">
        <v>280</v>
      </c>
      <c r="F77" s="13">
        <v>29</v>
      </c>
      <c r="G77" s="14">
        <f>F77-(F77*45%)</f>
        <v>15.95</v>
      </c>
      <c r="H77" s="15">
        <v>0</v>
      </c>
      <c r="I77" s="11">
        <v>2</v>
      </c>
      <c r="J77" s="11">
        <v>1</v>
      </c>
      <c r="K77" s="16" t="s">
        <v>285</v>
      </c>
      <c r="L77" s="12" t="s">
        <v>276</v>
      </c>
      <c r="M77" s="12" t="s">
        <v>30</v>
      </c>
      <c r="P77" s="18"/>
      <c r="Q77" s="18"/>
      <c r="R77" s="18"/>
      <c r="T77" s="11" t="s">
        <v>31</v>
      </c>
      <c r="U77" s="11" t="s">
        <v>32</v>
      </c>
      <c r="X77" s="11" t="s">
        <v>44</v>
      </c>
      <c r="Y77" s="21" t="s">
        <v>45</v>
      </c>
    </row>
    <row r="78" spans="1:25" ht="15" customHeight="1" x14ac:dyDescent="0.25">
      <c r="A78" s="16" t="s">
        <v>286</v>
      </c>
      <c r="B78" s="16" t="s">
        <v>271</v>
      </c>
      <c r="C78" s="11" t="s">
        <v>47</v>
      </c>
      <c r="D78" s="12" t="s">
        <v>56</v>
      </c>
      <c r="E78" s="12" t="s">
        <v>280</v>
      </c>
      <c r="F78" s="13">
        <v>29</v>
      </c>
      <c r="G78" s="14">
        <f>F78-(F78*45%)</f>
        <v>15.95</v>
      </c>
      <c r="H78" s="15">
        <v>0</v>
      </c>
      <c r="I78" s="11">
        <v>2</v>
      </c>
      <c r="J78" s="11">
        <v>1</v>
      </c>
      <c r="K78" s="16" t="s">
        <v>287</v>
      </c>
      <c r="L78" s="12" t="s">
        <v>276</v>
      </c>
      <c r="M78" s="12" t="s">
        <v>30</v>
      </c>
      <c r="P78" s="18"/>
      <c r="Q78" s="18"/>
      <c r="R78" s="18"/>
      <c r="T78" s="11" t="s">
        <v>31</v>
      </c>
      <c r="U78" s="11" t="s">
        <v>32</v>
      </c>
      <c r="X78" s="11" t="s">
        <v>44</v>
      </c>
      <c r="Y78" s="21" t="s">
        <v>45</v>
      </c>
    </row>
    <row r="79" spans="1:25" ht="15" customHeight="1" x14ac:dyDescent="0.25">
      <c r="A79" s="16" t="s">
        <v>288</v>
      </c>
      <c r="B79" s="16" t="s">
        <v>289</v>
      </c>
      <c r="C79" s="11" t="s">
        <v>272</v>
      </c>
      <c r="D79" s="12" t="s">
        <v>273</v>
      </c>
      <c r="E79" s="12" t="s">
        <v>290</v>
      </c>
      <c r="F79" s="13">
        <v>48</v>
      </c>
      <c r="G79" s="14" t="s">
        <v>153</v>
      </c>
      <c r="H79" s="15">
        <v>0</v>
      </c>
      <c r="I79" s="11">
        <v>21</v>
      </c>
      <c r="J79" s="11">
        <v>1</v>
      </c>
      <c r="K79" s="16" t="s">
        <v>291</v>
      </c>
      <c r="L79" s="12" t="s">
        <v>276</v>
      </c>
      <c r="M79" s="12" t="s">
        <v>30</v>
      </c>
      <c r="P79" s="18"/>
      <c r="Q79" s="18"/>
      <c r="R79" s="18"/>
      <c r="T79" s="11" t="s">
        <v>31</v>
      </c>
      <c r="U79" s="11" t="s">
        <v>32</v>
      </c>
      <c r="X79" s="11" t="s">
        <v>44</v>
      </c>
      <c r="Y79" s="21" t="s">
        <v>45</v>
      </c>
    </row>
    <row r="80" spans="1:25" ht="15" customHeight="1" x14ac:dyDescent="0.25">
      <c r="A80" s="16" t="s">
        <v>292</v>
      </c>
      <c r="B80" s="16" t="s">
        <v>289</v>
      </c>
      <c r="C80" s="11" t="s">
        <v>278</v>
      </c>
      <c r="D80" s="12" t="s">
        <v>279</v>
      </c>
      <c r="E80" s="12" t="s">
        <v>293</v>
      </c>
      <c r="F80" s="13">
        <v>45</v>
      </c>
      <c r="G80" s="14" t="s">
        <v>153</v>
      </c>
      <c r="H80" s="15">
        <v>0</v>
      </c>
      <c r="I80" s="11">
        <v>21</v>
      </c>
      <c r="J80" s="11">
        <v>1</v>
      </c>
      <c r="K80" s="16" t="s">
        <v>294</v>
      </c>
      <c r="L80" s="12" t="s">
        <v>276</v>
      </c>
      <c r="M80" s="12" t="s">
        <v>30</v>
      </c>
      <c r="P80" s="18"/>
      <c r="Q80" s="18"/>
      <c r="R80" s="18"/>
      <c r="T80" s="11" t="s">
        <v>31</v>
      </c>
      <c r="U80" s="11" t="s">
        <v>32</v>
      </c>
      <c r="X80" s="11" t="s">
        <v>44</v>
      </c>
      <c r="Y80" s="21" t="s">
        <v>45</v>
      </c>
    </row>
    <row r="81" spans="1:25" ht="15" customHeight="1" x14ac:dyDescent="0.25">
      <c r="A81" s="16" t="s">
        <v>295</v>
      </c>
      <c r="B81" s="16" t="s">
        <v>289</v>
      </c>
      <c r="C81" s="11" t="s">
        <v>25</v>
      </c>
      <c r="D81" s="12" t="s">
        <v>26</v>
      </c>
      <c r="E81" s="12" t="s">
        <v>293</v>
      </c>
      <c r="F81" s="13">
        <v>40</v>
      </c>
      <c r="G81" s="14">
        <f>F81-(F81*45%)</f>
        <v>22</v>
      </c>
      <c r="H81" s="15">
        <v>0</v>
      </c>
      <c r="I81" s="11">
        <v>2</v>
      </c>
      <c r="J81" s="11">
        <v>1</v>
      </c>
      <c r="K81" s="16" t="s">
        <v>296</v>
      </c>
      <c r="L81" s="12" t="s">
        <v>276</v>
      </c>
      <c r="M81" s="12" t="s">
        <v>30</v>
      </c>
      <c r="P81" s="18"/>
      <c r="Q81" s="18"/>
      <c r="R81" s="18"/>
      <c r="T81" s="11" t="s">
        <v>31</v>
      </c>
      <c r="U81" s="11" t="s">
        <v>32</v>
      </c>
      <c r="X81" s="11" t="s">
        <v>44</v>
      </c>
      <c r="Y81" s="21" t="s">
        <v>45</v>
      </c>
    </row>
    <row r="82" spans="1:25" ht="15" customHeight="1" x14ac:dyDescent="0.25">
      <c r="A82" s="16" t="s">
        <v>297</v>
      </c>
      <c r="B82" s="16" t="s">
        <v>289</v>
      </c>
      <c r="C82" s="11" t="s">
        <v>265</v>
      </c>
      <c r="D82" s="12" t="s">
        <v>266</v>
      </c>
      <c r="E82" s="12" t="s">
        <v>293</v>
      </c>
      <c r="F82" s="13">
        <v>47</v>
      </c>
      <c r="G82" s="14">
        <f>F82-(F82*45%)</f>
        <v>25.849999999999998</v>
      </c>
      <c r="H82" s="15">
        <v>0</v>
      </c>
      <c r="I82" s="11">
        <v>2</v>
      </c>
      <c r="J82" s="11">
        <v>1</v>
      </c>
      <c r="K82" s="16" t="s">
        <v>298</v>
      </c>
      <c r="L82" s="12" t="s">
        <v>276</v>
      </c>
      <c r="M82" s="12" t="s">
        <v>30</v>
      </c>
      <c r="P82" s="18"/>
      <c r="Q82" s="18"/>
      <c r="R82" s="18"/>
      <c r="T82" s="11" t="s">
        <v>31</v>
      </c>
      <c r="U82" s="11" t="s">
        <v>32</v>
      </c>
      <c r="X82" s="11" t="s">
        <v>44</v>
      </c>
      <c r="Y82" s="21" t="s">
        <v>45</v>
      </c>
    </row>
    <row r="83" spans="1:25" ht="15" customHeight="1" x14ac:dyDescent="0.25">
      <c r="A83" s="16" t="s">
        <v>299</v>
      </c>
      <c r="B83" s="16" t="s">
        <v>289</v>
      </c>
      <c r="C83" s="11" t="s">
        <v>47</v>
      </c>
      <c r="D83" s="12" t="s">
        <v>56</v>
      </c>
      <c r="E83" s="12" t="s">
        <v>300</v>
      </c>
      <c r="F83" s="13">
        <v>47</v>
      </c>
      <c r="G83" s="14">
        <f>F83-(F83*45%)</f>
        <v>25.849999999999998</v>
      </c>
      <c r="H83" s="15">
        <v>0</v>
      </c>
      <c r="I83" s="11">
        <v>2</v>
      </c>
      <c r="J83" s="11">
        <v>1</v>
      </c>
      <c r="K83" s="16" t="s">
        <v>301</v>
      </c>
      <c r="L83" s="12" t="s">
        <v>276</v>
      </c>
      <c r="M83" s="12" t="s">
        <v>30</v>
      </c>
      <c r="P83" s="18"/>
      <c r="Q83" s="18"/>
      <c r="R83" s="18"/>
      <c r="T83" s="11" t="s">
        <v>31</v>
      </c>
      <c r="U83" s="11" t="s">
        <v>32</v>
      </c>
      <c r="X83" s="11" t="s">
        <v>44</v>
      </c>
      <c r="Y83" s="21" t="s">
        <v>45</v>
      </c>
    </row>
    <row r="84" spans="1:25" ht="15" customHeight="1" x14ac:dyDescent="0.25">
      <c r="A84" s="16" t="s">
        <v>302</v>
      </c>
      <c r="B84" s="16">
        <v>1101</v>
      </c>
      <c r="C84" s="11" t="s">
        <v>272</v>
      </c>
      <c r="D84" s="12" t="s">
        <v>273</v>
      </c>
      <c r="E84" s="12" t="s">
        <v>303</v>
      </c>
      <c r="F84" s="13">
        <v>214</v>
      </c>
      <c r="G84" s="14" t="s">
        <v>153</v>
      </c>
      <c r="H84" s="15">
        <v>0</v>
      </c>
      <c r="I84" s="11">
        <v>21</v>
      </c>
      <c r="J84" s="11">
        <v>1</v>
      </c>
      <c r="K84" s="16" t="s">
        <v>304</v>
      </c>
      <c r="L84" s="12" t="s">
        <v>276</v>
      </c>
      <c r="M84" s="12" t="s">
        <v>30</v>
      </c>
      <c r="O84" s="18">
        <v>1.7</v>
      </c>
      <c r="P84" s="18">
        <v>13</v>
      </c>
      <c r="Q84" s="18">
        <v>5</v>
      </c>
      <c r="R84" s="18">
        <v>3</v>
      </c>
      <c r="T84" s="11" t="s">
        <v>31</v>
      </c>
      <c r="U84" s="11" t="s">
        <v>32</v>
      </c>
      <c r="X84" s="11" t="s">
        <v>44</v>
      </c>
      <c r="Y84" s="21" t="s">
        <v>45</v>
      </c>
    </row>
    <row r="85" spans="1:25" ht="15" customHeight="1" x14ac:dyDescent="0.25">
      <c r="A85" s="16" t="s">
        <v>305</v>
      </c>
      <c r="B85" s="16">
        <v>1101</v>
      </c>
      <c r="C85" s="11" t="s">
        <v>278</v>
      </c>
      <c r="D85" s="12" t="s">
        <v>279</v>
      </c>
      <c r="E85" s="12" t="s">
        <v>303</v>
      </c>
      <c r="F85" s="13">
        <v>203</v>
      </c>
      <c r="G85" s="14" t="s">
        <v>153</v>
      </c>
      <c r="H85" s="15">
        <v>0</v>
      </c>
      <c r="I85" s="11">
        <v>21</v>
      </c>
      <c r="J85" s="11">
        <v>1</v>
      </c>
      <c r="K85" s="16" t="s">
        <v>306</v>
      </c>
      <c r="L85" s="12" t="s">
        <v>276</v>
      </c>
      <c r="M85" s="12" t="s">
        <v>30</v>
      </c>
      <c r="O85" s="18">
        <v>1.7</v>
      </c>
      <c r="P85" s="18">
        <v>13</v>
      </c>
      <c r="Q85" s="18">
        <v>5</v>
      </c>
      <c r="R85" s="18">
        <v>3</v>
      </c>
      <c r="T85" s="11" t="s">
        <v>31</v>
      </c>
      <c r="U85" s="11" t="s">
        <v>32</v>
      </c>
      <c r="X85" s="11" t="s">
        <v>44</v>
      </c>
      <c r="Y85" s="21" t="s">
        <v>45</v>
      </c>
    </row>
    <row r="86" spans="1:25" ht="15" customHeight="1" x14ac:dyDescent="0.25">
      <c r="A86" s="16" t="s">
        <v>307</v>
      </c>
      <c r="B86" s="16">
        <v>1101</v>
      </c>
      <c r="C86" s="11" t="s">
        <v>25</v>
      </c>
      <c r="D86" s="12" t="s">
        <v>26</v>
      </c>
      <c r="E86" s="12" t="s">
        <v>303</v>
      </c>
      <c r="F86" s="13">
        <v>197</v>
      </c>
      <c r="G86" s="14">
        <f>F86-(F86*45%)</f>
        <v>108.35</v>
      </c>
      <c r="H86" s="15">
        <v>0</v>
      </c>
      <c r="I86" s="11">
        <v>2</v>
      </c>
      <c r="J86" s="11">
        <v>1</v>
      </c>
      <c r="K86" s="16" t="s">
        <v>308</v>
      </c>
      <c r="L86" s="12" t="s">
        <v>276</v>
      </c>
      <c r="M86" s="12" t="s">
        <v>30</v>
      </c>
      <c r="O86" s="18">
        <v>1.7</v>
      </c>
      <c r="P86" s="18">
        <v>13</v>
      </c>
      <c r="Q86" s="18">
        <v>5</v>
      </c>
      <c r="R86" s="18">
        <v>3</v>
      </c>
      <c r="T86" s="11" t="s">
        <v>31</v>
      </c>
      <c r="U86" s="11" t="s">
        <v>32</v>
      </c>
      <c r="X86" s="11" t="s">
        <v>44</v>
      </c>
      <c r="Y86" s="21" t="s">
        <v>45</v>
      </c>
    </row>
    <row r="87" spans="1:25" ht="15" customHeight="1" x14ac:dyDescent="0.25">
      <c r="A87" s="16" t="s">
        <v>309</v>
      </c>
      <c r="B87" s="16">
        <v>1101</v>
      </c>
      <c r="C87" s="11" t="s">
        <v>265</v>
      </c>
      <c r="D87" s="12" t="s">
        <v>266</v>
      </c>
      <c r="E87" s="12" t="s">
        <v>303</v>
      </c>
      <c r="F87" s="13">
        <v>233</v>
      </c>
      <c r="G87" s="14">
        <f>F87-(F87*45%)</f>
        <v>128.14999999999998</v>
      </c>
      <c r="H87" s="15">
        <v>0</v>
      </c>
      <c r="I87" s="11">
        <v>2</v>
      </c>
      <c r="J87" s="11">
        <v>1</v>
      </c>
      <c r="K87" s="16" t="s">
        <v>310</v>
      </c>
      <c r="L87" s="12" t="s">
        <v>276</v>
      </c>
      <c r="M87" s="12" t="s">
        <v>30</v>
      </c>
      <c r="O87" s="18">
        <v>1.7</v>
      </c>
      <c r="P87" s="18">
        <v>13</v>
      </c>
      <c r="Q87" s="18">
        <v>5</v>
      </c>
      <c r="R87" s="18">
        <v>3</v>
      </c>
      <c r="T87" s="11" t="s">
        <v>31</v>
      </c>
      <c r="U87" s="11" t="s">
        <v>32</v>
      </c>
      <c r="X87" s="11" t="s">
        <v>44</v>
      </c>
      <c r="Y87" s="21" t="s">
        <v>45</v>
      </c>
    </row>
    <row r="88" spans="1:25" ht="15" customHeight="1" x14ac:dyDescent="0.25">
      <c r="A88" s="16" t="s">
        <v>311</v>
      </c>
      <c r="B88" s="16">
        <v>1101</v>
      </c>
      <c r="C88" s="11" t="s">
        <v>47</v>
      </c>
      <c r="D88" s="12" t="s">
        <v>56</v>
      </c>
      <c r="E88" s="12" t="s">
        <v>303</v>
      </c>
      <c r="F88" s="13">
        <v>233</v>
      </c>
      <c r="G88" s="14">
        <f>F88-(F88*45%)</f>
        <v>128.14999999999998</v>
      </c>
      <c r="H88" s="15">
        <v>0</v>
      </c>
      <c r="I88" s="11">
        <v>2</v>
      </c>
      <c r="J88" s="11">
        <v>1</v>
      </c>
      <c r="K88" s="16" t="s">
        <v>312</v>
      </c>
      <c r="L88" s="12" t="s">
        <v>276</v>
      </c>
      <c r="M88" s="12" t="s">
        <v>30</v>
      </c>
      <c r="O88" s="18">
        <v>1.7</v>
      </c>
      <c r="P88" s="18">
        <v>13</v>
      </c>
      <c r="Q88" s="18">
        <v>5</v>
      </c>
      <c r="R88" s="18">
        <v>3</v>
      </c>
      <c r="T88" s="11" t="s">
        <v>31</v>
      </c>
      <c r="U88" s="11" t="s">
        <v>32</v>
      </c>
      <c r="X88" s="11" t="s">
        <v>44</v>
      </c>
      <c r="Y88" s="21" t="s">
        <v>45</v>
      </c>
    </row>
    <row r="89" spans="1:25" ht="15" customHeight="1" x14ac:dyDescent="0.25">
      <c r="A89" s="16" t="s">
        <v>313</v>
      </c>
      <c r="B89" s="16">
        <v>1102</v>
      </c>
      <c r="C89" s="11" t="s">
        <v>272</v>
      </c>
      <c r="D89" s="12" t="s">
        <v>273</v>
      </c>
      <c r="E89" s="12" t="s">
        <v>52</v>
      </c>
      <c r="F89" s="13">
        <v>226</v>
      </c>
      <c r="G89" s="14" t="s">
        <v>153</v>
      </c>
      <c r="H89" s="15">
        <v>0</v>
      </c>
      <c r="I89" s="11">
        <v>21</v>
      </c>
      <c r="J89" s="11">
        <v>1</v>
      </c>
      <c r="K89" s="16" t="s">
        <v>314</v>
      </c>
      <c r="L89" s="12" t="s">
        <v>276</v>
      </c>
      <c r="M89" s="12" t="s">
        <v>30</v>
      </c>
      <c r="O89" s="18">
        <v>0.96</v>
      </c>
      <c r="P89" s="18">
        <v>23</v>
      </c>
      <c r="Q89" s="18">
        <v>4</v>
      </c>
      <c r="R89" s="18">
        <v>4</v>
      </c>
      <c r="T89" s="11" t="s">
        <v>31</v>
      </c>
      <c r="U89" s="11" t="s">
        <v>32</v>
      </c>
      <c r="X89" s="11" t="s">
        <v>44</v>
      </c>
      <c r="Y89" s="21" t="s">
        <v>45</v>
      </c>
    </row>
    <row r="90" spans="1:25" ht="15" customHeight="1" x14ac:dyDescent="0.25">
      <c r="A90" s="16" t="s">
        <v>315</v>
      </c>
      <c r="B90" s="16">
        <v>1102</v>
      </c>
      <c r="C90" s="11" t="s">
        <v>278</v>
      </c>
      <c r="D90" s="12" t="s">
        <v>279</v>
      </c>
      <c r="E90" s="12" t="s">
        <v>52</v>
      </c>
      <c r="F90" s="13">
        <v>220</v>
      </c>
      <c r="G90" s="14" t="s">
        <v>153</v>
      </c>
      <c r="H90" s="15">
        <v>0</v>
      </c>
      <c r="I90" s="11">
        <v>21</v>
      </c>
      <c r="J90" s="11">
        <v>1</v>
      </c>
      <c r="K90" s="16" t="s">
        <v>316</v>
      </c>
      <c r="L90" s="12" t="s">
        <v>276</v>
      </c>
      <c r="M90" s="12" t="s">
        <v>30</v>
      </c>
      <c r="O90" s="18">
        <v>0.96</v>
      </c>
      <c r="P90" s="18">
        <v>23</v>
      </c>
      <c r="Q90" s="18">
        <v>4</v>
      </c>
      <c r="R90" s="18">
        <v>4</v>
      </c>
      <c r="T90" s="11" t="s">
        <v>31</v>
      </c>
      <c r="U90" s="11" t="s">
        <v>32</v>
      </c>
      <c r="X90" s="11" t="s">
        <v>44</v>
      </c>
      <c r="Y90" s="21" t="s">
        <v>45</v>
      </c>
    </row>
    <row r="91" spans="1:25" ht="15" customHeight="1" x14ac:dyDescent="0.25">
      <c r="A91" s="16" t="s">
        <v>317</v>
      </c>
      <c r="B91" s="16">
        <v>1102</v>
      </c>
      <c r="C91" s="11" t="s">
        <v>25</v>
      </c>
      <c r="D91" s="12" t="s">
        <v>26</v>
      </c>
      <c r="E91" s="12" t="s">
        <v>52</v>
      </c>
      <c r="F91" s="13">
        <v>208</v>
      </c>
      <c r="G91" s="14">
        <f>F91-(F91*45%)</f>
        <v>114.39999999999999</v>
      </c>
      <c r="H91" s="15">
        <v>0</v>
      </c>
      <c r="I91" s="11">
        <v>2</v>
      </c>
      <c r="J91" s="11">
        <v>1</v>
      </c>
      <c r="K91" s="16" t="s">
        <v>318</v>
      </c>
      <c r="L91" s="12" t="s">
        <v>276</v>
      </c>
      <c r="M91" s="12" t="s">
        <v>30</v>
      </c>
      <c r="O91" s="18">
        <v>0.96</v>
      </c>
      <c r="P91" s="18">
        <v>23</v>
      </c>
      <c r="Q91" s="18">
        <v>4</v>
      </c>
      <c r="R91" s="18">
        <v>4</v>
      </c>
      <c r="T91" s="11" t="s">
        <v>31</v>
      </c>
      <c r="U91" s="11" t="s">
        <v>32</v>
      </c>
      <c r="X91" s="11" t="s">
        <v>44</v>
      </c>
      <c r="Y91" s="21" t="s">
        <v>45</v>
      </c>
    </row>
    <row r="92" spans="1:25" ht="15" customHeight="1" x14ac:dyDescent="0.25">
      <c r="A92" s="16" t="s">
        <v>319</v>
      </c>
      <c r="B92" s="16">
        <v>1102</v>
      </c>
      <c r="C92" s="11" t="s">
        <v>265</v>
      </c>
      <c r="D92" s="12" t="s">
        <v>266</v>
      </c>
      <c r="E92" s="12" t="s">
        <v>52</v>
      </c>
      <c r="F92" s="13">
        <v>253</v>
      </c>
      <c r="G92" s="14">
        <f>F92-(F92*45%)</f>
        <v>139.14999999999998</v>
      </c>
      <c r="H92" s="15">
        <v>0</v>
      </c>
      <c r="I92" s="11">
        <v>2</v>
      </c>
      <c r="J92" s="11">
        <v>1</v>
      </c>
      <c r="K92" s="16" t="s">
        <v>320</v>
      </c>
      <c r="L92" s="12" t="s">
        <v>276</v>
      </c>
      <c r="M92" s="12" t="s">
        <v>30</v>
      </c>
      <c r="O92" s="18">
        <v>0.96</v>
      </c>
      <c r="P92" s="18">
        <v>23</v>
      </c>
      <c r="Q92" s="18">
        <v>4</v>
      </c>
      <c r="R92" s="18">
        <v>4</v>
      </c>
      <c r="T92" s="11" t="s">
        <v>31</v>
      </c>
      <c r="U92" s="11" t="s">
        <v>32</v>
      </c>
      <c r="X92" s="11" t="s">
        <v>44</v>
      </c>
      <c r="Y92" s="21" t="s">
        <v>45</v>
      </c>
    </row>
    <row r="93" spans="1:25" ht="15" customHeight="1" x14ac:dyDescent="0.25">
      <c r="A93" s="16" t="s">
        <v>321</v>
      </c>
      <c r="B93" s="16">
        <v>1102</v>
      </c>
      <c r="C93" s="11" t="s">
        <v>47</v>
      </c>
      <c r="D93" s="12" t="s">
        <v>56</v>
      </c>
      <c r="E93" s="12" t="s">
        <v>52</v>
      </c>
      <c r="F93" s="13">
        <v>253</v>
      </c>
      <c r="G93" s="14">
        <f>F93-(F93*45%)</f>
        <v>139.14999999999998</v>
      </c>
      <c r="H93" s="15">
        <v>0</v>
      </c>
      <c r="I93" s="11">
        <v>2</v>
      </c>
      <c r="J93" s="11">
        <v>1</v>
      </c>
      <c r="K93" s="16" t="s">
        <v>322</v>
      </c>
      <c r="L93" s="12" t="s">
        <v>276</v>
      </c>
      <c r="M93" s="12" t="s">
        <v>30</v>
      </c>
      <c r="O93" s="18">
        <v>0.96</v>
      </c>
      <c r="P93" s="18">
        <v>23</v>
      </c>
      <c r="Q93" s="18">
        <v>4</v>
      </c>
      <c r="R93" s="18">
        <v>4</v>
      </c>
      <c r="T93" s="11" t="s">
        <v>31</v>
      </c>
      <c r="U93" s="11" t="s">
        <v>32</v>
      </c>
      <c r="X93" s="11" t="s">
        <v>44</v>
      </c>
      <c r="Y93" s="21" t="s">
        <v>45</v>
      </c>
    </row>
    <row r="94" spans="1:25" ht="15" customHeight="1" x14ac:dyDescent="0.25">
      <c r="A94" s="16" t="s">
        <v>323</v>
      </c>
      <c r="B94" s="16">
        <v>1103</v>
      </c>
      <c r="C94" s="11" t="s">
        <v>272</v>
      </c>
      <c r="D94" s="12" t="s">
        <v>273</v>
      </c>
      <c r="E94" s="12" t="s">
        <v>60</v>
      </c>
      <c r="F94" s="13">
        <v>243</v>
      </c>
      <c r="G94" s="14" t="s">
        <v>153</v>
      </c>
      <c r="H94" s="15">
        <v>0</v>
      </c>
      <c r="I94" s="11">
        <v>21</v>
      </c>
      <c r="J94" s="11">
        <v>1</v>
      </c>
      <c r="K94" s="16" t="s">
        <v>324</v>
      </c>
      <c r="L94" s="12" t="s">
        <v>276</v>
      </c>
      <c r="M94" s="12" t="s">
        <v>30</v>
      </c>
      <c r="O94" s="18">
        <v>1.06</v>
      </c>
      <c r="P94" s="18">
        <v>28</v>
      </c>
      <c r="Q94" s="18">
        <v>4</v>
      </c>
      <c r="R94" s="18">
        <v>4</v>
      </c>
      <c r="T94" s="11" t="s">
        <v>31</v>
      </c>
      <c r="U94" s="11" t="s">
        <v>32</v>
      </c>
      <c r="X94" s="11" t="s">
        <v>44</v>
      </c>
      <c r="Y94" s="21" t="s">
        <v>45</v>
      </c>
    </row>
    <row r="95" spans="1:25" ht="15" customHeight="1" x14ac:dyDescent="0.25">
      <c r="A95" s="16" t="s">
        <v>325</v>
      </c>
      <c r="B95" s="16">
        <v>1103</v>
      </c>
      <c r="C95" s="11" t="s">
        <v>278</v>
      </c>
      <c r="D95" s="12" t="s">
        <v>279</v>
      </c>
      <c r="E95" s="12" t="s">
        <v>60</v>
      </c>
      <c r="F95" s="13">
        <v>234</v>
      </c>
      <c r="G95" s="14" t="s">
        <v>153</v>
      </c>
      <c r="H95" s="15">
        <v>0</v>
      </c>
      <c r="I95" s="11">
        <v>21</v>
      </c>
      <c r="J95" s="11">
        <v>1</v>
      </c>
      <c r="K95" s="16" t="s">
        <v>326</v>
      </c>
      <c r="L95" s="12" t="s">
        <v>276</v>
      </c>
      <c r="M95" s="12" t="s">
        <v>30</v>
      </c>
      <c r="O95" s="18">
        <v>1.06</v>
      </c>
      <c r="P95" s="18">
        <v>28</v>
      </c>
      <c r="Q95" s="18">
        <v>4</v>
      </c>
      <c r="R95" s="18">
        <v>4</v>
      </c>
      <c r="T95" s="11" t="s">
        <v>31</v>
      </c>
      <c r="U95" s="11" t="s">
        <v>32</v>
      </c>
      <c r="X95" s="11" t="s">
        <v>44</v>
      </c>
      <c r="Y95" s="21" t="s">
        <v>45</v>
      </c>
    </row>
    <row r="96" spans="1:25" ht="15" customHeight="1" x14ac:dyDescent="0.25">
      <c r="A96" s="16" t="s">
        <v>327</v>
      </c>
      <c r="B96" s="16">
        <v>1103</v>
      </c>
      <c r="C96" s="11" t="s">
        <v>25</v>
      </c>
      <c r="D96" s="12" t="s">
        <v>26</v>
      </c>
      <c r="E96" s="12" t="s">
        <v>60</v>
      </c>
      <c r="F96" s="13">
        <v>227</v>
      </c>
      <c r="G96" s="14">
        <f>F96-(F96*45%)</f>
        <v>124.85</v>
      </c>
      <c r="H96" s="15">
        <v>0</v>
      </c>
      <c r="I96" s="11">
        <v>2</v>
      </c>
      <c r="J96" s="11">
        <v>1</v>
      </c>
      <c r="K96" s="16" t="s">
        <v>328</v>
      </c>
      <c r="L96" s="12" t="s">
        <v>276</v>
      </c>
      <c r="M96" s="12" t="s">
        <v>30</v>
      </c>
      <c r="O96" s="18">
        <v>1.06</v>
      </c>
      <c r="P96" s="18">
        <v>28</v>
      </c>
      <c r="Q96" s="18">
        <v>4</v>
      </c>
      <c r="R96" s="18">
        <v>4</v>
      </c>
      <c r="T96" s="11" t="s">
        <v>31</v>
      </c>
      <c r="U96" s="11" t="s">
        <v>32</v>
      </c>
      <c r="X96" s="11" t="s">
        <v>44</v>
      </c>
      <c r="Y96" s="21" t="s">
        <v>45</v>
      </c>
    </row>
    <row r="97" spans="1:25" ht="15" customHeight="1" x14ac:dyDescent="0.25">
      <c r="A97" s="16" t="s">
        <v>329</v>
      </c>
      <c r="B97" s="16">
        <v>1103</v>
      </c>
      <c r="C97" s="11" t="s">
        <v>265</v>
      </c>
      <c r="D97" s="12" t="s">
        <v>266</v>
      </c>
      <c r="E97" s="12" t="s">
        <v>60</v>
      </c>
      <c r="F97" s="13">
        <v>269</v>
      </c>
      <c r="G97" s="14">
        <f>F97-(F97*45%)</f>
        <v>147.94999999999999</v>
      </c>
      <c r="H97" s="15">
        <v>0</v>
      </c>
      <c r="I97" s="11">
        <v>2</v>
      </c>
      <c r="J97" s="11">
        <v>1</v>
      </c>
      <c r="K97" s="16" t="s">
        <v>330</v>
      </c>
      <c r="L97" s="12" t="s">
        <v>276</v>
      </c>
      <c r="M97" s="12" t="s">
        <v>30</v>
      </c>
      <c r="O97" s="18">
        <v>1.06</v>
      </c>
      <c r="P97" s="18">
        <v>28</v>
      </c>
      <c r="Q97" s="18">
        <v>4</v>
      </c>
      <c r="R97" s="18">
        <v>4</v>
      </c>
      <c r="T97" s="11" t="s">
        <v>31</v>
      </c>
      <c r="U97" s="11" t="s">
        <v>32</v>
      </c>
      <c r="X97" s="11" t="s">
        <v>44</v>
      </c>
      <c r="Y97" s="21" t="s">
        <v>45</v>
      </c>
    </row>
    <row r="98" spans="1:25" ht="15" customHeight="1" x14ac:dyDescent="0.25">
      <c r="A98" s="16" t="s">
        <v>331</v>
      </c>
      <c r="B98" s="16">
        <v>1103</v>
      </c>
      <c r="C98" s="11" t="s">
        <v>47</v>
      </c>
      <c r="D98" s="12" t="s">
        <v>56</v>
      </c>
      <c r="E98" s="12" t="s">
        <v>60</v>
      </c>
      <c r="F98" s="13">
        <v>269</v>
      </c>
      <c r="G98" s="14">
        <f>F98-(F98*45%)</f>
        <v>147.94999999999999</v>
      </c>
      <c r="H98" s="15">
        <v>0</v>
      </c>
      <c r="I98" s="11">
        <v>2</v>
      </c>
      <c r="J98" s="11">
        <v>1</v>
      </c>
      <c r="K98" s="16" t="s">
        <v>332</v>
      </c>
      <c r="L98" s="12" t="s">
        <v>276</v>
      </c>
      <c r="M98" s="12" t="s">
        <v>30</v>
      </c>
      <c r="O98" s="18">
        <v>1.06</v>
      </c>
      <c r="P98" s="18">
        <v>28</v>
      </c>
      <c r="Q98" s="18">
        <v>4</v>
      </c>
      <c r="R98" s="18">
        <v>4</v>
      </c>
      <c r="T98" s="11" t="s">
        <v>31</v>
      </c>
      <c r="U98" s="11" t="s">
        <v>32</v>
      </c>
      <c r="X98" s="11" t="s">
        <v>44</v>
      </c>
      <c r="Y98" s="21" t="s">
        <v>45</v>
      </c>
    </row>
    <row r="99" spans="1:25" ht="15" customHeight="1" x14ac:dyDescent="0.25">
      <c r="A99" s="16" t="s">
        <v>333</v>
      </c>
      <c r="B99" s="16">
        <v>1105</v>
      </c>
      <c r="C99" s="11" t="s">
        <v>272</v>
      </c>
      <c r="D99" s="12" t="s">
        <v>273</v>
      </c>
      <c r="E99" s="12" t="s">
        <v>169</v>
      </c>
      <c r="F99" s="13">
        <v>165</v>
      </c>
      <c r="G99" s="14" t="s">
        <v>153</v>
      </c>
      <c r="H99" s="15">
        <v>0</v>
      </c>
      <c r="I99" s="11">
        <v>21</v>
      </c>
      <c r="J99" s="11">
        <v>1</v>
      </c>
      <c r="K99" s="16" t="s">
        <v>334</v>
      </c>
      <c r="L99" s="12" t="s">
        <v>276</v>
      </c>
      <c r="M99" s="12" t="s">
        <v>30</v>
      </c>
      <c r="O99" s="18">
        <v>1.05</v>
      </c>
      <c r="P99" s="18">
        <v>8</v>
      </c>
      <c r="Q99" s="18">
        <v>8</v>
      </c>
      <c r="R99" s="18">
        <v>1.5</v>
      </c>
      <c r="T99" s="11" t="s">
        <v>31</v>
      </c>
      <c r="U99" s="11" t="s">
        <v>32</v>
      </c>
      <c r="X99" s="11" t="s">
        <v>44</v>
      </c>
      <c r="Y99" s="21" t="s">
        <v>45</v>
      </c>
    </row>
    <row r="100" spans="1:25" ht="15" customHeight="1" x14ac:dyDescent="0.25">
      <c r="A100" s="16" t="s">
        <v>335</v>
      </c>
      <c r="B100" s="16">
        <v>1105</v>
      </c>
      <c r="C100" s="11" t="s">
        <v>278</v>
      </c>
      <c r="D100" s="12" t="s">
        <v>279</v>
      </c>
      <c r="E100" s="12" t="s">
        <v>169</v>
      </c>
      <c r="F100" s="13">
        <v>161</v>
      </c>
      <c r="G100" s="14" t="s">
        <v>153</v>
      </c>
      <c r="H100" s="15">
        <v>0</v>
      </c>
      <c r="I100" s="11">
        <v>21</v>
      </c>
      <c r="J100" s="11">
        <v>1</v>
      </c>
      <c r="K100" s="16" t="s">
        <v>336</v>
      </c>
      <c r="L100" s="12" t="s">
        <v>276</v>
      </c>
      <c r="M100" s="12" t="s">
        <v>30</v>
      </c>
      <c r="O100" s="18">
        <v>1.05</v>
      </c>
      <c r="P100" s="18">
        <v>8</v>
      </c>
      <c r="Q100" s="18">
        <v>8</v>
      </c>
      <c r="R100" s="18">
        <v>1.5</v>
      </c>
      <c r="T100" s="11" t="s">
        <v>31</v>
      </c>
      <c r="U100" s="11" t="s">
        <v>32</v>
      </c>
      <c r="X100" s="11" t="s">
        <v>44</v>
      </c>
      <c r="Y100" s="21" t="s">
        <v>45</v>
      </c>
    </row>
    <row r="101" spans="1:25" ht="15" customHeight="1" x14ac:dyDescent="0.25">
      <c r="A101" s="16" t="s">
        <v>337</v>
      </c>
      <c r="B101" s="16">
        <v>1105</v>
      </c>
      <c r="C101" s="11" t="s">
        <v>25</v>
      </c>
      <c r="D101" s="12" t="s">
        <v>26</v>
      </c>
      <c r="E101" s="12" t="s">
        <v>169</v>
      </c>
      <c r="F101" s="13">
        <v>154</v>
      </c>
      <c r="G101" s="14">
        <f>F101-(F101*45%)</f>
        <v>84.7</v>
      </c>
      <c r="H101" s="15">
        <v>0</v>
      </c>
      <c r="I101" s="11">
        <v>2</v>
      </c>
      <c r="J101" s="11">
        <v>1</v>
      </c>
      <c r="K101" s="16" t="s">
        <v>338</v>
      </c>
      <c r="L101" s="12" t="s">
        <v>276</v>
      </c>
      <c r="M101" s="12" t="s">
        <v>30</v>
      </c>
      <c r="O101" s="18">
        <v>1.05</v>
      </c>
      <c r="P101" s="18">
        <v>8</v>
      </c>
      <c r="Q101" s="18">
        <v>8</v>
      </c>
      <c r="R101" s="18">
        <v>1.5</v>
      </c>
      <c r="T101" s="11" t="s">
        <v>31</v>
      </c>
      <c r="U101" s="11" t="s">
        <v>32</v>
      </c>
      <c r="X101" s="11" t="s">
        <v>44</v>
      </c>
      <c r="Y101" s="21" t="s">
        <v>45</v>
      </c>
    </row>
    <row r="102" spans="1:25" ht="15" customHeight="1" x14ac:dyDescent="0.25">
      <c r="A102" s="16" t="s">
        <v>339</v>
      </c>
      <c r="B102" s="16">
        <v>1105</v>
      </c>
      <c r="C102" s="11" t="s">
        <v>265</v>
      </c>
      <c r="D102" s="12" t="s">
        <v>266</v>
      </c>
      <c r="E102" s="12" t="s">
        <v>169</v>
      </c>
      <c r="F102" s="13">
        <v>185</v>
      </c>
      <c r="G102" s="14">
        <f>F102-(F102*45%)</f>
        <v>101.75</v>
      </c>
      <c r="H102" s="15">
        <v>0</v>
      </c>
      <c r="I102" s="11">
        <v>2</v>
      </c>
      <c r="J102" s="11">
        <v>1</v>
      </c>
      <c r="K102" s="16" t="s">
        <v>340</v>
      </c>
      <c r="L102" s="12" t="s">
        <v>276</v>
      </c>
      <c r="M102" s="12" t="s">
        <v>30</v>
      </c>
      <c r="O102" s="18">
        <v>1.05</v>
      </c>
      <c r="P102" s="18">
        <v>8</v>
      </c>
      <c r="Q102" s="18">
        <v>8</v>
      </c>
      <c r="R102" s="18">
        <v>1.5</v>
      </c>
      <c r="T102" s="11" t="s">
        <v>31</v>
      </c>
      <c r="U102" s="11" t="s">
        <v>32</v>
      </c>
      <c r="X102" s="11" t="s">
        <v>44</v>
      </c>
      <c r="Y102" s="21" t="s">
        <v>45</v>
      </c>
    </row>
    <row r="103" spans="1:25" ht="15" customHeight="1" x14ac:dyDescent="0.25">
      <c r="A103" s="16" t="s">
        <v>341</v>
      </c>
      <c r="B103" s="16">
        <v>1105</v>
      </c>
      <c r="C103" s="11" t="s">
        <v>47</v>
      </c>
      <c r="D103" s="12" t="s">
        <v>56</v>
      </c>
      <c r="E103" s="12" t="s">
        <v>169</v>
      </c>
      <c r="F103" s="13">
        <v>185</v>
      </c>
      <c r="G103" s="14">
        <f>F103-(F103*45%)</f>
        <v>101.75</v>
      </c>
      <c r="H103" s="15">
        <v>0</v>
      </c>
      <c r="I103" s="11">
        <v>2</v>
      </c>
      <c r="J103" s="11">
        <v>1</v>
      </c>
      <c r="K103" s="16" t="s">
        <v>342</v>
      </c>
      <c r="L103" s="12" t="s">
        <v>276</v>
      </c>
      <c r="M103" s="12" t="s">
        <v>30</v>
      </c>
      <c r="O103" s="18">
        <v>1.05</v>
      </c>
      <c r="P103" s="18">
        <v>8</v>
      </c>
      <c r="Q103" s="18">
        <v>8</v>
      </c>
      <c r="R103" s="18">
        <v>1.5</v>
      </c>
      <c r="T103" s="11" t="s">
        <v>31</v>
      </c>
      <c r="U103" s="11" t="s">
        <v>32</v>
      </c>
      <c r="X103" s="11" t="s">
        <v>44</v>
      </c>
      <c r="Y103" s="21" t="s">
        <v>45</v>
      </c>
    </row>
    <row r="104" spans="1:25" ht="15" customHeight="1" x14ac:dyDescent="0.25">
      <c r="A104" s="16" t="s">
        <v>343</v>
      </c>
      <c r="B104" s="16">
        <v>1107</v>
      </c>
      <c r="C104" s="11" t="s">
        <v>272</v>
      </c>
      <c r="D104" s="12" t="s">
        <v>273</v>
      </c>
      <c r="E104" s="12" t="s">
        <v>344</v>
      </c>
      <c r="F104" s="13">
        <v>201</v>
      </c>
      <c r="G104" s="14" t="s">
        <v>153</v>
      </c>
      <c r="H104" s="15">
        <v>0</v>
      </c>
      <c r="I104" s="11">
        <v>21</v>
      </c>
      <c r="J104" s="11">
        <v>1</v>
      </c>
      <c r="K104" s="16" t="s">
        <v>345</v>
      </c>
      <c r="L104" s="12" t="s">
        <v>276</v>
      </c>
      <c r="M104" s="12" t="s">
        <v>30</v>
      </c>
      <c r="O104" s="18">
        <v>1.4</v>
      </c>
      <c r="P104" s="18">
        <v>8</v>
      </c>
      <c r="Q104" s="18">
        <v>7</v>
      </c>
      <c r="R104" s="18">
        <v>3</v>
      </c>
      <c r="T104" s="11" t="s">
        <v>31</v>
      </c>
      <c r="U104" s="11" t="s">
        <v>32</v>
      </c>
      <c r="X104" s="11" t="s">
        <v>44</v>
      </c>
      <c r="Y104" s="21" t="s">
        <v>45</v>
      </c>
    </row>
    <row r="105" spans="1:25" ht="15" customHeight="1" x14ac:dyDescent="0.25">
      <c r="A105" s="16" t="s">
        <v>346</v>
      </c>
      <c r="B105" s="16">
        <v>1107</v>
      </c>
      <c r="C105" s="11" t="s">
        <v>278</v>
      </c>
      <c r="D105" s="12" t="s">
        <v>279</v>
      </c>
      <c r="E105" s="12" t="s">
        <v>344</v>
      </c>
      <c r="F105" s="13">
        <v>192</v>
      </c>
      <c r="G105" s="14" t="s">
        <v>153</v>
      </c>
      <c r="H105" s="15">
        <v>0</v>
      </c>
      <c r="I105" s="11">
        <v>21</v>
      </c>
      <c r="J105" s="11">
        <v>1</v>
      </c>
      <c r="K105" s="16" t="s">
        <v>347</v>
      </c>
      <c r="L105" s="12" t="s">
        <v>276</v>
      </c>
      <c r="M105" s="12" t="s">
        <v>30</v>
      </c>
      <c r="O105" s="18">
        <v>1.4</v>
      </c>
      <c r="P105" s="18">
        <v>8</v>
      </c>
      <c r="Q105" s="18">
        <v>7</v>
      </c>
      <c r="R105" s="18">
        <v>3</v>
      </c>
      <c r="T105" s="11" t="s">
        <v>31</v>
      </c>
      <c r="U105" s="11" t="s">
        <v>32</v>
      </c>
      <c r="X105" s="11" t="s">
        <v>44</v>
      </c>
      <c r="Y105" s="21" t="s">
        <v>45</v>
      </c>
    </row>
    <row r="106" spans="1:25" ht="15" customHeight="1" x14ac:dyDescent="0.25">
      <c r="A106" s="16" t="s">
        <v>348</v>
      </c>
      <c r="B106" s="16">
        <v>1107</v>
      </c>
      <c r="C106" s="11" t="s">
        <v>25</v>
      </c>
      <c r="D106" s="12" t="s">
        <v>26</v>
      </c>
      <c r="E106" s="12" t="s">
        <v>344</v>
      </c>
      <c r="F106" s="13">
        <v>183</v>
      </c>
      <c r="G106" s="14">
        <f>F106-(F106*45%)</f>
        <v>100.64999999999999</v>
      </c>
      <c r="H106" s="15">
        <v>0</v>
      </c>
      <c r="I106" s="11">
        <v>2</v>
      </c>
      <c r="J106" s="11">
        <v>1</v>
      </c>
      <c r="K106" s="16" t="s">
        <v>349</v>
      </c>
      <c r="L106" s="12" t="s">
        <v>276</v>
      </c>
      <c r="M106" s="12" t="s">
        <v>30</v>
      </c>
      <c r="O106" s="18">
        <v>1.4</v>
      </c>
      <c r="P106" s="18">
        <v>8</v>
      </c>
      <c r="Q106" s="18">
        <v>7</v>
      </c>
      <c r="R106" s="18">
        <v>3</v>
      </c>
      <c r="T106" s="11" t="s">
        <v>31</v>
      </c>
      <c r="U106" s="11" t="s">
        <v>32</v>
      </c>
      <c r="X106" s="11" t="s">
        <v>44</v>
      </c>
      <c r="Y106" s="21" t="s">
        <v>45</v>
      </c>
    </row>
    <row r="107" spans="1:25" ht="15" customHeight="1" x14ac:dyDescent="0.25">
      <c r="A107" s="16" t="s">
        <v>350</v>
      </c>
      <c r="B107" s="16">
        <v>1107</v>
      </c>
      <c r="C107" s="11" t="s">
        <v>265</v>
      </c>
      <c r="D107" s="12" t="s">
        <v>266</v>
      </c>
      <c r="E107" s="12" t="s">
        <v>344</v>
      </c>
      <c r="F107" s="13">
        <v>221</v>
      </c>
      <c r="G107" s="14">
        <f>F107-(F107*45%)</f>
        <v>121.55</v>
      </c>
      <c r="H107" s="15">
        <v>0</v>
      </c>
      <c r="I107" s="11">
        <v>2</v>
      </c>
      <c r="J107" s="11">
        <v>1</v>
      </c>
      <c r="K107" s="16" t="s">
        <v>351</v>
      </c>
      <c r="L107" s="12" t="s">
        <v>276</v>
      </c>
      <c r="M107" s="12" t="s">
        <v>30</v>
      </c>
      <c r="O107" s="18">
        <v>1.4</v>
      </c>
      <c r="P107" s="18">
        <v>8</v>
      </c>
      <c r="Q107" s="18">
        <v>7</v>
      </c>
      <c r="R107" s="18">
        <v>3</v>
      </c>
      <c r="T107" s="11" t="s">
        <v>31</v>
      </c>
      <c r="U107" s="11" t="s">
        <v>32</v>
      </c>
      <c r="X107" s="11" t="s">
        <v>44</v>
      </c>
      <c r="Y107" s="21" t="s">
        <v>45</v>
      </c>
    </row>
    <row r="108" spans="1:25" ht="15" customHeight="1" x14ac:dyDescent="0.25">
      <c r="A108" s="16" t="s">
        <v>352</v>
      </c>
      <c r="B108" s="16">
        <v>1107</v>
      </c>
      <c r="C108" s="11" t="s">
        <v>47</v>
      </c>
      <c r="D108" s="12" t="s">
        <v>56</v>
      </c>
      <c r="E108" s="12" t="s">
        <v>344</v>
      </c>
      <c r="F108" s="13">
        <v>221</v>
      </c>
      <c r="G108" s="14">
        <f>F108-(F108*45%)</f>
        <v>121.55</v>
      </c>
      <c r="H108" s="15">
        <v>0</v>
      </c>
      <c r="I108" s="11">
        <v>2</v>
      </c>
      <c r="J108" s="11">
        <v>1</v>
      </c>
      <c r="K108" s="16" t="s">
        <v>353</v>
      </c>
      <c r="L108" s="12" t="s">
        <v>276</v>
      </c>
      <c r="M108" s="12" t="s">
        <v>30</v>
      </c>
      <c r="O108" s="18">
        <v>1.4</v>
      </c>
      <c r="P108" s="18">
        <v>8</v>
      </c>
      <c r="Q108" s="18">
        <v>7</v>
      </c>
      <c r="R108" s="18">
        <v>3</v>
      </c>
      <c r="T108" s="11" t="s">
        <v>31</v>
      </c>
      <c r="U108" s="11" t="s">
        <v>32</v>
      </c>
      <c r="X108" s="11" t="s">
        <v>44</v>
      </c>
      <c r="Y108" s="21" t="s">
        <v>45</v>
      </c>
    </row>
    <row r="109" spans="1:25" ht="15" customHeight="1" x14ac:dyDescent="0.25">
      <c r="A109" s="16" t="s">
        <v>354</v>
      </c>
      <c r="B109" s="16" t="s">
        <v>355</v>
      </c>
      <c r="C109" s="11" t="s">
        <v>272</v>
      </c>
      <c r="D109" s="12" t="s">
        <v>273</v>
      </c>
      <c r="E109" s="12" t="s">
        <v>356</v>
      </c>
      <c r="F109" s="13">
        <v>383</v>
      </c>
      <c r="G109" s="14" t="s">
        <v>153</v>
      </c>
      <c r="H109" s="15">
        <v>0</v>
      </c>
      <c r="I109" s="11">
        <v>21</v>
      </c>
      <c r="J109" s="11">
        <v>1</v>
      </c>
      <c r="K109" s="16" t="s">
        <v>357</v>
      </c>
      <c r="L109" s="12" t="s">
        <v>276</v>
      </c>
      <c r="M109" s="12" t="s">
        <v>30</v>
      </c>
      <c r="O109" s="18">
        <v>3.1</v>
      </c>
      <c r="P109" s="18">
        <v>8</v>
      </c>
      <c r="Q109" s="18">
        <v>6</v>
      </c>
      <c r="R109" s="18">
        <v>3</v>
      </c>
      <c r="T109" s="11" t="s">
        <v>31</v>
      </c>
      <c r="U109" s="11" t="s">
        <v>32</v>
      </c>
      <c r="X109" s="11" t="s">
        <v>44</v>
      </c>
      <c r="Y109" s="21" t="s">
        <v>45</v>
      </c>
    </row>
    <row r="110" spans="1:25" ht="15" customHeight="1" x14ac:dyDescent="0.25">
      <c r="A110" s="16" t="s">
        <v>358</v>
      </c>
      <c r="B110" s="16" t="s">
        <v>355</v>
      </c>
      <c r="C110" s="11" t="s">
        <v>278</v>
      </c>
      <c r="D110" s="12" t="s">
        <v>279</v>
      </c>
      <c r="E110" s="12" t="s">
        <v>356</v>
      </c>
      <c r="F110" s="13">
        <v>365</v>
      </c>
      <c r="G110" s="14" t="s">
        <v>153</v>
      </c>
      <c r="H110" s="15">
        <v>0</v>
      </c>
      <c r="I110" s="11">
        <v>21</v>
      </c>
      <c r="J110" s="11">
        <v>1</v>
      </c>
      <c r="K110" s="16" t="s">
        <v>359</v>
      </c>
      <c r="L110" s="12" t="s">
        <v>276</v>
      </c>
      <c r="M110" s="12" t="s">
        <v>30</v>
      </c>
      <c r="O110" s="18">
        <v>3.1</v>
      </c>
      <c r="P110" s="18">
        <v>8</v>
      </c>
      <c r="Q110" s="18">
        <v>6</v>
      </c>
      <c r="R110" s="18">
        <v>3</v>
      </c>
      <c r="T110" s="11" t="s">
        <v>31</v>
      </c>
      <c r="U110" s="11" t="s">
        <v>32</v>
      </c>
      <c r="X110" s="11" t="s">
        <v>44</v>
      </c>
      <c r="Y110" s="21" t="s">
        <v>45</v>
      </c>
    </row>
    <row r="111" spans="1:25" ht="15" customHeight="1" x14ac:dyDescent="0.25">
      <c r="A111" s="16" t="s">
        <v>360</v>
      </c>
      <c r="B111" s="16" t="s">
        <v>355</v>
      </c>
      <c r="C111" s="11" t="s">
        <v>25</v>
      </c>
      <c r="D111" s="12" t="s">
        <v>26</v>
      </c>
      <c r="E111" s="12" t="s">
        <v>356</v>
      </c>
      <c r="F111" s="13">
        <v>348</v>
      </c>
      <c r="G111" s="14">
        <f>F111-(F111*45%)</f>
        <v>191.4</v>
      </c>
      <c r="H111" s="15">
        <v>0</v>
      </c>
      <c r="I111" s="11">
        <v>2</v>
      </c>
      <c r="J111" s="11">
        <v>1</v>
      </c>
      <c r="K111" s="16" t="s">
        <v>361</v>
      </c>
      <c r="L111" s="12" t="s">
        <v>276</v>
      </c>
      <c r="M111" s="12" t="s">
        <v>30</v>
      </c>
      <c r="O111" s="18">
        <v>3.1</v>
      </c>
      <c r="P111" s="18">
        <v>8</v>
      </c>
      <c r="Q111" s="18">
        <v>6</v>
      </c>
      <c r="R111" s="18">
        <v>3</v>
      </c>
      <c r="T111" s="11" t="s">
        <v>31</v>
      </c>
      <c r="U111" s="11" t="s">
        <v>32</v>
      </c>
      <c r="X111" s="11" t="s">
        <v>44</v>
      </c>
      <c r="Y111" s="21" t="s">
        <v>45</v>
      </c>
    </row>
    <row r="112" spans="1:25" ht="15" customHeight="1" x14ac:dyDescent="0.25">
      <c r="A112" s="16" t="s">
        <v>362</v>
      </c>
      <c r="B112" s="16" t="s">
        <v>355</v>
      </c>
      <c r="C112" s="11" t="s">
        <v>265</v>
      </c>
      <c r="D112" s="12" t="s">
        <v>266</v>
      </c>
      <c r="E112" s="12" t="s">
        <v>356</v>
      </c>
      <c r="F112" s="13">
        <v>420</v>
      </c>
      <c r="G112" s="14">
        <f>F112-(F112*45%)</f>
        <v>231</v>
      </c>
      <c r="H112" s="15">
        <v>0</v>
      </c>
      <c r="I112" s="11">
        <v>2</v>
      </c>
      <c r="J112" s="11">
        <v>1</v>
      </c>
      <c r="K112" s="16" t="s">
        <v>363</v>
      </c>
      <c r="L112" s="12" t="s">
        <v>276</v>
      </c>
      <c r="M112" s="12" t="s">
        <v>30</v>
      </c>
      <c r="O112" s="18">
        <v>3.1</v>
      </c>
      <c r="P112" s="18">
        <v>8</v>
      </c>
      <c r="Q112" s="18">
        <v>6</v>
      </c>
      <c r="R112" s="18">
        <v>3</v>
      </c>
      <c r="T112" s="11" t="s">
        <v>31</v>
      </c>
      <c r="U112" s="11" t="s">
        <v>32</v>
      </c>
      <c r="X112" s="11" t="s">
        <v>44</v>
      </c>
      <c r="Y112" s="21" t="s">
        <v>45</v>
      </c>
    </row>
    <row r="113" spans="1:25" ht="15" customHeight="1" x14ac:dyDescent="0.25">
      <c r="A113" s="16" t="s">
        <v>364</v>
      </c>
      <c r="B113" s="16" t="s">
        <v>355</v>
      </c>
      <c r="C113" s="11" t="s">
        <v>47</v>
      </c>
      <c r="D113" s="12" t="s">
        <v>56</v>
      </c>
      <c r="E113" s="12" t="s">
        <v>356</v>
      </c>
      <c r="F113" s="13">
        <v>420</v>
      </c>
      <c r="G113" s="14">
        <f>F113-(F113*45%)</f>
        <v>231</v>
      </c>
      <c r="H113" s="15">
        <v>0</v>
      </c>
      <c r="I113" s="11">
        <v>2</v>
      </c>
      <c r="J113" s="11">
        <v>1</v>
      </c>
      <c r="K113" s="16" t="s">
        <v>365</v>
      </c>
      <c r="L113" s="12" t="s">
        <v>276</v>
      </c>
      <c r="M113" s="12" t="s">
        <v>30</v>
      </c>
      <c r="O113" s="18">
        <v>3.1</v>
      </c>
      <c r="P113" s="18">
        <v>8</v>
      </c>
      <c r="Q113" s="18">
        <v>6</v>
      </c>
      <c r="R113" s="18">
        <v>3</v>
      </c>
      <c r="T113" s="11" t="s">
        <v>31</v>
      </c>
      <c r="U113" s="11" t="s">
        <v>32</v>
      </c>
      <c r="X113" s="11" t="s">
        <v>44</v>
      </c>
      <c r="Y113" s="21" t="s">
        <v>45</v>
      </c>
    </row>
    <row r="114" spans="1:25" ht="15" customHeight="1" x14ac:dyDescent="0.25">
      <c r="A114" s="16" t="s">
        <v>366</v>
      </c>
      <c r="B114" s="16" t="s">
        <v>367</v>
      </c>
      <c r="C114" s="11" t="s">
        <v>272</v>
      </c>
      <c r="D114" s="12" t="s">
        <v>273</v>
      </c>
      <c r="E114" s="12" t="s">
        <v>78</v>
      </c>
      <c r="F114" s="13">
        <v>258</v>
      </c>
      <c r="G114" s="14" t="s">
        <v>153</v>
      </c>
      <c r="H114" s="15">
        <v>0</v>
      </c>
      <c r="I114" s="11">
        <v>21</v>
      </c>
      <c r="J114" s="11">
        <v>1</v>
      </c>
      <c r="K114" s="16" t="s">
        <v>368</v>
      </c>
      <c r="L114" s="12" t="s">
        <v>276</v>
      </c>
      <c r="M114" s="12" t="s">
        <v>30</v>
      </c>
      <c r="O114" s="18">
        <v>2.15</v>
      </c>
      <c r="P114" s="18">
        <v>11</v>
      </c>
      <c r="Q114" s="18">
        <v>4</v>
      </c>
      <c r="R114" s="18">
        <v>4</v>
      </c>
      <c r="T114" s="11" t="s">
        <v>31</v>
      </c>
      <c r="U114" s="11" t="s">
        <v>32</v>
      </c>
      <c r="X114" s="11" t="s">
        <v>44</v>
      </c>
      <c r="Y114" s="21" t="s">
        <v>45</v>
      </c>
    </row>
    <row r="115" spans="1:25" ht="15" customHeight="1" x14ac:dyDescent="0.25">
      <c r="A115" s="16" t="s">
        <v>369</v>
      </c>
      <c r="B115" s="16" t="s">
        <v>367</v>
      </c>
      <c r="C115" s="11" t="s">
        <v>278</v>
      </c>
      <c r="D115" s="12" t="s">
        <v>279</v>
      </c>
      <c r="E115" s="12" t="s">
        <v>78</v>
      </c>
      <c r="F115" s="13">
        <v>216</v>
      </c>
      <c r="G115" s="14" t="s">
        <v>153</v>
      </c>
      <c r="H115" s="15">
        <v>0</v>
      </c>
      <c r="I115" s="11">
        <v>21</v>
      </c>
      <c r="J115" s="11">
        <v>1</v>
      </c>
      <c r="K115" s="16" t="s">
        <v>370</v>
      </c>
      <c r="L115" s="12" t="s">
        <v>276</v>
      </c>
      <c r="M115" s="12" t="s">
        <v>30</v>
      </c>
      <c r="O115" s="18">
        <v>2.15</v>
      </c>
      <c r="P115" s="18">
        <v>11</v>
      </c>
      <c r="Q115" s="18">
        <v>4</v>
      </c>
      <c r="R115" s="18">
        <v>4</v>
      </c>
      <c r="T115" s="11" t="s">
        <v>31</v>
      </c>
      <c r="U115" s="11" t="s">
        <v>32</v>
      </c>
      <c r="X115" s="11" t="s">
        <v>44</v>
      </c>
      <c r="Y115" s="21" t="s">
        <v>45</v>
      </c>
    </row>
    <row r="116" spans="1:25" ht="15" customHeight="1" x14ac:dyDescent="0.25">
      <c r="A116" s="16" t="s">
        <v>371</v>
      </c>
      <c r="B116" s="16" t="s">
        <v>367</v>
      </c>
      <c r="C116" s="11" t="s">
        <v>25</v>
      </c>
      <c r="D116" s="12" t="s">
        <v>26</v>
      </c>
      <c r="E116" s="12" t="s">
        <v>78</v>
      </c>
      <c r="F116" s="13">
        <v>204</v>
      </c>
      <c r="G116" s="14">
        <f>F116-(F116*45%)</f>
        <v>112.2</v>
      </c>
      <c r="H116" s="15">
        <v>0</v>
      </c>
      <c r="I116" s="11">
        <v>2</v>
      </c>
      <c r="J116" s="11">
        <v>1</v>
      </c>
      <c r="K116" s="16" t="s">
        <v>372</v>
      </c>
      <c r="L116" s="12" t="s">
        <v>276</v>
      </c>
      <c r="M116" s="12" t="s">
        <v>30</v>
      </c>
      <c r="O116" s="18">
        <v>2.15</v>
      </c>
      <c r="P116" s="18">
        <v>11</v>
      </c>
      <c r="Q116" s="18">
        <v>4</v>
      </c>
      <c r="R116" s="18">
        <v>4</v>
      </c>
      <c r="T116" s="11" t="s">
        <v>31</v>
      </c>
      <c r="U116" s="11" t="s">
        <v>32</v>
      </c>
      <c r="X116" s="11" t="s">
        <v>44</v>
      </c>
      <c r="Y116" s="21" t="s">
        <v>45</v>
      </c>
    </row>
    <row r="117" spans="1:25" ht="15" customHeight="1" x14ac:dyDescent="0.25">
      <c r="A117" s="16" t="s">
        <v>373</v>
      </c>
      <c r="B117" s="16" t="s">
        <v>367</v>
      </c>
      <c r="C117" s="11" t="s">
        <v>265</v>
      </c>
      <c r="D117" s="12" t="s">
        <v>266</v>
      </c>
      <c r="E117" s="12" t="s">
        <v>78</v>
      </c>
      <c r="F117" s="13">
        <v>248</v>
      </c>
      <c r="G117" s="14">
        <f>F117-(F117*45%)</f>
        <v>136.39999999999998</v>
      </c>
      <c r="H117" s="15">
        <v>0</v>
      </c>
      <c r="I117" s="11">
        <v>2</v>
      </c>
      <c r="J117" s="11">
        <v>1</v>
      </c>
      <c r="K117" s="16" t="s">
        <v>374</v>
      </c>
      <c r="L117" s="12" t="s">
        <v>276</v>
      </c>
      <c r="M117" s="12" t="s">
        <v>30</v>
      </c>
      <c r="O117" s="18">
        <v>2.15</v>
      </c>
      <c r="P117" s="18">
        <v>11</v>
      </c>
      <c r="Q117" s="18">
        <v>4</v>
      </c>
      <c r="R117" s="18">
        <v>4</v>
      </c>
      <c r="T117" s="11" t="s">
        <v>31</v>
      </c>
      <c r="U117" s="11" t="s">
        <v>32</v>
      </c>
      <c r="X117" s="11" t="s">
        <v>44</v>
      </c>
      <c r="Y117" s="21" t="s">
        <v>45</v>
      </c>
    </row>
    <row r="118" spans="1:25" ht="15" customHeight="1" x14ac:dyDescent="0.25">
      <c r="A118" s="16" t="s">
        <v>375</v>
      </c>
      <c r="B118" s="16" t="s">
        <v>367</v>
      </c>
      <c r="C118" s="11" t="s">
        <v>47</v>
      </c>
      <c r="D118" s="12" t="s">
        <v>56</v>
      </c>
      <c r="E118" s="12" t="s">
        <v>78</v>
      </c>
      <c r="F118" s="13">
        <v>248</v>
      </c>
      <c r="G118" s="14">
        <f>F118-(F118*45%)</f>
        <v>136.39999999999998</v>
      </c>
      <c r="H118" s="15">
        <v>0</v>
      </c>
      <c r="I118" s="11">
        <v>2</v>
      </c>
      <c r="J118" s="11">
        <v>1</v>
      </c>
      <c r="K118" s="16" t="s">
        <v>376</v>
      </c>
      <c r="L118" s="12" t="s">
        <v>276</v>
      </c>
      <c r="M118" s="12" t="s">
        <v>30</v>
      </c>
      <c r="O118" s="18">
        <v>2.15</v>
      </c>
      <c r="P118" s="18">
        <v>11</v>
      </c>
      <c r="Q118" s="18">
        <v>4</v>
      </c>
      <c r="R118" s="18">
        <v>4</v>
      </c>
      <c r="T118" s="11" t="s">
        <v>31</v>
      </c>
      <c r="U118" s="11" t="s">
        <v>32</v>
      </c>
      <c r="X118" s="11" t="s">
        <v>44</v>
      </c>
      <c r="Y118" s="21" t="s">
        <v>45</v>
      </c>
    </row>
    <row r="119" spans="1:25" ht="15" customHeight="1" x14ac:dyDescent="0.25">
      <c r="A119" s="16" t="s">
        <v>377</v>
      </c>
      <c r="B119" s="16" t="s">
        <v>378</v>
      </c>
      <c r="C119" s="11" t="s">
        <v>272</v>
      </c>
      <c r="D119" s="12" t="s">
        <v>273</v>
      </c>
      <c r="E119" s="12" t="s">
        <v>379</v>
      </c>
      <c r="F119" s="13">
        <v>83</v>
      </c>
      <c r="G119" s="14" t="s">
        <v>153</v>
      </c>
      <c r="H119" s="15">
        <v>0</v>
      </c>
      <c r="I119" s="11">
        <v>21</v>
      </c>
      <c r="J119" s="11">
        <v>1</v>
      </c>
      <c r="K119" s="16" t="s">
        <v>380</v>
      </c>
      <c r="L119" s="12" t="s">
        <v>276</v>
      </c>
      <c r="M119" s="12" t="s">
        <v>30</v>
      </c>
      <c r="O119" s="18">
        <v>1</v>
      </c>
      <c r="P119" s="18"/>
      <c r="Q119" s="18"/>
      <c r="R119" s="18"/>
      <c r="T119" s="11" t="s">
        <v>31</v>
      </c>
      <c r="U119" s="11" t="s">
        <v>32</v>
      </c>
      <c r="X119" s="11" t="s">
        <v>44</v>
      </c>
      <c r="Y119" s="21" t="s">
        <v>45</v>
      </c>
    </row>
    <row r="120" spans="1:25" ht="15" customHeight="1" x14ac:dyDescent="0.25">
      <c r="A120" s="16" t="s">
        <v>381</v>
      </c>
      <c r="B120" s="16" t="s">
        <v>378</v>
      </c>
      <c r="C120" s="11" t="s">
        <v>278</v>
      </c>
      <c r="D120" s="12" t="s">
        <v>279</v>
      </c>
      <c r="E120" s="12" t="s">
        <v>382</v>
      </c>
      <c r="F120" s="13">
        <v>79</v>
      </c>
      <c r="G120" s="14" t="s">
        <v>153</v>
      </c>
      <c r="H120" s="15">
        <v>0</v>
      </c>
      <c r="I120" s="11">
        <v>21</v>
      </c>
      <c r="J120" s="11">
        <v>1</v>
      </c>
      <c r="K120" s="16" t="s">
        <v>383</v>
      </c>
      <c r="L120" s="12" t="s">
        <v>276</v>
      </c>
      <c r="M120" s="12" t="s">
        <v>30</v>
      </c>
      <c r="O120" s="18">
        <v>1</v>
      </c>
      <c r="P120" s="18"/>
      <c r="Q120" s="18"/>
      <c r="R120" s="18"/>
      <c r="T120" s="11" t="s">
        <v>31</v>
      </c>
      <c r="U120" s="11" t="s">
        <v>32</v>
      </c>
      <c r="X120" s="11" t="s">
        <v>44</v>
      </c>
      <c r="Y120" s="21" t="s">
        <v>45</v>
      </c>
    </row>
    <row r="121" spans="1:25" ht="15" customHeight="1" x14ac:dyDescent="0.25">
      <c r="A121" s="16" t="s">
        <v>384</v>
      </c>
      <c r="B121" s="16" t="s">
        <v>378</v>
      </c>
      <c r="C121" s="11" t="s">
        <v>25</v>
      </c>
      <c r="D121" s="12" t="s">
        <v>26</v>
      </c>
      <c r="E121" s="12" t="s">
        <v>382</v>
      </c>
      <c r="F121" s="13">
        <v>71</v>
      </c>
      <c r="G121" s="14">
        <f>F121-(F121*45%)</f>
        <v>39.049999999999997</v>
      </c>
      <c r="H121" s="15">
        <v>0</v>
      </c>
      <c r="I121" s="11">
        <v>2</v>
      </c>
      <c r="J121" s="11">
        <v>1</v>
      </c>
      <c r="K121" s="16" t="s">
        <v>385</v>
      </c>
      <c r="L121" s="12" t="s">
        <v>276</v>
      </c>
      <c r="M121" s="12" t="s">
        <v>30</v>
      </c>
      <c r="O121" s="18">
        <v>1</v>
      </c>
      <c r="P121" s="18"/>
      <c r="Q121" s="18"/>
      <c r="R121" s="18"/>
      <c r="T121" s="11" t="s">
        <v>31</v>
      </c>
      <c r="U121" s="11" t="s">
        <v>32</v>
      </c>
      <c r="X121" s="11" t="s">
        <v>44</v>
      </c>
      <c r="Y121" s="21" t="s">
        <v>45</v>
      </c>
    </row>
    <row r="122" spans="1:25" ht="15" customHeight="1" x14ac:dyDescent="0.25">
      <c r="A122" s="16" t="s">
        <v>386</v>
      </c>
      <c r="B122" s="16" t="s">
        <v>378</v>
      </c>
      <c r="C122" s="11" t="s">
        <v>265</v>
      </c>
      <c r="D122" s="12" t="s">
        <v>266</v>
      </c>
      <c r="E122" s="12" t="s">
        <v>382</v>
      </c>
      <c r="F122" s="13">
        <v>83</v>
      </c>
      <c r="G122" s="14">
        <f>F122-(F122*45%)</f>
        <v>45.65</v>
      </c>
      <c r="H122" s="15">
        <v>0</v>
      </c>
      <c r="I122" s="11">
        <v>2</v>
      </c>
      <c r="J122" s="11">
        <v>1</v>
      </c>
      <c r="K122" s="16" t="s">
        <v>387</v>
      </c>
      <c r="L122" s="12" t="s">
        <v>276</v>
      </c>
      <c r="M122" s="12" t="s">
        <v>30</v>
      </c>
      <c r="O122" s="18">
        <v>1</v>
      </c>
      <c r="P122" s="18"/>
      <c r="Q122" s="18"/>
      <c r="R122" s="18"/>
      <c r="T122" s="11" t="s">
        <v>31</v>
      </c>
      <c r="U122" s="11" t="s">
        <v>32</v>
      </c>
      <c r="X122" s="11" t="s">
        <v>44</v>
      </c>
      <c r="Y122" s="21" t="s">
        <v>45</v>
      </c>
    </row>
    <row r="123" spans="1:25" ht="15" customHeight="1" x14ac:dyDescent="0.25">
      <c r="A123" s="16" t="s">
        <v>388</v>
      </c>
      <c r="B123" s="16" t="s">
        <v>378</v>
      </c>
      <c r="C123" s="11" t="s">
        <v>47</v>
      </c>
      <c r="D123" s="12" t="s">
        <v>56</v>
      </c>
      <c r="E123" s="12" t="s">
        <v>382</v>
      </c>
      <c r="F123" s="13">
        <v>83</v>
      </c>
      <c r="G123" s="14">
        <f>F123-(F123*45%)</f>
        <v>45.65</v>
      </c>
      <c r="H123" s="15">
        <v>0</v>
      </c>
      <c r="I123" s="11">
        <v>2</v>
      </c>
      <c r="J123" s="11">
        <v>1</v>
      </c>
      <c r="K123" s="16" t="s">
        <v>389</v>
      </c>
      <c r="L123" s="12" t="s">
        <v>276</v>
      </c>
      <c r="M123" s="12" t="s">
        <v>30</v>
      </c>
      <c r="O123" s="18">
        <v>1</v>
      </c>
      <c r="P123" s="18"/>
      <c r="Q123" s="18"/>
      <c r="R123" s="18"/>
      <c r="T123" s="11" t="s">
        <v>31</v>
      </c>
      <c r="U123" s="11" t="s">
        <v>32</v>
      </c>
      <c r="X123" s="11" t="s">
        <v>44</v>
      </c>
      <c r="Y123" s="21" t="s">
        <v>45</v>
      </c>
    </row>
    <row r="124" spans="1:25" ht="15" customHeight="1" x14ac:dyDescent="0.25">
      <c r="A124" s="16" t="s">
        <v>390</v>
      </c>
      <c r="B124" s="16">
        <v>1109</v>
      </c>
      <c r="C124" s="11" t="s">
        <v>272</v>
      </c>
      <c r="D124" s="12" t="s">
        <v>273</v>
      </c>
      <c r="E124" s="12" t="s">
        <v>391</v>
      </c>
      <c r="F124" s="13">
        <v>204</v>
      </c>
      <c r="G124" s="14" t="s">
        <v>153</v>
      </c>
      <c r="H124" s="15">
        <v>0</v>
      </c>
      <c r="I124" s="11">
        <v>21</v>
      </c>
      <c r="J124" s="11">
        <v>1</v>
      </c>
      <c r="K124" s="16" t="s">
        <v>392</v>
      </c>
      <c r="L124" s="12" t="s">
        <v>276</v>
      </c>
      <c r="M124" s="12" t="s">
        <v>30</v>
      </c>
      <c r="O124" s="11">
        <v>1.33</v>
      </c>
      <c r="P124" s="11">
        <v>6.5</v>
      </c>
      <c r="Q124" s="11">
        <v>5.5</v>
      </c>
      <c r="R124" s="11">
        <v>2.5</v>
      </c>
      <c r="T124" s="11" t="s">
        <v>31</v>
      </c>
      <c r="U124" s="11" t="s">
        <v>32</v>
      </c>
      <c r="X124" s="11" t="s">
        <v>44</v>
      </c>
      <c r="Y124" s="21" t="s">
        <v>45</v>
      </c>
    </row>
    <row r="125" spans="1:25" ht="15" customHeight="1" x14ac:dyDescent="0.25">
      <c r="A125" s="16" t="s">
        <v>393</v>
      </c>
      <c r="B125" s="16">
        <v>1109</v>
      </c>
      <c r="C125" s="11" t="s">
        <v>278</v>
      </c>
      <c r="D125" s="12" t="s">
        <v>279</v>
      </c>
      <c r="E125" s="12" t="s">
        <v>391</v>
      </c>
      <c r="F125" s="13">
        <v>200</v>
      </c>
      <c r="G125" s="14" t="s">
        <v>153</v>
      </c>
      <c r="H125" s="15">
        <v>0</v>
      </c>
      <c r="I125" s="11">
        <v>21</v>
      </c>
      <c r="J125" s="11">
        <v>1</v>
      </c>
      <c r="K125" s="16" t="s">
        <v>394</v>
      </c>
      <c r="L125" s="12" t="s">
        <v>276</v>
      </c>
      <c r="M125" s="12" t="s">
        <v>30</v>
      </c>
      <c r="O125" s="11">
        <v>1.33</v>
      </c>
      <c r="P125" s="11">
        <v>6.5</v>
      </c>
      <c r="Q125" s="11">
        <v>5.5</v>
      </c>
      <c r="R125" s="11">
        <v>2.5</v>
      </c>
      <c r="T125" s="11" t="s">
        <v>31</v>
      </c>
      <c r="U125" s="11" t="s">
        <v>32</v>
      </c>
      <c r="X125" s="11" t="s">
        <v>44</v>
      </c>
      <c r="Y125" s="21" t="s">
        <v>45</v>
      </c>
    </row>
    <row r="126" spans="1:25" ht="15" customHeight="1" x14ac:dyDescent="0.25">
      <c r="A126" s="16" t="s">
        <v>395</v>
      </c>
      <c r="B126" s="16">
        <v>1109</v>
      </c>
      <c r="C126" s="11" t="s">
        <v>25</v>
      </c>
      <c r="D126" s="12" t="s">
        <v>26</v>
      </c>
      <c r="E126" s="12" t="s">
        <v>391</v>
      </c>
      <c r="F126" s="13">
        <v>192</v>
      </c>
      <c r="G126" s="14">
        <f>F126-(F126*45%)</f>
        <v>105.6</v>
      </c>
      <c r="H126" s="15">
        <v>0</v>
      </c>
      <c r="I126" s="11">
        <v>2</v>
      </c>
      <c r="J126" s="11">
        <v>1</v>
      </c>
      <c r="K126" s="16" t="s">
        <v>396</v>
      </c>
      <c r="L126" s="12" t="s">
        <v>276</v>
      </c>
      <c r="M126" s="12" t="s">
        <v>30</v>
      </c>
      <c r="O126" s="11">
        <v>1.33</v>
      </c>
      <c r="P126" s="11">
        <v>6.5</v>
      </c>
      <c r="Q126" s="11">
        <v>5.5</v>
      </c>
      <c r="R126" s="11">
        <v>2.5</v>
      </c>
      <c r="T126" s="11" t="s">
        <v>31</v>
      </c>
      <c r="U126" s="11" t="s">
        <v>32</v>
      </c>
      <c r="X126" s="11" t="s">
        <v>44</v>
      </c>
      <c r="Y126" s="21" t="s">
        <v>45</v>
      </c>
    </row>
    <row r="127" spans="1:25" ht="15" customHeight="1" x14ac:dyDescent="0.25">
      <c r="A127" s="16" t="s">
        <v>397</v>
      </c>
      <c r="B127" s="16">
        <v>1109</v>
      </c>
      <c r="C127" s="11" t="s">
        <v>265</v>
      </c>
      <c r="D127" s="12" t="s">
        <v>266</v>
      </c>
      <c r="E127" s="12" t="s">
        <v>391</v>
      </c>
      <c r="F127" s="13">
        <v>230</v>
      </c>
      <c r="G127" s="14">
        <f>F127-(F127*45%)</f>
        <v>126.5</v>
      </c>
      <c r="H127" s="15">
        <v>0</v>
      </c>
      <c r="I127" s="11">
        <v>2</v>
      </c>
      <c r="J127" s="11">
        <v>1</v>
      </c>
      <c r="K127" s="16" t="s">
        <v>398</v>
      </c>
      <c r="L127" s="12" t="s">
        <v>276</v>
      </c>
      <c r="M127" s="12" t="s">
        <v>30</v>
      </c>
      <c r="O127" s="11">
        <v>1.33</v>
      </c>
      <c r="P127" s="11">
        <v>6.5</v>
      </c>
      <c r="Q127" s="11">
        <v>5.5</v>
      </c>
      <c r="R127" s="11">
        <v>2.5</v>
      </c>
      <c r="T127" s="11" t="s">
        <v>31</v>
      </c>
      <c r="U127" s="11" t="s">
        <v>32</v>
      </c>
      <c r="X127" s="11" t="s">
        <v>44</v>
      </c>
      <c r="Y127" s="21" t="s">
        <v>45</v>
      </c>
    </row>
    <row r="128" spans="1:25" ht="15" customHeight="1" x14ac:dyDescent="0.25">
      <c r="A128" s="16" t="s">
        <v>399</v>
      </c>
      <c r="B128" s="16">
        <v>1109</v>
      </c>
      <c r="C128" s="11" t="s">
        <v>47</v>
      </c>
      <c r="D128" s="12" t="s">
        <v>56</v>
      </c>
      <c r="E128" s="12" t="s">
        <v>391</v>
      </c>
      <c r="F128" s="13">
        <v>230</v>
      </c>
      <c r="G128" s="14">
        <f>F128-(F128*45%)</f>
        <v>126.5</v>
      </c>
      <c r="H128" s="15">
        <v>0</v>
      </c>
      <c r="I128" s="11">
        <v>2</v>
      </c>
      <c r="J128" s="11">
        <v>1</v>
      </c>
      <c r="K128" s="16" t="s">
        <v>400</v>
      </c>
      <c r="L128" s="12" t="s">
        <v>276</v>
      </c>
      <c r="M128" s="12" t="s">
        <v>30</v>
      </c>
      <c r="O128" s="11">
        <v>1.33</v>
      </c>
      <c r="P128" s="11">
        <v>6.5</v>
      </c>
      <c r="Q128" s="11">
        <v>5.5</v>
      </c>
      <c r="R128" s="11">
        <v>2.5</v>
      </c>
      <c r="T128" s="11" t="s">
        <v>31</v>
      </c>
      <c r="U128" s="11" t="s">
        <v>32</v>
      </c>
      <c r="X128" s="11" t="s">
        <v>44</v>
      </c>
      <c r="Y128" s="21" t="s">
        <v>45</v>
      </c>
    </row>
    <row r="129" spans="1:25" ht="15" customHeight="1" x14ac:dyDescent="0.25">
      <c r="A129" s="16" t="s">
        <v>401</v>
      </c>
      <c r="B129" s="16">
        <v>1110</v>
      </c>
      <c r="C129" s="11" t="s">
        <v>272</v>
      </c>
      <c r="D129" s="12" t="s">
        <v>273</v>
      </c>
      <c r="E129" s="12" t="s">
        <v>90</v>
      </c>
      <c r="F129" s="13">
        <v>75</v>
      </c>
      <c r="G129" s="14" t="s">
        <v>153</v>
      </c>
      <c r="H129" s="15">
        <v>0</v>
      </c>
      <c r="I129" s="11">
        <v>21</v>
      </c>
      <c r="J129" s="11">
        <v>1</v>
      </c>
      <c r="K129" s="16" t="s">
        <v>402</v>
      </c>
      <c r="L129" s="12" t="s">
        <v>276</v>
      </c>
      <c r="M129" s="12" t="s">
        <v>30</v>
      </c>
      <c r="O129" s="18">
        <v>0.6</v>
      </c>
      <c r="P129" s="18">
        <v>4</v>
      </c>
      <c r="Q129" s="18">
        <v>4</v>
      </c>
      <c r="R129" s="18">
        <v>4</v>
      </c>
      <c r="T129" s="11" t="s">
        <v>31</v>
      </c>
      <c r="U129" s="11" t="s">
        <v>32</v>
      </c>
      <c r="X129" s="11" t="s">
        <v>44</v>
      </c>
      <c r="Y129" s="21" t="s">
        <v>45</v>
      </c>
    </row>
    <row r="130" spans="1:25" ht="15" customHeight="1" x14ac:dyDescent="0.25">
      <c r="A130" s="16" t="s">
        <v>403</v>
      </c>
      <c r="B130" s="16">
        <v>1110</v>
      </c>
      <c r="C130" s="11" t="s">
        <v>278</v>
      </c>
      <c r="D130" s="12" t="s">
        <v>279</v>
      </c>
      <c r="E130" s="12" t="s">
        <v>90</v>
      </c>
      <c r="F130" s="13">
        <v>72</v>
      </c>
      <c r="G130" s="14" t="s">
        <v>153</v>
      </c>
      <c r="H130" s="15">
        <v>0</v>
      </c>
      <c r="I130" s="11">
        <v>21</v>
      </c>
      <c r="J130" s="11">
        <v>1</v>
      </c>
      <c r="K130" s="16" t="s">
        <v>404</v>
      </c>
      <c r="L130" s="12" t="s">
        <v>276</v>
      </c>
      <c r="M130" s="12" t="s">
        <v>30</v>
      </c>
      <c r="O130" s="18">
        <v>0.6</v>
      </c>
      <c r="P130" s="18">
        <v>4</v>
      </c>
      <c r="Q130" s="18">
        <v>4</v>
      </c>
      <c r="R130" s="18">
        <v>4</v>
      </c>
      <c r="T130" s="11" t="s">
        <v>31</v>
      </c>
      <c r="U130" s="11" t="s">
        <v>32</v>
      </c>
      <c r="X130" s="11" t="s">
        <v>44</v>
      </c>
      <c r="Y130" s="21" t="s">
        <v>45</v>
      </c>
    </row>
    <row r="131" spans="1:25" ht="15" customHeight="1" x14ac:dyDescent="0.25">
      <c r="A131" s="16" t="s">
        <v>405</v>
      </c>
      <c r="B131" s="16">
        <v>1110</v>
      </c>
      <c r="C131" s="11" t="s">
        <v>25</v>
      </c>
      <c r="D131" s="12" t="s">
        <v>26</v>
      </c>
      <c r="E131" s="12" t="s">
        <v>90</v>
      </c>
      <c r="F131" s="13">
        <v>68</v>
      </c>
      <c r="G131" s="14">
        <f>F131-(F131*45%)</f>
        <v>37.4</v>
      </c>
      <c r="H131" s="15">
        <v>0</v>
      </c>
      <c r="I131" s="11">
        <v>2</v>
      </c>
      <c r="J131" s="11">
        <v>1</v>
      </c>
      <c r="K131" s="16" t="s">
        <v>406</v>
      </c>
      <c r="L131" s="12" t="s">
        <v>276</v>
      </c>
      <c r="M131" s="12" t="s">
        <v>30</v>
      </c>
      <c r="O131" s="18">
        <v>0.6</v>
      </c>
      <c r="P131" s="18">
        <v>4</v>
      </c>
      <c r="Q131" s="18">
        <v>4</v>
      </c>
      <c r="R131" s="18">
        <v>4</v>
      </c>
      <c r="T131" s="11" t="s">
        <v>31</v>
      </c>
      <c r="U131" s="11" t="s">
        <v>32</v>
      </c>
      <c r="X131" s="11" t="s">
        <v>44</v>
      </c>
      <c r="Y131" s="21" t="s">
        <v>45</v>
      </c>
    </row>
    <row r="132" spans="1:25" ht="15" customHeight="1" x14ac:dyDescent="0.25">
      <c r="A132" s="16" t="s">
        <v>407</v>
      </c>
      <c r="B132" s="16">
        <v>1110</v>
      </c>
      <c r="C132" s="11" t="s">
        <v>265</v>
      </c>
      <c r="D132" s="12" t="s">
        <v>266</v>
      </c>
      <c r="E132" s="12" t="s">
        <v>90</v>
      </c>
      <c r="F132" s="13">
        <v>76</v>
      </c>
      <c r="G132" s="14">
        <f>F132-(F132*45%)</f>
        <v>41.8</v>
      </c>
      <c r="H132" s="15">
        <v>0</v>
      </c>
      <c r="I132" s="11">
        <v>2</v>
      </c>
      <c r="J132" s="11">
        <v>1</v>
      </c>
      <c r="K132" s="16" t="s">
        <v>408</v>
      </c>
      <c r="L132" s="12" t="s">
        <v>276</v>
      </c>
      <c r="M132" s="12" t="s">
        <v>30</v>
      </c>
      <c r="O132" s="18">
        <v>0.6</v>
      </c>
      <c r="P132" s="18">
        <v>4</v>
      </c>
      <c r="Q132" s="18">
        <v>4</v>
      </c>
      <c r="R132" s="18">
        <v>4</v>
      </c>
      <c r="T132" s="11" t="s">
        <v>31</v>
      </c>
      <c r="U132" s="11" t="s">
        <v>32</v>
      </c>
      <c r="X132" s="11" t="s">
        <v>44</v>
      </c>
      <c r="Y132" s="21" t="s">
        <v>45</v>
      </c>
    </row>
    <row r="133" spans="1:25" ht="15" customHeight="1" x14ac:dyDescent="0.25">
      <c r="A133" s="16" t="s">
        <v>409</v>
      </c>
      <c r="B133" s="16">
        <v>1110</v>
      </c>
      <c r="C133" s="11" t="s">
        <v>47</v>
      </c>
      <c r="D133" s="12" t="s">
        <v>56</v>
      </c>
      <c r="E133" s="12" t="s">
        <v>90</v>
      </c>
      <c r="F133" s="13">
        <v>76</v>
      </c>
      <c r="G133" s="14">
        <f>F133-(F133*45%)</f>
        <v>41.8</v>
      </c>
      <c r="H133" s="15">
        <v>0</v>
      </c>
      <c r="I133" s="11">
        <v>2</v>
      </c>
      <c r="J133" s="11">
        <v>1</v>
      </c>
      <c r="K133" s="16" t="s">
        <v>410</v>
      </c>
      <c r="L133" s="12" t="s">
        <v>276</v>
      </c>
      <c r="M133" s="12" t="s">
        <v>30</v>
      </c>
      <c r="O133" s="18">
        <v>0.6</v>
      </c>
      <c r="P133" s="18">
        <v>4</v>
      </c>
      <c r="Q133" s="18">
        <v>4</v>
      </c>
      <c r="R133" s="18">
        <v>4</v>
      </c>
      <c r="T133" s="11" t="s">
        <v>31</v>
      </c>
      <c r="U133" s="11" t="s">
        <v>32</v>
      </c>
      <c r="X133" s="11" t="s">
        <v>44</v>
      </c>
      <c r="Y133" s="21" t="s">
        <v>45</v>
      </c>
    </row>
    <row r="134" spans="1:25" ht="15" customHeight="1" x14ac:dyDescent="0.25">
      <c r="A134" s="16" t="s">
        <v>411</v>
      </c>
      <c r="B134" s="16">
        <v>1111</v>
      </c>
      <c r="C134" s="11" t="s">
        <v>272</v>
      </c>
      <c r="D134" s="12" t="s">
        <v>273</v>
      </c>
      <c r="E134" s="12" t="s">
        <v>412</v>
      </c>
      <c r="F134" s="13">
        <v>148</v>
      </c>
      <c r="G134" s="14" t="s">
        <v>153</v>
      </c>
      <c r="H134" s="15">
        <v>0</v>
      </c>
      <c r="I134" s="11">
        <v>21</v>
      </c>
      <c r="J134" s="11">
        <v>1</v>
      </c>
      <c r="K134" s="16" t="s">
        <v>413</v>
      </c>
      <c r="L134" s="12" t="s">
        <v>276</v>
      </c>
      <c r="M134" s="12" t="s">
        <v>30</v>
      </c>
      <c r="O134" s="18">
        <v>0.75</v>
      </c>
      <c r="P134" s="18">
        <v>4</v>
      </c>
      <c r="Q134" s="18">
        <v>4</v>
      </c>
      <c r="R134" s="18">
        <v>3</v>
      </c>
      <c r="T134" s="11" t="s">
        <v>31</v>
      </c>
      <c r="U134" s="11" t="s">
        <v>32</v>
      </c>
      <c r="X134" s="11" t="s">
        <v>44</v>
      </c>
      <c r="Y134" s="21" t="s">
        <v>45</v>
      </c>
    </row>
    <row r="135" spans="1:25" ht="15" customHeight="1" x14ac:dyDescent="0.25">
      <c r="A135" s="16" t="s">
        <v>414</v>
      </c>
      <c r="B135" s="16">
        <v>1111</v>
      </c>
      <c r="C135" s="11" t="s">
        <v>278</v>
      </c>
      <c r="D135" s="12" t="s">
        <v>279</v>
      </c>
      <c r="E135" s="12" t="s">
        <v>412</v>
      </c>
      <c r="F135" s="13">
        <v>144</v>
      </c>
      <c r="G135" s="14" t="s">
        <v>153</v>
      </c>
      <c r="H135" s="15">
        <v>0</v>
      </c>
      <c r="I135" s="11">
        <v>21</v>
      </c>
      <c r="J135" s="11">
        <v>1</v>
      </c>
      <c r="K135" s="16" t="s">
        <v>415</v>
      </c>
      <c r="L135" s="12" t="s">
        <v>276</v>
      </c>
      <c r="M135" s="12" t="s">
        <v>30</v>
      </c>
      <c r="O135" s="18">
        <v>0.75</v>
      </c>
      <c r="P135" s="18">
        <v>4</v>
      </c>
      <c r="Q135" s="18">
        <v>4</v>
      </c>
      <c r="R135" s="18">
        <v>3</v>
      </c>
      <c r="T135" s="11" t="s">
        <v>31</v>
      </c>
      <c r="U135" s="11" t="s">
        <v>32</v>
      </c>
      <c r="X135" s="11" t="s">
        <v>44</v>
      </c>
      <c r="Y135" s="21" t="s">
        <v>45</v>
      </c>
    </row>
    <row r="136" spans="1:25" ht="15" customHeight="1" x14ac:dyDescent="0.25">
      <c r="A136" s="16" t="s">
        <v>416</v>
      </c>
      <c r="B136" s="16">
        <v>1111</v>
      </c>
      <c r="C136" s="11" t="s">
        <v>25</v>
      </c>
      <c r="D136" s="12" t="s">
        <v>26</v>
      </c>
      <c r="E136" s="12" t="s">
        <v>412</v>
      </c>
      <c r="F136" s="13">
        <v>138</v>
      </c>
      <c r="G136" s="14">
        <f>F136-(F136*45%)</f>
        <v>75.900000000000006</v>
      </c>
      <c r="H136" s="15">
        <v>0</v>
      </c>
      <c r="I136" s="11">
        <v>2</v>
      </c>
      <c r="J136" s="11">
        <v>1</v>
      </c>
      <c r="K136" s="16" t="s">
        <v>417</v>
      </c>
      <c r="L136" s="12" t="s">
        <v>276</v>
      </c>
      <c r="M136" s="12" t="s">
        <v>30</v>
      </c>
      <c r="O136" s="18">
        <v>0.75</v>
      </c>
      <c r="P136" s="18">
        <v>4</v>
      </c>
      <c r="Q136" s="18">
        <v>4</v>
      </c>
      <c r="R136" s="18">
        <v>3</v>
      </c>
      <c r="T136" s="11" t="s">
        <v>31</v>
      </c>
      <c r="U136" s="11" t="s">
        <v>32</v>
      </c>
      <c r="X136" s="11" t="s">
        <v>44</v>
      </c>
      <c r="Y136" s="21" t="s">
        <v>45</v>
      </c>
    </row>
    <row r="137" spans="1:25" ht="15" customHeight="1" x14ac:dyDescent="0.25">
      <c r="A137" s="16" t="s">
        <v>418</v>
      </c>
      <c r="B137" s="16">
        <v>1111</v>
      </c>
      <c r="C137" s="11" t="s">
        <v>265</v>
      </c>
      <c r="D137" s="12" t="s">
        <v>266</v>
      </c>
      <c r="E137" s="12" t="s">
        <v>412</v>
      </c>
      <c r="F137" s="13">
        <v>151</v>
      </c>
      <c r="G137" s="14">
        <f>F137-(F137*45%)</f>
        <v>83.05</v>
      </c>
      <c r="H137" s="15">
        <v>0</v>
      </c>
      <c r="I137" s="11">
        <v>2</v>
      </c>
      <c r="J137" s="11">
        <v>1</v>
      </c>
      <c r="K137" s="16" t="s">
        <v>419</v>
      </c>
      <c r="L137" s="12" t="s">
        <v>276</v>
      </c>
      <c r="M137" s="12" t="s">
        <v>30</v>
      </c>
      <c r="O137" s="18">
        <v>0.75</v>
      </c>
      <c r="P137" s="18">
        <v>4</v>
      </c>
      <c r="Q137" s="18">
        <v>4</v>
      </c>
      <c r="R137" s="18">
        <v>3</v>
      </c>
      <c r="T137" s="11" t="s">
        <v>31</v>
      </c>
      <c r="U137" s="11" t="s">
        <v>32</v>
      </c>
      <c r="X137" s="11" t="s">
        <v>44</v>
      </c>
      <c r="Y137" s="21" t="s">
        <v>45</v>
      </c>
    </row>
    <row r="138" spans="1:25" ht="15" customHeight="1" x14ac:dyDescent="0.25">
      <c r="A138" s="16" t="s">
        <v>420</v>
      </c>
      <c r="B138" s="16">
        <v>1111</v>
      </c>
      <c r="C138" s="11" t="s">
        <v>47</v>
      </c>
      <c r="D138" s="12" t="s">
        <v>56</v>
      </c>
      <c r="E138" s="12" t="s">
        <v>412</v>
      </c>
      <c r="F138" s="13">
        <v>151</v>
      </c>
      <c r="G138" s="14">
        <f>F138-(F138*45%)</f>
        <v>83.05</v>
      </c>
      <c r="H138" s="15">
        <v>0</v>
      </c>
      <c r="I138" s="11">
        <v>2</v>
      </c>
      <c r="J138" s="11">
        <v>1</v>
      </c>
      <c r="K138" s="16" t="s">
        <v>421</v>
      </c>
      <c r="L138" s="12" t="s">
        <v>276</v>
      </c>
      <c r="M138" s="12" t="s">
        <v>30</v>
      </c>
      <c r="O138" s="18">
        <v>0.75</v>
      </c>
      <c r="P138" s="18">
        <v>4</v>
      </c>
      <c r="Q138" s="18">
        <v>4</v>
      </c>
      <c r="R138" s="18">
        <v>3</v>
      </c>
      <c r="T138" s="11" t="s">
        <v>31</v>
      </c>
      <c r="U138" s="11" t="s">
        <v>32</v>
      </c>
      <c r="X138" s="11" t="s">
        <v>44</v>
      </c>
      <c r="Y138" s="21" t="s">
        <v>45</v>
      </c>
    </row>
    <row r="139" spans="1:25" ht="15" customHeight="1" x14ac:dyDescent="0.25">
      <c r="A139" s="16" t="s">
        <v>422</v>
      </c>
      <c r="B139" s="16" t="s">
        <v>423</v>
      </c>
      <c r="C139" s="11" t="s">
        <v>278</v>
      </c>
      <c r="D139" s="12" t="s">
        <v>279</v>
      </c>
      <c r="E139" s="12" t="s">
        <v>424</v>
      </c>
      <c r="F139" s="13">
        <v>167</v>
      </c>
      <c r="G139" s="14" t="s">
        <v>153</v>
      </c>
      <c r="H139" s="15">
        <v>0</v>
      </c>
      <c r="I139" s="11">
        <v>21</v>
      </c>
      <c r="J139" s="11">
        <v>1</v>
      </c>
      <c r="K139" s="16" t="s">
        <v>425</v>
      </c>
      <c r="L139" s="12" t="s">
        <v>276</v>
      </c>
      <c r="M139" s="12" t="s">
        <v>30</v>
      </c>
      <c r="P139" s="18"/>
      <c r="Q139" s="18"/>
      <c r="R139" s="18"/>
      <c r="T139" s="11" t="s">
        <v>31</v>
      </c>
      <c r="U139" s="11" t="s">
        <v>32</v>
      </c>
      <c r="X139" s="11" t="s">
        <v>44</v>
      </c>
      <c r="Y139" s="21" t="s">
        <v>45</v>
      </c>
    </row>
    <row r="140" spans="1:25" ht="15" customHeight="1" x14ac:dyDescent="0.25">
      <c r="A140" s="16" t="s">
        <v>426</v>
      </c>
      <c r="B140" s="16" t="s">
        <v>423</v>
      </c>
      <c r="C140" s="11" t="s">
        <v>25</v>
      </c>
      <c r="D140" s="12" t="s">
        <v>26</v>
      </c>
      <c r="E140" s="12" t="s">
        <v>424</v>
      </c>
      <c r="F140" s="13">
        <v>140</v>
      </c>
      <c r="G140" s="14" t="s">
        <v>153</v>
      </c>
      <c r="H140" s="15">
        <v>0</v>
      </c>
      <c r="I140" s="11">
        <v>20</v>
      </c>
      <c r="J140" s="11">
        <v>1</v>
      </c>
      <c r="K140" s="16" t="s">
        <v>427</v>
      </c>
      <c r="L140" s="12" t="s">
        <v>276</v>
      </c>
      <c r="M140" s="12" t="s">
        <v>30</v>
      </c>
      <c r="P140" s="18"/>
      <c r="Q140" s="18"/>
      <c r="R140" s="18"/>
      <c r="T140" s="11" t="s">
        <v>31</v>
      </c>
      <c r="U140" s="11" t="s">
        <v>32</v>
      </c>
      <c r="X140" s="11" t="s">
        <v>44</v>
      </c>
      <c r="Y140" s="21" t="s">
        <v>45</v>
      </c>
    </row>
    <row r="141" spans="1:25" ht="15" customHeight="1" x14ac:dyDescent="0.25">
      <c r="A141" s="16" t="s">
        <v>428</v>
      </c>
      <c r="B141" s="16" t="s">
        <v>423</v>
      </c>
      <c r="C141" s="11" t="s">
        <v>47</v>
      </c>
      <c r="D141" s="12" t="s">
        <v>56</v>
      </c>
      <c r="E141" s="12" t="s">
        <v>424</v>
      </c>
      <c r="F141" s="13">
        <v>167</v>
      </c>
      <c r="G141" s="14" t="s">
        <v>153</v>
      </c>
      <c r="H141" s="15">
        <v>0</v>
      </c>
      <c r="I141" s="11">
        <v>20</v>
      </c>
      <c r="J141" s="11">
        <v>1</v>
      </c>
      <c r="K141" s="16" t="s">
        <v>429</v>
      </c>
      <c r="L141" s="12" t="s">
        <v>276</v>
      </c>
      <c r="M141" s="12" t="s">
        <v>30</v>
      </c>
      <c r="P141" s="18"/>
      <c r="Q141" s="18"/>
      <c r="R141" s="18"/>
      <c r="T141" s="11" t="s">
        <v>31</v>
      </c>
      <c r="U141" s="11" t="s">
        <v>32</v>
      </c>
      <c r="X141" s="11" t="s">
        <v>44</v>
      </c>
      <c r="Y141" s="21" t="s">
        <v>45</v>
      </c>
    </row>
    <row r="142" spans="1:25" ht="15" customHeight="1" x14ac:dyDescent="0.25">
      <c r="A142" s="16" t="s">
        <v>430</v>
      </c>
      <c r="B142" s="16">
        <v>1114</v>
      </c>
      <c r="C142" s="11" t="s">
        <v>272</v>
      </c>
      <c r="D142" s="12" t="s">
        <v>273</v>
      </c>
      <c r="E142" s="12" t="s">
        <v>190</v>
      </c>
      <c r="F142" s="13">
        <v>292</v>
      </c>
      <c r="G142" s="14" t="s">
        <v>153</v>
      </c>
      <c r="H142" s="15">
        <v>0</v>
      </c>
      <c r="I142" s="11">
        <v>21</v>
      </c>
      <c r="J142" s="11">
        <v>1</v>
      </c>
      <c r="K142" s="16" t="s">
        <v>431</v>
      </c>
      <c r="L142" s="12" t="s">
        <v>276</v>
      </c>
      <c r="M142" s="12" t="s">
        <v>30</v>
      </c>
      <c r="O142" s="18">
        <v>1.75</v>
      </c>
      <c r="P142" s="18">
        <v>10</v>
      </c>
      <c r="Q142" s="18">
        <v>4</v>
      </c>
      <c r="R142" s="18">
        <v>4</v>
      </c>
      <c r="T142" s="11" t="s">
        <v>31</v>
      </c>
      <c r="U142" s="11" t="s">
        <v>32</v>
      </c>
      <c r="X142" s="11" t="s">
        <v>44</v>
      </c>
      <c r="Y142" s="21" t="s">
        <v>45</v>
      </c>
    </row>
    <row r="143" spans="1:25" ht="15" customHeight="1" x14ac:dyDescent="0.25">
      <c r="A143" s="16" t="s">
        <v>432</v>
      </c>
      <c r="B143" s="16">
        <v>1114</v>
      </c>
      <c r="C143" s="11" t="s">
        <v>278</v>
      </c>
      <c r="D143" s="12" t="s">
        <v>279</v>
      </c>
      <c r="E143" s="12" t="s">
        <v>190</v>
      </c>
      <c r="F143" s="13">
        <v>279</v>
      </c>
      <c r="G143" s="14" t="s">
        <v>153</v>
      </c>
      <c r="H143" s="15">
        <v>0</v>
      </c>
      <c r="I143" s="11">
        <v>21</v>
      </c>
      <c r="J143" s="11">
        <v>1</v>
      </c>
      <c r="K143" s="16" t="s">
        <v>433</v>
      </c>
      <c r="L143" s="12" t="s">
        <v>276</v>
      </c>
      <c r="M143" s="12" t="s">
        <v>30</v>
      </c>
      <c r="O143" s="18">
        <v>1.75</v>
      </c>
      <c r="P143" s="18">
        <v>10</v>
      </c>
      <c r="Q143" s="18">
        <v>4</v>
      </c>
      <c r="R143" s="18">
        <v>4</v>
      </c>
      <c r="T143" s="11" t="s">
        <v>31</v>
      </c>
      <c r="U143" s="11" t="s">
        <v>32</v>
      </c>
      <c r="X143" s="11" t="s">
        <v>44</v>
      </c>
      <c r="Y143" s="21" t="s">
        <v>45</v>
      </c>
    </row>
    <row r="144" spans="1:25" ht="15" customHeight="1" x14ac:dyDescent="0.25">
      <c r="A144" s="16" t="s">
        <v>434</v>
      </c>
      <c r="B144" s="16">
        <v>1114</v>
      </c>
      <c r="C144" s="11" t="s">
        <v>25</v>
      </c>
      <c r="D144" s="12" t="s">
        <v>26</v>
      </c>
      <c r="E144" s="12" t="s">
        <v>190</v>
      </c>
      <c r="F144" s="13">
        <v>253</v>
      </c>
      <c r="G144" s="14">
        <f>F144-(F144*45%)</f>
        <v>139.14999999999998</v>
      </c>
      <c r="H144" s="15">
        <v>0</v>
      </c>
      <c r="I144" s="11">
        <v>2</v>
      </c>
      <c r="J144" s="11">
        <v>1</v>
      </c>
      <c r="K144" s="16" t="s">
        <v>435</v>
      </c>
      <c r="L144" s="12" t="s">
        <v>276</v>
      </c>
      <c r="M144" s="12" t="s">
        <v>30</v>
      </c>
      <c r="O144" s="18">
        <v>1.75</v>
      </c>
      <c r="P144" s="18">
        <v>10</v>
      </c>
      <c r="Q144" s="18">
        <v>4</v>
      </c>
      <c r="R144" s="18">
        <v>4</v>
      </c>
      <c r="T144" s="11" t="s">
        <v>31</v>
      </c>
      <c r="U144" s="11" t="s">
        <v>32</v>
      </c>
      <c r="X144" s="11" t="s">
        <v>44</v>
      </c>
      <c r="Y144" s="21" t="s">
        <v>45</v>
      </c>
    </row>
    <row r="145" spans="1:25" ht="15" customHeight="1" x14ac:dyDescent="0.25">
      <c r="A145" s="16" t="s">
        <v>436</v>
      </c>
      <c r="B145" s="16">
        <v>1114</v>
      </c>
      <c r="C145" s="11" t="s">
        <v>265</v>
      </c>
      <c r="D145" s="12" t="s">
        <v>266</v>
      </c>
      <c r="E145" s="12" t="s">
        <v>190</v>
      </c>
      <c r="F145" s="13">
        <v>307</v>
      </c>
      <c r="G145" s="14">
        <f>F145-(F145*45%)</f>
        <v>168.85</v>
      </c>
      <c r="H145" s="15">
        <v>0</v>
      </c>
      <c r="I145" s="11">
        <v>2</v>
      </c>
      <c r="J145" s="11">
        <v>1</v>
      </c>
      <c r="K145" s="16" t="s">
        <v>437</v>
      </c>
      <c r="L145" s="12" t="s">
        <v>276</v>
      </c>
      <c r="M145" s="12" t="s">
        <v>30</v>
      </c>
      <c r="O145" s="18">
        <v>1.75</v>
      </c>
      <c r="P145" s="18">
        <v>10</v>
      </c>
      <c r="Q145" s="18">
        <v>4</v>
      </c>
      <c r="R145" s="18">
        <v>4</v>
      </c>
      <c r="T145" s="11" t="s">
        <v>31</v>
      </c>
      <c r="U145" s="11" t="s">
        <v>32</v>
      </c>
      <c r="X145" s="11" t="s">
        <v>44</v>
      </c>
      <c r="Y145" s="21" t="s">
        <v>45</v>
      </c>
    </row>
    <row r="146" spans="1:25" ht="15" customHeight="1" x14ac:dyDescent="0.25">
      <c r="A146" s="16" t="s">
        <v>438</v>
      </c>
      <c r="B146" s="16">
        <v>1114</v>
      </c>
      <c r="C146" s="11" t="s">
        <v>47</v>
      </c>
      <c r="D146" s="12" t="s">
        <v>56</v>
      </c>
      <c r="E146" s="12" t="s">
        <v>190</v>
      </c>
      <c r="F146" s="13">
        <v>307</v>
      </c>
      <c r="G146" s="14">
        <f>F146-(F146*45%)</f>
        <v>168.85</v>
      </c>
      <c r="H146" s="15">
        <v>0</v>
      </c>
      <c r="I146" s="11">
        <v>2</v>
      </c>
      <c r="J146" s="11">
        <v>1</v>
      </c>
      <c r="K146" s="16" t="s">
        <v>439</v>
      </c>
      <c r="L146" s="12" t="s">
        <v>276</v>
      </c>
      <c r="M146" s="12" t="s">
        <v>30</v>
      </c>
      <c r="O146" s="18">
        <v>1.75</v>
      </c>
      <c r="P146" s="18">
        <v>10</v>
      </c>
      <c r="Q146" s="18">
        <v>4</v>
      </c>
      <c r="R146" s="18">
        <v>4</v>
      </c>
      <c r="T146" s="11" t="s">
        <v>31</v>
      </c>
      <c r="U146" s="11" t="s">
        <v>32</v>
      </c>
      <c r="X146" s="11" t="s">
        <v>44</v>
      </c>
      <c r="Y146" s="21" t="s">
        <v>45</v>
      </c>
    </row>
    <row r="147" spans="1:25" ht="15" customHeight="1" x14ac:dyDescent="0.25">
      <c r="A147" s="16" t="s">
        <v>440</v>
      </c>
      <c r="B147" s="16" t="s">
        <v>441</v>
      </c>
      <c r="C147" s="11" t="s">
        <v>278</v>
      </c>
      <c r="D147" s="12" t="s">
        <v>279</v>
      </c>
      <c r="E147" s="12" t="s">
        <v>442</v>
      </c>
      <c r="F147" s="13">
        <v>297</v>
      </c>
      <c r="G147" s="14" t="s">
        <v>153</v>
      </c>
      <c r="H147" s="15">
        <v>0</v>
      </c>
      <c r="I147" s="11">
        <v>21</v>
      </c>
      <c r="J147" s="11">
        <v>1</v>
      </c>
      <c r="K147" s="16" t="s">
        <v>443</v>
      </c>
      <c r="L147" s="12" t="s">
        <v>276</v>
      </c>
      <c r="M147" s="12" t="s">
        <v>30</v>
      </c>
      <c r="P147" s="18"/>
      <c r="Q147" s="18"/>
      <c r="R147" s="18"/>
      <c r="T147" s="11" t="s">
        <v>31</v>
      </c>
      <c r="U147" s="11" t="s">
        <v>32</v>
      </c>
      <c r="X147" s="11" t="s">
        <v>44</v>
      </c>
      <c r="Y147" s="21" t="s">
        <v>45</v>
      </c>
    </row>
    <row r="148" spans="1:25" ht="15" customHeight="1" x14ac:dyDescent="0.25">
      <c r="A148" s="16" t="s">
        <v>444</v>
      </c>
      <c r="B148" s="16" t="s">
        <v>441</v>
      </c>
      <c r="C148" s="11" t="s">
        <v>25</v>
      </c>
      <c r="D148" s="12" t="s">
        <v>26</v>
      </c>
      <c r="E148" s="12" t="s">
        <v>442</v>
      </c>
      <c r="F148" s="13">
        <v>267</v>
      </c>
      <c r="G148" s="14">
        <f>F148-(F148*45%)</f>
        <v>146.85</v>
      </c>
      <c r="H148" s="15">
        <v>0</v>
      </c>
      <c r="I148" s="11">
        <v>2</v>
      </c>
      <c r="J148" s="11">
        <v>1</v>
      </c>
      <c r="K148" s="16" t="s">
        <v>445</v>
      </c>
      <c r="L148" s="12" t="s">
        <v>276</v>
      </c>
      <c r="M148" s="12" t="s">
        <v>30</v>
      </c>
      <c r="P148" s="18"/>
      <c r="Q148" s="18"/>
      <c r="R148" s="18"/>
      <c r="T148" s="11" t="s">
        <v>31</v>
      </c>
      <c r="U148" s="11" t="s">
        <v>32</v>
      </c>
      <c r="X148" s="11" t="s">
        <v>44</v>
      </c>
      <c r="Y148" s="21" t="s">
        <v>45</v>
      </c>
    </row>
    <row r="149" spans="1:25" ht="15" customHeight="1" x14ac:dyDescent="0.25">
      <c r="A149" s="16" t="s">
        <v>446</v>
      </c>
      <c r="B149" s="16" t="s">
        <v>441</v>
      </c>
      <c r="C149" s="11" t="s">
        <v>265</v>
      </c>
      <c r="D149" s="12" t="s">
        <v>266</v>
      </c>
      <c r="E149" s="12" t="s">
        <v>442</v>
      </c>
      <c r="F149" s="13">
        <v>312</v>
      </c>
      <c r="G149" s="14">
        <f>F149-(F149*45%)</f>
        <v>171.6</v>
      </c>
      <c r="H149" s="15">
        <v>0</v>
      </c>
      <c r="I149" s="11">
        <v>2</v>
      </c>
      <c r="J149" s="11">
        <v>1</v>
      </c>
      <c r="K149" s="16" t="s">
        <v>447</v>
      </c>
      <c r="L149" s="12" t="s">
        <v>276</v>
      </c>
      <c r="M149" s="12" t="s">
        <v>30</v>
      </c>
      <c r="P149" s="18"/>
      <c r="Q149" s="18"/>
      <c r="R149" s="18"/>
      <c r="T149" s="11" t="s">
        <v>31</v>
      </c>
      <c r="U149" s="11" t="s">
        <v>32</v>
      </c>
      <c r="X149" s="11" t="s">
        <v>44</v>
      </c>
      <c r="Y149" s="21" t="s">
        <v>45</v>
      </c>
    </row>
    <row r="150" spans="1:25" ht="15" customHeight="1" x14ac:dyDescent="0.25">
      <c r="A150" s="16" t="s">
        <v>448</v>
      </c>
      <c r="B150" s="16" t="s">
        <v>441</v>
      </c>
      <c r="C150" s="11" t="s">
        <v>47</v>
      </c>
      <c r="D150" s="12" t="s">
        <v>56</v>
      </c>
      <c r="E150" s="12" t="s">
        <v>449</v>
      </c>
      <c r="F150" s="13">
        <v>312</v>
      </c>
      <c r="G150" s="14">
        <f>F150-(F150*45%)</f>
        <v>171.6</v>
      </c>
      <c r="H150" s="15">
        <v>0</v>
      </c>
      <c r="I150" s="11">
        <v>2</v>
      </c>
      <c r="J150" s="11">
        <v>1</v>
      </c>
      <c r="K150" s="16" t="s">
        <v>450</v>
      </c>
      <c r="L150" s="12" t="s">
        <v>276</v>
      </c>
      <c r="M150" s="12" t="s">
        <v>30</v>
      </c>
      <c r="P150" s="18"/>
      <c r="Q150" s="18"/>
      <c r="R150" s="18"/>
      <c r="T150" s="11" t="s">
        <v>31</v>
      </c>
      <c r="U150" s="11" t="s">
        <v>32</v>
      </c>
      <c r="X150" s="11" t="s">
        <v>44</v>
      </c>
      <c r="Y150" s="21" t="s">
        <v>45</v>
      </c>
    </row>
    <row r="151" spans="1:25" ht="15" customHeight="1" x14ac:dyDescent="0.25">
      <c r="A151" s="16" t="s">
        <v>451</v>
      </c>
      <c r="B151" s="16" t="s">
        <v>452</v>
      </c>
      <c r="C151" s="11" t="s">
        <v>278</v>
      </c>
      <c r="D151" s="12" t="s">
        <v>279</v>
      </c>
      <c r="E151" s="12" t="s">
        <v>114</v>
      </c>
      <c r="F151" s="13">
        <v>367</v>
      </c>
      <c r="G151" s="14" t="s">
        <v>153</v>
      </c>
      <c r="H151" s="15">
        <v>0</v>
      </c>
      <c r="I151" s="11">
        <v>21</v>
      </c>
      <c r="J151" s="11">
        <v>1</v>
      </c>
      <c r="K151" s="16" t="s">
        <v>453</v>
      </c>
      <c r="L151" s="12" t="s">
        <v>276</v>
      </c>
      <c r="M151" s="12" t="s">
        <v>30</v>
      </c>
      <c r="O151" s="18">
        <v>5.5</v>
      </c>
      <c r="P151" s="18">
        <v>27</v>
      </c>
      <c r="Q151" s="18">
        <v>8</v>
      </c>
      <c r="R151" s="18">
        <v>3</v>
      </c>
      <c r="T151" s="11" t="s">
        <v>31</v>
      </c>
      <c r="U151" s="11" t="s">
        <v>32</v>
      </c>
      <c r="X151" s="11" t="s">
        <v>44</v>
      </c>
      <c r="Y151" s="21" t="s">
        <v>45</v>
      </c>
    </row>
    <row r="152" spans="1:25" ht="15" customHeight="1" x14ac:dyDescent="0.25">
      <c r="A152" s="16" t="s">
        <v>454</v>
      </c>
      <c r="B152" s="16" t="s">
        <v>452</v>
      </c>
      <c r="C152" s="11" t="s">
        <v>25</v>
      </c>
      <c r="D152" s="12" t="s">
        <v>26</v>
      </c>
      <c r="E152" s="12" t="s">
        <v>114</v>
      </c>
      <c r="F152" s="13">
        <v>322</v>
      </c>
      <c r="G152" s="14">
        <f>F152-(F152*45%)</f>
        <v>177.1</v>
      </c>
      <c r="H152" s="15">
        <v>0</v>
      </c>
      <c r="I152" s="11">
        <v>2</v>
      </c>
      <c r="J152" s="11">
        <v>1</v>
      </c>
      <c r="K152" s="16" t="s">
        <v>455</v>
      </c>
      <c r="L152" s="12" t="s">
        <v>276</v>
      </c>
      <c r="M152" s="12" t="s">
        <v>30</v>
      </c>
      <c r="O152" s="18">
        <v>5.5</v>
      </c>
      <c r="P152" s="18">
        <v>27</v>
      </c>
      <c r="Q152" s="18">
        <v>8</v>
      </c>
      <c r="R152" s="18">
        <v>3</v>
      </c>
      <c r="T152" s="11" t="s">
        <v>31</v>
      </c>
      <c r="U152" s="11" t="s">
        <v>32</v>
      </c>
      <c r="X152" s="11" t="s">
        <v>44</v>
      </c>
      <c r="Y152" s="21" t="s">
        <v>45</v>
      </c>
    </row>
    <row r="153" spans="1:25" ht="15" customHeight="1" x14ac:dyDescent="0.25">
      <c r="A153" s="16" t="s">
        <v>456</v>
      </c>
      <c r="B153" s="16" t="s">
        <v>452</v>
      </c>
      <c r="C153" s="11" t="s">
        <v>265</v>
      </c>
      <c r="D153" s="12" t="s">
        <v>266</v>
      </c>
      <c r="E153" s="12" t="s">
        <v>114</v>
      </c>
      <c r="F153" s="13">
        <v>385</v>
      </c>
      <c r="G153" s="14">
        <f>F153-(F153*45%)</f>
        <v>211.75</v>
      </c>
      <c r="H153" s="15">
        <v>0</v>
      </c>
      <c r="I153" s="11">
        <v>2</v>
      </c>
      <c r="J153" s="11">
        <v>1</v>
      </c>
      <c r="K153" s="16" t="s">
        <v>457</v>
      </c>
      <c r="L153" s="12" t="s">
        <v>276</v>
      </c>
      <c r="M153" s="12" t="s">
        <v>30</v>
      </c>
      <c r="O153" s="18">
        <v>5.5</v>
      </c>
      <c r="P153" s="18">
        <v>27</v>
      </c>
      <c r="Q153" s="18">
        <v>8</v>
      </c>
      <c r="R153" s="18">
        <v>3</v>
      </c>
      <c r="T153" s="11" t="s">
        <v>31</v>
      </c>
      <c r="U153" s="11" t="s">
        <v>32</v>
      </c>
      <c r="X153" s="11" t="s">
        <v>44</v>
      </c>
      <c r="Y153" s="21" t="s">
        <v>45</v>
      </c>
    </row>
    <row r="154" spans="1:25" ht="15" customHeight="1" x14ac:dyDescent="0.25">
      <c r="A154" s="16" t="s">
        <v>458</v>
      </c>
      <c r="B154" s="16" t="s">
        <v>452</v>
      </c>
      <c r="C154" s="11" t="s">
        <v>47</v>
      </c>
      <c r="D154" s="12" t="s">
        <v>56</v>
      </c>
      <c r="E154" s="12" t="s">
        <v>114</v>
      </c>
      <c r="F154" s="13">
        <v>385</v>
      </c>
      <c r="G154" s="14">
        <f>F154-(F154*45%)</f>
        <v>211.75</v>
      </c>
      <c r="H154" s="15">
        <v>0</v>
      </c>
      <c r="I154" s="11">
        <v>2</v>
      </c>
      <c r="J154" s="11">
        <v>1</v>
      </c>
      <c r="K154" s="16" t="s">
        <v>459</v>
      </c>
      <c r="L154" s="12" t="s">
        <v>276</v>
      </c>
      <c r="M154" s="12" t="s">
        <v>30</v>
      </c>
      <c r="O154" s="18">
        <v>5.5</v>
      </c>
      <c r="P154" s="18">
        <v>27</v>
      </c>
      <c r="Q154" s="18">
        <v>8</v>
      </c>
      <c r="R154" s="18">
        <v>3</v>
      </c>
      <c r="T154" s="11" t="s">
        <v>31</v>
      </c>
      <c r="U154" s="11" t="s">
        <v>32</v>
      </c>
      <c r="X154" s="11" t="s">
        <v>44</v>
      </c>
      <c r="Y154" s="21" t="s">
        <v>45</v>
      </c>
    </row>
    <row r="155" spans="1:25" ht="15" customHeight="1" x14ac:dyDescent="0.25">
      <c r="A155" s="16" t="s">
        <v>460</v>
      </c>
      <c r="B155" s="16">
        <v>1121</v>
      </c>
      <c r="C155" s="11" t="s">
        <v>272</v>
      </c>
      <c r="D155" s="12" t="s">
        <v>273</v>
      </c>
      <c r="E155" s="12" t="s">
        <v>461</v>
      </c>
      <c r="F155" s="13">
        <v>204</v>
      </c>
      <c r="G155" s="14" t="s">
        <v>153</v>
      </c>
      <c r="H155" s="15">
        <v>0</v>
      </c>
      <c r="I155" s="11">
        <v>21</v>
      </c>
      <c r="J155" s="11">
        <v>1</v>
      </c>
      <c r="K155" s="16" t="s">
        <v>462</v>
      </c>
      <c r="L155" s="12" t="s">
        <v>276</v>
      </c>
      <c r="M155" s="12" t="s">
        <v>30</v>
      </c>
      <c r="O155" s="18">
        <v>1.85</v>
      </c>
      <c r="P155" s="18">
        <v>10</v>
      </c>
      <c r="Q155" s="18">
        <v>9.5</v>
      </c>
      <c r="R155" s="18">
        <v>3</v>
      </c>
      <c r="T155" s="11" t="s">
        <v>31</v>
      </c>
      <c r="U155" s="11" t="s">
        <v>32</v>
      </c>
      <c r="X155" s="11" t="s">
        <v>44</v>
      </c>
      <c r="Y155" s="21" t="s">
        <v>45</v>
      </c>
    </row>
    <row r="156" spans="1:25" ht="15" customHeight="1" x14ac:dyDescent="0.25">
      <c r="A156" s="16" t="s">
        <v>463</v>
      </c>
      <c r="B156" s="16">
        <v>1121</v>
      </c>
      <c r="C156" s="11" t="s">
        <v>278</v>
      </c>
      <c r="D156" s="12" t="s">
        <v>279</v>
      </c>
      <c r="E156" s="12" t="s">
        <v>461</v>
      </c>
      <c r="F156" s="13">
        <v>200</v>
      </c>
      <c r="G156" s="14" t="s">
        <v>153</v>
      </c>
      <c r="H156" s="15">
        <v>0</v>
      </c>
      <c r="I156" s="11">
        <v>21</v>
      </c>
      <c r="J156" s="11">
        <v>1</v>
      </c>
      <c r="K156" s="16" t="s">
        <v>464</v>
      </c>
      <c r="L156" s="12" t="s">
        <v>276</v>
      </c>
      <c r="M156" s="12" t="s">
        <v>30</v>
      </c>
      <c r="O156" s="18">
        <v>1.85</v>
      </c>
      <c r="P156" s="18">
        <v>10</v>
      </c>
      <c r="Q156" s="18">
        <v>9.5</v>
      </c>
      <c r="R156" s="18">
        <v>3</v>
      </c>
      <c r="T156" s="11" t="s">
        <v>31</v>
      </c>
      <c r="U156" s="11" t="s">
        <v>32</v>
      </c>
      <c r="X156" s="11" t="s">
        <v>44</v>
      </c>
      <c r="Y156" s="21" t="s">
        <v>45</v>
      </c>
    </row>
    <row r="157" spans="1:25" ht="15" customHeight="1" x14ac:dyDescent="0.25">
      <c r="A157" s="16" t="s">
        <v>465</v>
      </c>
      <c r="B157" s="16">
        <v>1121</v>
      </c>
      <c r="C157" s="11" t="s">
        <v>25</v>
      </c>
      <c r="D157" s="12" t="s">
        <v>26</v>
      </c>
      <c r="E157" s="12" t="s">
        <v>461</v>
      </c>
      <c r="F157" s="13">
        <v>192</v>
      </c>
      <c r="G157" s="14">
        <f>F157-(F157*45%)</f>
        <v>105.6</v>
      </c>
      <c r="H157" s="15">
        <v>0</v>
      </c>
      <c r="I157" s="11">
        <v>2</v>
      </c>
      <c r="J157" s="11">
        <v>1</v>
      </c>
      <c r="K157" s="16" t="s">
        <v>466</v>
      </c>
      <c r="L157" s="12" t="s">
        <v>276</v>
      </c>
      <c r="M157" s="12" t="s">
        <v>30</v>
      </c>
      <c r="O157" s="18">
        <v>1.85</v>
      </c>
      <c r="P157" s="18">
        <v>10</v>
      </c>
      <c r="Q157" s="18">
        <v>9.5</v>
      </c>
      <c r="R157" s="18">
        <v>3</v>
      </c>
      <c r="T157" s="11" t="s">
        <v>31</v>
      </c>
      <c r="U157" s="11" t="s">
        <v>32</v>
      </c>
      <c r="X157" s="11" t="s">
        <v>44</v>
      </c>
      <c r="Y157" s="21" t="s">
        <v>45</v>
      </c>
    </row>
    <row r="158" spans="1:25" ht="15" customHeight="1" x14ac:dyDescent="0.25">
      <c r="A158" s="16" t="s">
        <v>467</v>
      </c>
      <c r="B158" s="16">
        <v>1121</v>
      </c>
      <c r="C158" s="11" t="s">
        <v>265</v>
      </c>
      <c r="D158" s="12" t="s">
        <v>266</v>
      </c>
      <c r="E158" s="12" t="s">
        <v>461</v>
      </c>
      <c r="F158" s="13">
        <v>230</v>
      </c>
      <c r="G158" s="14">
        <f>F158-(F158*45%)</f>
        <v>126.5</v>
      </c>
      <c r="H158" s="15">
        <v>0</v>
      </c>
      <c r="I158" s="11">
        <v>2</v>
      </c>
      <c r="J158" s="11">
        <v>1</v>
      </c>
      <c r="K158" s="16" t="s">
        <v>468</v>
      </c>
      <c r="L158" s="12" t="s">
        <v>276</v>
      </c>
      <c r="M158" s="12" t="s">
        <v>30</v>
      </c>
      <c r="O158" s="18">
        <v>1.85</v>
      </c>
      <c r="P158" s="18">
        <v>10</v>
      </c>
      <c r="Q158" s="18">
        <v>9.5</v>
      </c>
      <c r="R158" s="18">
        <v>3</v>
      </c>
      <c r="T158" s="11" t="s">
        <v>31</v>
      </c>
      <c r="U158" s="11" t="s">
        <v>32</v>
      </c>
      <c r="X158" s="11" t="s">
        <v>44</v>
      </c>
      <c r="Y158" s="21" t="s">
        <v>45</v>
      </c>
    </row>
    <row r="159" spans="1:25" ht="15" customHeight="1" x14ac:dyDescent="0.25">
      <c r="A159" s="16" t="s">
        <v>469</v>
      </c>
      <c r="B159" s="16">
        <v>1121</v>
      </c>
      <c r="C159" s="11" t="s">
        <v>47</v>
      </c>
      <c r="D159" s="12" t="s">
        <v>56</v>
      </c>
      <c r="E159" s="12" t="s">
        <v>461</v>
      </c>
      <c r="F159" s="13">
        <v>230</v>
      </c>
      <c r="G159" s="14">
        <f>F159-(F159*45%)</f>
        <v>126.5</v>
      </c>
      <c r="H159" s="15">
        <v>0</v>
      </c>
      <c r="I159" s="11">
        <v>2</v>
      </c>
      <c r="J159" s="11">
        <v>1</v>
      </c>
      <c r="K159" s="16" t="s">
        <v>470</v>
      </c>
      <c r="L159" s="12" t="s">
        <v>276</v>
      </c>
      <c r="M159" s="12" t="s">
        <v>30</v>
      </c>
      <c r="O159" s="18">
        <v>1.85</v>
      </c>
      <c r="P159" s="18">
        <v>10</v>
      </c>
      <c r="Q159" s="18">
        <v>9.5</v>
      </c>
      <c r="R159" s="18">
        <v>3</v>
      </c>
      <c r="T159" s="11" t="s">
        <v>31</v>
      </c>
      <c r="U159" s="11" t="s">
        <v>32</v>
      </c>
      <c r="X159" s="11" t="s">
        <v>44</v>
      </c>
      <c r="Y159" s="21" t="s">
        <v>45</v>
      </c>
    </row>
    <row r="160" spans="1:25" ht="15" customHeight="1" x14ac:dyDescent="0.25">
      <c r="A160" s="16" t="s">
        <v>471</v>
      </c>
      <c r="B160" s="16" t="s">
        <v>472</v>
      </c>
      <c r="C160" s="11" t="s">
        <v>272</v>
      </c>
      <c r="D160" s="12" t="s">
        <v>273</v>
      </c>
      <c r="E160" s="12" t="s">
        <v>473</v>
      </c>
      <c r="F160" s="13">
        <v>457</v>
      </c>
      <c r="G160" s="14" t="s">
        <v>153</v>
      </c>
      <c r="H160" s="15">
        <v>0</v>
      </c>
      <c r="I160" s="11">
        <v>21</v>
      </c>
      <c r="J160" s="11">
        <v>1</v>
      </c>
      <c r="K160" s="16" t="s">
        <v>474</v>
      </c>
      <c r="L160" s="12" t="s">
        <v>276</v>
      </c>
      <c r="M160" s="12" t="s">
        <v>30</v>
      </c>
      <c r="O160" s="18">
        <v>1.22</v>
      </c>
      <c r="P160" s="18">
        <v>20</v>
      </c>
      <c r="Q160" s="18">
        <v>6</v>
      </c>
      <c r="R160" s="18">
        <v>2</v>
      </c>
      <c r="T160" s="11" t="s">
        <v>31</v>
      </c>
      <c r="U160" s="11" t="s">
        <v>32</v>
      </c>
      <c r="X160" s="11" t="s">
        <v>44</v>
      </c>
      <c r="Y160" s="21" t="s">
        <v>45</v>
      </c>
    </row>
    <row r="161" spans="1:25" ht="15" customHeight="1" x14ac:dyDescent="0.25">
      <c r="A161" s="16" t="s">
        <v>475</v>
      </c>
      <c r="B161" s="16" t="s">
        <v>472</v>
      </c>
      <c r="C161" s="11" t="s">
        <v>278</v>
      </c>
      <c r="D161" s="12" t="s">
        <v>279</v>
      </c>
      <c r="E161" s="12" t="s">
        <v>473</v>
      </c>
      <c r="F161" s="13">
        <v>436</v>
      </c>
      <c r="G161" s="14" t="s">
        <v>153</v>
      </c>
      <c r="H161" s="15">
        <v>0</v>
      </c>
      <c r="I161" s="11">
        <v>21</v>
      </c>
      <c r="J161" s="11">
        <v>1</v>
      </c>
      <c r="K161" s="16" t="s">
        <v>476</v>
      </c>
      <c r="L161" s="12" t="s">
        <v>276</v>
      </c>
      <c r="M161" s="12" t="s">
        <v>30</v>
      </c>
      <c r="O161" s="18">
        <v>1.22</v>
      </c>
      <c r="P161" s="18">
        <v>20</v>
      </c>
      <c r="Q161" s="18">
        <v>6</v>
      </c>
      <c r="R161" s="18">
        <v>2</v>
      </c>
      <c r="T161" s="11" t="s">
        <v>31</v>
      </c>
      <c r="U161" s="11" t="s">
        <v>32</v>
      </c>
      <c r="X161" s="11" t="s">
        <v>44</v>
      </c>
      <c r="Y161" s="21" t="s">
        <v>45</v>
      </c>
    </row>
    <row r="162" spans="1:25" ht="15" customHeight="1" x14ac:dyDescent="0.25">
      <c r="A162" s="16" t="s">
        <v>477</v>
      </c>
      <c r="B162" s="16" t="s">
        <v>472</v>
      </c>
      <c r="C162" s="11" t="s">
        <v>25</v>
      </c>
      <c r="D162" s="12" t="s">
        <v>26</v>
      </c>
      <c r="E162" s="12" t="s">
        <v>473</v>
      </c>
      <c r="F162" s="13">
        <v>419</v>
      </c>
      <c r="G162" s="14">
        <f>F162-(F162*45%)</f>
        <v>230.45</v>
      </c>
      <c r="H162" s="15">
        <v>0</v>
      </c>
      <c r="I162" s="11">
        <v>2</v>
      </c>
      <c r="J162" s="11">
        <v>1</v>
      </c>
      <c r="K162" s="16" t="s">
        <v>478</v>
      </c>
      <c r="L162" s="12" t="s">
        <v>276</v>
      </c>
      <c r="M162" s="12" t="s">
        <v>30</v>
      </c>
      <c r="O162" s="18">
        <v>1.22</v>
      </c>
      <c r="P162" s="18">
        <v>20</v>
      </c>
      <c r="Q162" s="18">
        <v>6</v>
      </c>
      <c r="R162" s="18">
        <v>2</v>
      </c>
      <c r="T162" s="11" t="s">
        <v>31</v>
      </c>
      <c r="U162" s="11" t="s">
        <v>32</v>
      </c>
      <c r="X162" s="11" t="s">
        <v>44</v>
      </c>
      <c r="Y162" s="21" t="s">
        <v>45</v>
      </c>
    </row>
    <row r="163" spans="1:25" ht="15" customHeight="1" x14ac:dyDescent="0.25">
      <c r="A163" s="16" t="s">
        <v>479</v>
      </c>
      <c r="B163" s="16" t="s">
        <v>472</v>
      </c>
      <c r="C163" s="11" t="s">
        <v>265</v>
      </c>
      <c r="D163" s="12" t="s">
        <v>266</v>
      </c>
      <c r="E163" s="12" t="s">
        <v>473</v>
      </c>
      <c r="F163" s="13">
        <v>501</v>
      </c>
      <c r="G163" s="14">
        <f>F163-(F163*45%)</f>
        <v>275.54999999999995</v>
      </c>
      <c r="H163" s="15">
        <v>0</v>
      </c>
      <c r="I163" s="11">
        <v>2</v>
      </c>
      <c r="J163" s="11">
        <v>1</v>
      </c>
      <c r="K163" s="16" t="s">
        <v>480</v>
      </c>
      <c r="L163" s="12" t="s">
        <v>276</v>
      </c>
      <c r="M163" s="12" t="s">
        <v>30</v>
      </c>
      <c r="O163" s="18">
        <v>1.22</v>
      </c>
      <c r="P163" s="18">
        <v>20</v>
      </c>
      <c r="Q163" s="18">
        <v>6</v>
      </c>
      <c r="R163" s="18">
        <v>2</v>
      </c>
      <c r="T163" s="11" t="s">
        <v>31</v>
      </c>
      <c r="U163" s="11" t="s">
        <v>32</v>
      </c>
      <c r="X163" s="11" t="s">
        <v>44</v>
      </c>
      <c r="Y163" s="21" t="s">
        <v>45</v>
      </c>
    </row>
    <row r="164" spans="1:25" ht="15" customHeight="1" x14ac:dyDescent="0.25">
      <c r="A164" s="16" t="s">
        <v>481</v>
      </c>
      <c r="B164" s="16" t="s">
        <v>472</v>
      </c>
      <c r="C164" s="11" t="s">
        <v>47</v>
      </c>
      <c r="D164" s="12" t="s">
        <v>56</v>
      </c>
      <c r="E164" s="12" t="s">
        <v>473</v>
      </c>
      <c r="F164" s="13">
        <v>501</v>
      </c>
      <c r="G164" s="14">
        <f>F164-(F164*45%)</f>
        <v>275.54999999999995</v>
      </c>
      <c r="H164" s="15">
        <v>0</v>
      </c>
      <c r="I164" s="11">
        <v>2</v>
      </c>
      <c r="J164" s="11">
        <v>1</v>
      </c>
      <c r="K164" s="16" t="s">
        <v>482</v>
      </c>
      <c r="L164" s="12" t="s">
        <v>276</v>
      </c>
      <c r="M164" s="12" t="s">
        <v>30</v>
      </c>
      <c r="O164" s="18">
        <v>1.22</v>
      </c>
      <c r="P164" s="18">
        <v>20</v>
      </c>
      <c r="Q164" s="18">
        <v>6</v>
      </c>
      <c r="R164" s="18">
        <v>2</v>
      </c>
      <c r="T164" s="11" t="s">
        <v>31</v>
      </c>
      <c r="U164" s="11" t="s">
        <v>32</v>
      </c>
      <c r="X164" s="11" t="s">
        <v>44</v>
      </c>
      <c r="Y164" s="21" t="s">
        <v>45</v>
      </c>
    </row>
    <row r="165" spans="1:25" ht="15" customHeight="1" x14ac:dyDescent="0.25">
      <c r="A165" s="16" t="s">
        <v>483</v>
      </c>
      <c r="B165" s="16" t="s">
        <v>484</v>
      </c>
      <c r="C165" s="11" t="s">
        <v>272</v>
      </c>
      <c r="D165" s="12" t="s">
        <v>273</v>
      </c>
      <c r="E165" s="12" t="s">
        <v>127</v>
      </c>
      <c r="F165" s="13">
        <v>490</v>
      </c>
      <c r="G165" s="14" t="s">
        <v>153</v>
      </c>
      <c r="H165" s="15">
        <v>0</v>
      </c>
      <c r="I165" s="11">
        <v>21</v>
      </c>
      <c r="J165" s="11">
        <v>1</v>
      </c>
      <c r="K165" s="16" t="s">
        <v>485</v>
      </c>
      <c r="L165" s="12" t="s">
        <v>276</v>
      </c>
      <c r="M165" s="12" t="s">
        <v>30</v>
      </c>
      <c r="O165" s="18">
        <v>1.48</v>
      </c>
      <c r="P165" s="18">
        <v>29</v>
      </c>
      <c r="Q165" s="18">
        <v>4</v>
      </c>
      <c r="R165" s="18">
        <v>4</v>
      </c>
      <c r="T165" s="11" t="s">
        <v>31</v>
      </c>
      <c r="U165" s="11" t="s">
        <v>32</v>
      </c>
      <c r="X165" s="11" t="s">
        <v>44</v>
      </c>
      <c r="Y165" s="21" t="s">
        <v>45</v>
      </c>
    </row>
    <row r="166" spans="1:25" ht="15" customHeight="1" x14ac:dyDescent="0.25">
      <c r="A166" s="16" t="s">
        <v>486</v>
      </c>
      <c r="B166" s="16" t="s">
        <v>484</v>
      </c>
      <c r="C166" s="11" t="s">
        <v>278</v>
      </c>
      <c r="D166" s="12" t="s">
        <v>279</v>
      </c>
      <c r="E166" s="12" t="s">
        <v>127</v>
      </c>
      <c r="F166" s="13">
        <v>470</v>
      </c>
      <c r="G166" s="14" t="s">
        <v>153</v>
      </c>
      <c r="H166" s="15">
        <v>0</v>
      </c>
      <c r="I166" s="11">
        <v>21</v>
      </c>
      <c r="J166" s="11">
        <v>1</v>
      </c>
      <c r="K166" s="16" t="s">
        <v>487</v>
      </c>
      <c r="L166" s="12" t="s">
        <v>276</v>
      </c>
      <c r="M166" s="12" t="s">
        <v>30</v>
      </c>
      <c r="O166" s="18">
        <v>1.48</v>
      </c>
      <c r="P166" s="18">
        <v>29</v>
      </c>
      <c r="Q166" s="18">
        <v>4</v>
      </c>
      <c r="R166" s="18">
        <v>4</v>
      </c>
      <c r="T166" s="11" t="s">
        <v>31</v>
      </c>
      <c r="U166" s="11" t="s">
        <v>32</v>
      </c>
      <c r="X166" s="11" t="s">
        <v>44</v>
      </c>
      <c r="Y166" s="21" t="s">
        <v>45</v>
      </c>
    </row>
    <row r="167" spans="1:25" ht="15" customHeight="1" x14ac:dyDescent="0.25">
      <c r="A167" s="16" t="s">
        <v>488</v>
      </c>
      <c r="B167" s="16" t="s">
        <v>484</v>
      </c>
      <c r="C167" s="11" t="s">
        <v>25</v>
      </c>
      <c r="D167" s="12" t="s">
        <v>26</v>
      </c>
      <c r="E167" s="12" t="s">
        <v>127</v>
      </c>
      <c r="F167" s="13">
        <v>451</v>
      </c>
      <c r="G167" s="14">
        <f>F167-(F167*45%)</f>
        <v>248.04999999999998</v>
      </c>
      <c r="H167" s="15">
        <v>0</v>
      </c>
      <c r="I167" s="11">
        <v>2</v>
      </c>
      <c r="J167" s="11">
        <v>1</v>
      </c>
      <c r="K167" s="16" t="s">
        <v>489</v>
      </c>
      <c r="L167" s="12" t="s">
        <v>276</v>
      </c>
      <c r="M167" s="12" t="s">
        <v>30</v>
      </c>
      <c r="O167" s="18">
        <v>1.48</v>
      </c>
      <c r="P167" s="18">
        <v>29</v>
      </c>
      <c r="Q167" s="18">
        <v>4</v>
      </c>
      <c r="R167" s="18">
        <v>4</v>
      </c>
      <c r="T167" s="11" t="s">
        <v>31</v>
      </c>
      <c r="U167" s="11" t="s">
        <v>32</v>
      </c>
      <c r="X167" s="11" t="s">
        <v>44</v>
      </c>
      <c r="Y167" s="21" t="s">
        <v>45</v>
      </c>
    </row>
    <row r="168" spans="1:25" ht="15" customHeight="1" x14ac:dyDescent="0.25">
      <c r="A168" s="16" t="s">
        <v>490</v>
      </c>
      <c r="B168" s="16" t="s">
        <v>484</v>
      </c>
      <c r="C168" s="11" t="s">
        <v>265</v>
      </c>
      <c r="D168" s="12" t="s">
        <v>266</v>
      </c>
      <c r="E168" s="12" t="s">
        <v>127</v>
      </c>
      <c r="F168" s="13">
        <v>541</v>
      </c>
      <c r="G168" s="14">
        <f>F168-(F168*45%)</f>
        <v>297.54999999999995</v>
      </c>
      <c r="H168" s="15">
        <v>0</v>
      </c>
      <c r="I168" s="11">
        <v>2</v>
      </c>
      <c r="J168" s="11">
        <v>1</v>
      </c>
      <c r="K168" s="16" t="s">
        <v>491</v>
      </c>
      <c r="L168" s="12" t="s">
        <v>276</v>
      </c>
      <c r="M168" s="12" t="s">
        <v>30</v>
      </c>
      <c r="O168" s="18">
        <v>1.48</v>
      </c>
      <c r="P168" s="18">
        <v>29</v>
      </c>
      <c r="Q168" s="18">
        <v>4</v>
      </c>
      <c r="R168" s="18">
        <v>4</v>
      </c>
      <c r="T168" s="11" t="s">
        <v>31</v>
      </c>
      <c r="U168" s="11" t="s">
        <v>32</v>
      </c>
      <c r="X168" s="11" t="s">
        <v>44</v>
      </c>
      <c r="Y168" s="21" t="s">
        <v>45</v>
      </c>
    </row>
    <row r="169" spans="1:25" ht="15" customHeight="1" x14ac:dyDescent="0.25">
      <c r="A169" s="16" t="s">
        <v>492</v>
      </c>
      <c r="B169" s="16" t="s">
        <v>484</v>
      </c>
      <c r="C169" s="11" t="s">
        <v>47</v>
      </c>
      <c r="D169" s="12" t="s">
        <v>56</v>
      </c>
      <c r="E169" s="12" t="s">
        <v>127</v>
      </c>
      <c r="F169" s="13">
        <v>541</v>
      </c>
      <c r="G169" s="14">
        <f>F169-(F169*45%)</f>
        <v>297.54999999999995</v>
      </c>
      <c r="H169" s="15">
        <v>0</v>
      </c>
      <c r="I169" s="11">
        <v>2</v>
      </c>
      <c r="J169" s="11">
        <v>1</v>
      </c>
      <c r="K169" s="16" t="s">
        <v>493</v>
      </c>
      <c r="L169" s="12" t="s">
        <v>276</v>
      </c>
      <c r="M169" s="12" t="s">
        <v>30</v>
      </c>
      <c r="O169" s="18">
        <v>1.48</v>
      </c>
      <c r="P169" s="18">
        <v>29</v>
      </c>
      <c r="Q169" s="18">
        <v>4</v>
      </c>
      <c r="R169" s="18">
        <v>4</v>
      </c>
      <c r="T169" s="11" t="s">
        <v>31</v>
      </c>
      <c r="U169" s="11" t="s">
        <v>32</v>
      </c>
      <c r="X169" s="11" t="s">
        <v>44</v>
      </c>
      <c r="Y169" s="21" t="s">
        <v>45</v>
      </c>
    </row>
    <row r="170" spans="1:25" ht="15" customHeight="1" x14ac:dyDescent="0.25">
      <c r="A170" s="16" t="s">
        <v>494</v>
      </c>
      <c r="B170" s="16" t="s">
        <v>495</v>
      </c>
      <c r="C170" s="11" t="s">
        <v>25</v>
      </c>
      <c r="D170" s="12" t="s">
        <v>26</v>
      </c>
      <c r="E170" s="12" t="s">
        <v>496</v>
      </c>
      <c r="F170" s="13">
        <v>454</v>
      </c>
      <c r="G170" s="14">
        <f>F170-(F170*45%)</f>
        <v>249.7</v>
      </c>
      <c r="H170" s="15">
        <v>0</v>
      </c>
      <c r="I170" s="11">
        <v>2</v>
      </c>
      <c r="J170" s="11">
        <v>1</v>
      </c>
      <c r="K170" s="16" t="s">
        <v>497</v>
      </c>
      <c r="L170" s="12" t="s">
        <v>276</v>
      </c>
      <c r="M170" s="12" t="s">
        <v>30</v>
      </c>
      <c r="O170" s="18">
        <v>3.7</v>
      </c>
      <c r="P170" s="18">
        <v>36</v>
      </c>
      <c r="Q170" s="18">
        <v>4</v>
      </c>
      <c r="R170" s="18">
        <v>4</v>
      </c>
      <c r="T170" s="11" t="s">
        <v>31</v>
      </c>
      <c r="U170" s="11" t="s">
        <v>32</v>
      </c>
      <c r="X170" s="11" t="s">
        <v>44</v>
      </c>
      <c r="Y170" s="21" t="s">
        <v>45</v>
      </c>
    </row>
    <row r="171" spans="1:25" ht="15" customHeight="1" x14ac:dyDescent="0.25">
      <c r="A171" s="16" t="s">
        <v>498</v>
      </c>
      <c r="B171" s="16">
        <v>1127</v>
      </c>
      <c r="C171" s="11" t="s">
        <v>272</v>
      </c>
      <c r="D171" s="12" t="s">
        <v>273</v>
      </c>
      <c r="E171" s="12" t="s">
        <v>499</v>
      </c>
      <c r="F171" s="13">
        <v>240</v>
      </c>
      <c r="G171" s="14" t="s">
        <v>153</v>
      </c>
      <c r="H171" s="15">
        <v>0</v>
      </c>
      <c r="I171" s="11">
        <v>21</v>
      </c>
      <c r="J171" s="11">
        <v>1</v>
      </c>
      <c r="K171" s="16" t="s">
        <v>500</v>
      </c>
      <c r="L171" s="12" t="s">
        <v>276</v>
      </c>
      <c r="M171" s="12" t="s">
        <v>30</v>
      </c>
      <c r="O171" s="18">
        <v>0.8</v>
      </c>
      <c r="P171" s="18">
        <v>10</v>
      </c>
      <c r="Q171" s="18">
        <v>10</v>
      </c>
      <c r="R171" s="18">
        <v>3</v>
      </c>
      <c r="T171" s="11" t="s">
        <v>31</v>
      </c>
      <c r="U171" s="11" t="s">
        <v>32</v>
      </c>
      <c r="X171" s="11" t="s">
        <v>44</v>
      </c>
      <c r="Y171" s="21" t="s">
        <v>45</v>
      </c>
    </row>
    <row r="172" spans="1:25" ht="15" customHeight="1" x14ac:dyDescent="0.25">
      <c r="A172" s="16" t="s">
        <v>501</v>
      </c>
      <c r="B172" s="16">
        <v>1127</v>
      </c>
      <c r="C172" s="11" t="s">
        <v>278</v>
      </c>
      <c r="D172" s="12" t="s">
        <v>279</v>
      </c>
      <c r="E172" s="12" t="s">
        <v>499</v>
      </c>
      <c r="F172" s="13">
        <v>228</v>
      </c>
      <c r="G172" s="14" t="s">
        <v>153</v>
      </c>
      <c r="H172" s="15">
        <v>0</v>
      </c>
      <c r="I172" s="11">
        <v>21</v>
      </c>
      <c r="J172" s="11">
        <v>1</v>
      </c>
      <c r="K172" s="16" t="s">
        <v>502</v>
      </c>
      <c r="L172" s="12" t="s">
        <v>276</v>
      </c>
      <c r="M172" s="12" t="s">
        <v>30</v>
      </c>
      <c r="O172" s="18">
        <v>0.8</v>
      </c>
      <c r="P172" s="18">
        <v>10</v>
      </c>
      <c r="Q172" s="18">
        <v>10</v>
      </c>
      <c r="R172" s="18">
        <v>3</v>
      </c>
      <c r="T172" s="11" t="s">
        <v>31</v>
      </c>
      <c r="U172" s="11" t="s">
        <v>32</v>
      </c>
      <c r="X172" s="11" t="s">
        <v>44</v>
      </c>
      <c r="Y172" s="21" t="s">
        <v>45</v>
      </c>
    </row>
    <row r="173" spans="1:25" ht="15" customHeight="1" x14ac:dyDescent="0.25">
      <c r="A173" s="16" t="s">
        <v>503</v>
      </c>
      <c r="B173" s="16">
        <v>1127</v>
      </c>
      <c r="C173" s="11" t="s">
        <v>25</v>
      </c>
      <c r="D173" s="12" t="s">
        <v>26</v>
      </c>
      <c r="E173" s="12" t="s">
        <v>499</v>
      </c>
      <c r="F173" s="13">
        <v>219</v>
      </c>
      <c r="G173" s="14">
        <f>F173-(F173*45%)</f>
        <v>120.45</v>
      </c>
      <c r="H173" s="15">
        <v>0</v>
      </c>
      <c r="I173" s="11">
        <v>2</v>
      </c>
      <c r="J173" s="11">
        <v>1</v>
      </c>
      <c r="K173" s="16" t="s">
        <v>504</v>
      </c>
      <c r="L173" s="12" t="s">
        <v>276</v>
      </c>
      <c r="M173" s="12" t="s">
        <v>30</v>
      </c>
      <c r="O173" s="18">
        <v>0.8</v>
      </c>
      <c r="P173" s="18">
        <v>10</v>
      </c>
      <c r="Q173" s="18">
        <v>10</v>
      </c>
      <c r="R173" s="18">
        <v>3</v>
      </c>
      <c r="T173" s="11" t="s">
        <v>31</v>
      </c>
      <c r="U173" s="11" t="s">
        <v>32</v>
      </c>
      <c r="X173" s="11" t="s">
        <v>44</v>
      </c>
      <c r="Y173" s="21" t="s">
        <v>45</v>
      </c>
    </row>
    <row r="174" spans="1:25" ht="15" customHeight="1" x14ac:dyDescent="0.25">
      <c r="A174" s="16" t="s">
        <v>505</v>
      </c>
      <c r="B174" s="16">
        <v>1127</v>
      </c>
      <c r="C174" s="11" t="s">
        <v>265</v>
      </c>
      <c r="D174" s="12" t="s">
        <v>266</v>
      </c>
      <c r="E174" s="12" t="s">
        <v>499</v>
      </c>
      <c r="F174" s="13">
        <v>262</v>
      </c>
      <c r="G174" s="14">
        <f>F174-(F174*45%)</f>
        <v>144.1</v>
      </c>
      <c r="H174" s="15">
        <v>0</v>
      </c>
      <c r="I174" s="11">
        <v>2</v>
      </c>
      <c r="J174" s="11">
        <v>1</v>
      </c>
      <c r="K174" s="16" t="s">
        <v>506</v>
      </c>
      <c r="L174" s="12" t="s">
        <v>276</v>
      </c>
      <c r="M174" s="12" t="s">
        <v>30</v>
      </c>
      <c r="O174" s="18">
        <v>0.8</v>
      </c>
      <c r="P174" s="18">
        <v>10</v>
      </c>
      <c r="Q174" s="18">
        <v>10</v>
      </c>
      <c r="R174" s="18">
        <v>3</v>
      </c>
      <c r="T174" s="11" t="s">
        <v>31</v>
      </c>
      <c r="U174" s="11" t="s">
        <v>32</v>
      </c>
      <c r="X174" s="11" t="s">
        <v>44</v>
      </c>
      <c r="Y174" s="21" t="s">
        <v>45</v>
      </c>
    </row>
    <row r="175" spans="1:25" ht="15" customHeight="1" x14ac:dyDescent="0.25">
      <c r="A175" s="16" t="s">
        <v>507</v>
      </c>
      <c r="B175" s="16">
        <v>1127</v>
      </c>
      <c r="C175" s="11" t="s">
        <v>47</v>
      </c>
      <c r="D175" s="12" t="s">
        <v>56</v>
      </c>
      <c r="E175" s="12" t="s">
        <v>499</v>
      </c>
      <c r="F175" s="13">
        <v>262</v>
      </c>
      <c r="G175" s="14">
        <f>F175-(F175*45%)</f>
        <v>144.1</v>
      </c>
      <c r="H175" s="15">
        <v>0</v>
      </c>
      <c r="I175" s="11">
        <v>2</v>
      </c>
      <c r="J175" s="11">
        <v>1</v>
      </c>
      <c r="K175" s="16" t="s">
        <v>508</v>
      </c>
      <c r="L175" s="12" t="s">
        <v>276</v>
      </c>
      <c r="M175" s="12" t="s">
        <v>30</v>
      </c>
      <c r="O175" s="18">
        <v>0.8</v>
      </c>
      <c r="P175" s="18">
        <v>10</v>
      </c>
      <c r="Q175" s="18">
        <v>10</v>
      </c>
      <c r="R175" s="18">
        <v>3</v>
      </c>
      <c r="T175" s="11" t="s">
        <v>31</v>
      </c>
      <c r="U175" s="11" t="s">
        <v>32</v>
      </c>
      <c r="X175" s="11" t="s">
        <v>44</v>
      </c>
      <c r="Y175" s="21" t="s">
        <v>45</v>
      </c>
    </row>
    <row r="176" spans="1:25" ht="15" customHeight="1" x14ac:dyDescent="0.25">
      <c r="A176" s="16" t="s">
        <v>509</v>
      </c>
      <c r="B176" s="16" t="s">
        <v>509</v>
      </c>
      <c r="C176" s="11" t="s">
        <v>34</v>
      </c>
      <c r="D176" s="12" t="s">
        <v>35</v>
      </c>
      <c r="E176" s="12" t="s">
        <v>510</v>
      </c>
      <c r="F176" s="13">
        <v>154</v>
      </c>
      <c r="G176" s="14">
        <f>F176-(F176*45%)</f>
        <v>84.7</v>
      </c>
      <c r="H176" s="15">
        <v>0</v>
      </c>
      <c r="I176" s="11">
        <v>2</v>
      </c>
      <c r="J176" s="11">
        <v>1</v>
      </c>
      <c r="K176" s="16" t="s">
        <v>511</v>
      </c>
      <c r="L176" s="12" t="s">
        <v>276</v>
      </c>
      <c r="M176" s="12" t="s">
        <v>30</v>
      </c>
      <c r="P176" s="18"/>
      <c r="Q176" s="18"/>
      <c r="R176" s="18"/>
      <c r="T176" s="11" t="s">
        <v>31</v>
      </c>
      <c r="U176" s="11" t="s">
        <v>32</v>
      </c>
      <c r="X176" s="11" t="s">
        <v>33</v>
      </c>
    </row>
    <row r="177" spans="1:25" ht="15" customHeight="1" x14ac:dyDescent="0.25">
      <c r="A177" s="16" t="s">
        <v>512</v>
      </c>
      <c r="B177" s="16" t="s">
        <v>512</v>
      </c>
      <c r="C177" s="11" t="s">
        <v>34</v>
      </c>
      <c r="D177" s="12" t="s">
        <v>35</v>
      </c>
      <c r="E177" s="12" t="s">
        <v>513</v>
      </c>
      <c r="F177" s="13">
        <v>194</v>
      </c>
      <c r="G177" s="14">
        <f>F177-(F177*45%)</f>
        <v>106.7</v>
      </c>
      <c r="H177" s="15">
        <v>0</v>
      </c>
      <c r="I177" s="11">
        <v>2</v>
      </c>
      <c r="J177" s="11">
        <v>1</v>
      </c>
      <c r="K177" s="16" t="s">
        <v>514</v>
      </c>
      <c r="L177" s="12" t="s">
        <v>276</v>
      </c>
      <c r="M177" s="12" t="s">
        <v>30</v>
      </c>
      <c r="P177" s="18"/>
      <c r="Q177" s="18"/>
      <c r="R177" s="18"/>
      <c r="T177" s="11" t="s">
        <v>31</v>
      </c>
      <c r="U177" s="11" t="s">
        <v>32</v>
      </c>
      <c r="X177" s="11" t="s">
        <v>33</v>
      </c>
    </row>
    <row r="178" spans="1:25" ht="15" customHeight="1" x14ac:dyDescent="0.25">
      <c r="A178" s="16" t="s">
        <v>515</v>
      </c>
      <c r="B178" s="16" t="s">
        <v>516</v>
      </c>
      <c r="C178" s="11" t="s">
        <v>272</v>
      </c>
      <c r="D178" s="12" t="s">
        <v>273</v>
      </c>
      <c r="E178" s="12" t="s">
        <v>517</v>
      </c>
      <c r="F178" s="13">
        <v>527</v>
      </c>
      <c r="G178" s="14" t="s">
        <v>153</v>
      </c>
      <c r="H178" s="15">
        <v>0</v>
      </c>
      <c r="I178" s="11">
        <v>21</v>
      </c>
      <c r="J178" s="11">
        <v>1</v>
      </c>
      <c r="K178" s="16" t="s">
        <v>518</v>
      </c>
      <c r="L178" s="12" t="s">
        <v>276</v>
      </c>
      <c r="M178" s="12" t="s">
        <v>30</v>
      </c>
      <c r="O178" s="18">
        <v>2.4</v>
      </c>
      <c r="P178" s="18">
        <v>26</v>
      </c>
      <c r="Q178" s="18">
        <v>9</v>
      </c>
      <c r="R178" s="18">
        <v>3</v>
      </c>
      <c r="T178" s="11" t="s">
        <v>31</v>
      </c>
      <c r="U178" s="11" t="s">
        <v>32</v>
      </c>
      <c r="X178" s="11" t="s">
        <v>44</v>
      </c>
      <c r="Y178" s="21" t="s">
        <v>45</v>
      </c>
    </row>
    <row r="179" spans="1:25" ht="15" customHeight="1" x14ac:dyDescent="0.25">
      <c r="A179" s="16" t="s">
        <v>519</v>
      </c>
      <c r="B179" s="16" t="s">
        <v>516</v>
      </c>
      <c r="C179" s="11" t="s">
        <v>278</v>
      </c>
      <c r="D179" s="12" t="s">
        <v>279</v>
      </c>
      <c r="E179" s="12" t="s">
        <v>517</v>
      </c>
      <c r="F179" s="13">
        <v>503</v>
      </c>
      <c r="G179" s="14" t="s">
        <v>153</v>
      </c>
      <c r="H179" s="15">
        <v>0</v>
      </c>
      <c r="I179" s="11">
        <v>21</v>
      </c>
      <c r="J179" s="11">
        <v>1</v>
      </c>
      <c r="K179" s="16" t="s">
        <v>520</v>
      </c>
      <c r="L179" s="12" t="s">
        <v>276</v>
      </c>
      <c r="M179" s="12" t="s">
        <v>30</v>
      </c>
      <c r="O179" s="18">
        <v>2.4</v>
      </c>
      <c r="P179" s="18">
        <v>26</v>
      </c>
      <c r="Q179" s="18">
        <v>9</v>
      </c>
      <c r="R179" s="18">
        <v>3</v>
      </c>
      <c r="T179" s="11" t="s">
        <v>31</v>
      </c>
      <c r="U179" s="11" t="s">
        <v>32</v>
      </c>
      <c r="X179" s="11" t="s">
        <v>44</v>
      </c>
      <c r="Y179" s="21" t="s">
        <v>45</v>
      </c>
    </row>
    <row r="180" spans="1:25" ht="15" customHeight="1" x14ac:dyDescent="0.25">
      <c r="A180" s="16" t="s">
        <v>521</v>
      </c>
      <c r="B180" s="16" t="s">
        <v>516</v>
      </c>
      <c r="C180" s="11" t="s">
        <v>25</v>
      </c>
      <c r="D180" s="12" t="s">
        <v>26</v>
      </c>
      <c r="E180" s="12" t="s">
        <v>517</v>
      </c>
      <c r="F180" s="13">
        <v>441</v>
      </c>
      <c r="G180" s="14">
        <f>F180-(F180*45%)</f>
        <v>242.54999999999998</v>
      </c>
      <c r="H180" s="15">
        <v>0</v>
      </c>
      <c r="I180" s="11">
        <v>2</v>
      </c>
      <c r="J180" s="11">
        <v>1</v>
      </c>
      <c r="K180" s="16" t="s">
        <v>522</v>
      </c>
      <c r="L180" s="12" t="s">
        <v>276</v>
      </c>
      <c r="M180" s="12" t="s">
        <v>30</v>
      </c>
      <c r="O180" s="18">
        <v>2.4</v>
      </c>
      <c r="P180" s="18">
        <v>26</v>
      </c>
      <c r="Q180" s="18">
        <v>9</v>
      </c>
      <c r="R180" s="18">
        <v>3</v>
      </c>
      <c r="T180" s="11" t="s">
        <v>31</v>
      </c>
      <c r="U180" s="11" t="s">
        <v>32</v>
      </c>
      <c r="X180" s="11" t="s">
        <v>44</v>
      </c>
      <c r="Y180" s="21" t="s">
        <v>45</v>
      </c>
    </row>
    <row r="181" spans="1:25" ht="15" customHeight="1" x14ac:dyDescent="0.25">
      <c r="A181" s="16" t="s">
        <v>523</v>
      </c>
      <c r="B181" s="16" t="s">
        <v>516</v>
      </c>
      <c r="C181" s="11" t="s">
        <v>265</v>
      </c>
      <c r="D181" s="12" t="s">
        <v>266</v>
      </c>
      <c r="E181" s="12" t="s">
        <v>517</v>
      </c>
      <c r="F181" s="13">
        <v>528</v>
      </c>
      <c r="G181" s="14">
        <f>F181-(F181*45%)</f>
        <v>290.39999999999998</v>
      </c>
      <c r="H181" s="15">
        <v>0</v>
      </c>
      <c r="I181" s="11">
        <v>2</v>
      </c>
      <c r="J181" s="11">
        <v>1</v>
      </c>
      <c r="K181" s="16" t="s">
        <v>524</v>
      </c>
      <c r="L181" s="12" t="s">
        <v>276</v>
      </c>
      <c r="M181" s="12" t="s">
        <v>30</v>
      </c>
      <c r="O181" s="18">
        <v>2.4</v>
      </c>
      <c r="P181" s="18">
        <v>26</v>
      </c>
      <c r="Q181" s="18">
        <v>9</v>
      </c>
      <c r="R181" s="18">
        <v>3</v>
      </c>
      <c r="T181" s="11" t="s">
        <v>31</v>
      </c>
      <c r="U181" s="11" t="s">
        <v>32</v>
      </c>
      <c r="X181" s="11" t="s">
        <v>44</v>
      </c>
      <c r="Y181" s="21" t="s">
        <v>45</v>
      </c>
    </row>
    <row r="182" spans="1:25" ht="15" customHeight="1" x14ac:dyDescent="0.25">
      <c r="A182" s="16" t="s">
        <v>525</v>
      </c>
      <c r="B182" s="16" t="s">
        <v>516</v>
      </c>
      <c r="C182" s="11" t="s">
        <v>47</v>
      </c>
      <c r="D182" s="12" t="s">
        <v>56</v>
      </c>
      <c r="E182" s="12" t="s">
        <v>517</v>
      </c>
      <c r="F182" s="13">
        <v>528</v>
      </c>
      <c r="G182" s="14">
        <f>F182-(F182*45%)</f>
        <v>290.39999999999998</v>
      </c>
      <c r="H182" s="15">
        <v>0</v>
      </c>
      <c r="I182" s="11">
        <v>2</v>
      </c>
      <c r="J182" s="11">
        <v>1</v>
      </c>
      <c r="K182" s="16" t="s">
        <v>526</v>
      </c>
      <c r="L182" s="12" t="s">
        <v>276</v>
      </c>
      <c r="M182" s="12" t="s">
        <v>30</v>
      </c>
      <c r="O182" s="18">
        <v>2.4</v>
      </c>
      <c r="P182" s="18">
        <v>26</v>
      </c>
      <c r="Q182" s="18">
        <v>9</v>
      </c>
      <c r="R182" s="18">
        <v>3</v>
      </c>
      <c r="T182" s="11" t="s">
        <v>31</v>
      </c>
      <c r="U182" s="11" t="s">
        <v>32</v>
      </c>
      <c r="X182" s="11" t="s">
        <v>44</v>
      </c>
      <c r="Y182" s="21" t="s">
        <v>45</v>
      </c>
    </row>
    <row r="183" spans="1:25" ht="15" customHeight="1" x14ac:dyDescent="0.25">
      <c r="A183" s="16" t="s">
        <v>527</v>
      </c>
      <c r="B183" s="16" t="s">
        <v>528</v>
      </c>
      <c r="C183" s="11" t="s">
        <v>25</v>
      </c>
      <c r="D183" s="12" t="s">
        <v>26</v>
      </c>
      <c r="E183" s="12" t="s">
        <v>529</v>
      </c>
      <c r="F183" s="13">
        <v>498</v>
      </c>
      <c r="G183" s="14">
        <f>F183-(F183*45%)</f>
        <v>273.89999999999998</v>
      </c>
      <c r="H183" s="15">
        <v>0</v>
      </c>
      <c r="I183" s="11">
        <v>2</v>
      </c>
      <c r="J183" s="11">
        <v>1</v>
      </c>
      <c r="K183" s="16" t="s">
        <v>530</v>
      </c>
      <c r="L183" s="12" t="s">
        <v>276</v>
      </c>
      <c r="M183" s="12" t="s">
        <v>30</v>
      </c>
      <c r="O183" s="18">
        <v>6.1</v>
      </c>
      <c r="P183" s="18">
        <v>26</v>
      </c>
      <c r="Q183" s="18">
        <v>9</v>
      </c>
      <c r="R183" s="18">
        <v>3</v>
      </c>
      <c r="T183" s="11" t="s">
        <v>31</v>
      </c>
      <c r="U183" s="11" t="s">
        <v>32</v>
      </c>
      <c r="X183" s="11" t="s">
        <v>44</v>
      </c>
      <c r="Y183" s="21" t="s">
        <v>45</v>
      </c>
    </row>
    <row r="184" spans="1:25" ht="15" customHeight="1" x14ac:dyDescent="0.25">
      <c r="A184" s="16" t="s">
        <v>531</v>
      </c>
      <c r="B184" s="16" t="s">
        <v>532</v>
      </c>
      <c r="C184" s="11" t="s">
        <v>272</v>
      </c>
      <c r="D184" s="12" t="s">
        <v>273</v>
      </c>
      <c r="E184" s="12" t="s">
        <v>533</v>
      </c>
      <c r="F184" s="13">
        <v>175</v>
      </c>
      <c r="G184" s="14" t="s">
        <v>153</v>
      </c>
      <c r="H184" s="15">
        <v>0</v>
      </c>
      <c r="I184" s="11">
        <v>21</v>
      </c>
      <c r="J184" s="11">
        <v>1</v>
      </c>
      <c r="K184" s="16" t="s">
        <v>534</v>
      </c>
      <c r="L184" s="12" t="s">
        <v>276</v>
      </c>
      <c r="M184" s="12" t="s">
        <v>30</v>
      </c>
      <c r="O184" s="18">
        <v>1.5</v>
      </c>
      <c r="P184" s="18">
        <v>7</v>
      </c>
      <c r="Q184" s="18">
        <v>4</v>
      </c>
      <c r="R184" s="18">
        <v>2</v>
      </c>
      <c r="T184" s="11" t="s">
        <v>31</v>
      </c>
      <c r="U184" s="11" t="s">
        <v>32</v>
      </c>
      <c r="X184" s="11" t="s">
        <v>44</v>
      </c>
      <c r="Y184" s="21" t="s">
        <v>45</v>
      </c>
    </row>
    <row r="185" spans="1:25" ht="15" customHeight="1" x14ac:dyDescent="0.25">
      <c r="A185" s="16" t="s">
        <v>535</v>
      </c>
      <c r="B185" s="16" t="s">
        <v>532</v>
      </c>
      <c r="C185" s="11" t="s">
        <v>278</v>
      </c>
      <c r="D185" s="12" t="s">
        <v>279</v>
      </c>
      <c r="E185" s="12" t="s">
        <v>533</v>
      </c>
      <c r="F185" s="13">
        <v>167</v>
      </c>
      <c r="G185" s="14" t="s">
        <v>153</v>
      </c>
      <c r="H185" s="15">
        <v>0</v>
      </c>
      <c r="I185" s="11">
        <v>21</v>
      </c>
      <c r="J185" s="11">
        <v>1</v>
      </c>
      <c r="K185" s="16" t="s">
        <v>536</v>
      </c>
      <c r="L185" s="12" t="s">
        <v>276</v>
      </c>
      <c r="M185" s="12" t="s">
        <v>30</v>
      </c>
      <c r="O185" s="18">
        <v>1.5</v>
      </c>
      <c r="P185" s="18">
        <v>7</v>
      </c>
      <c r="Q185" s="18">
        <v>4</v>
      </c>
      <c r="R185" s="18">
        <v>2</v>
      </c>
      <c r="T185" s="11" t="s">
        <v>31</v>
      </c>
      <c r="U185" s="11" t="s">
        <v>32</v>
      </c>
      <c r="X185" s="11" t="s">
        <v>44</v>
      </c>
      <c r="Y185" s="21" t="s">
        <v>45</v>
      </c>
    </row>
    <row r="186" spans="1:25" ht="15" customHeight="1" x14ac:dyDescent="0.25">
      <c r="A186" s="16" t="s">
        <v>537</v>
      </c>
      <c r="B186" s="16" t="s">
        <v>532</v>
      </c>
      <c r="C186" s="11" t="s">
        <v>25</v>
      </c>
      <c r="D186" s="12" t="s">
        <v>26</v>
      </c>
      <c r="E186" s="12" t="s">
        <v>533</v>
      </c>
      <c r="F186" s="13">
        <v>146</v>
      </c>
      <c r="G186" s="14">
        <f>F186-(F186*45%)</f>
        <v>80.3</v>
      </c>
      <c r="H186" s="15">
        <v>0</v>
      </c>
      <c r="I186" s="11">
        <v>2</v>
      </c>
      <c r="J186" s="11">
        <v>1</v>
      </c>
      <c r="K186" s="16" t="s">
        <v>538</v>
      </c>
      <c r="L186" s="12" t="s">
        <v>276</v>
      </c>
      <c r="M186" s="12" t="s">
        <v>30</v>
      </c>
      <c r="O186" s="18">
        <v>1.5</v>
      </c>
      <c r="P186" s="18">
        <v>7</v>
      </c>
      <c r="Q186" s="18">
        <v>4</v>
      </c>
      <c r="R186" s="18">
        <v>2</v>
      </c>
      <c r="T186" s="11" t="s">
        <v>31</v>
      </c>
      <c r="U186" s="11" t="s">
        <v>32</v>
      </c>
      <c r="X186" s="11" t="s">
        <v>44</v>
      </c>
      <c r="Y186" s="21" t="s">
        <v>45</v>
      </c>
    </row>
    <row r="187" spans="1:25" ht="15" customHeight="1" x14ac:dyDescent="0.25">
      <c r="A187" s="16" t="s">
        <v>539</v>
      </c>
      <c r="B187" s="16" t="s">
        <v>532</v>
      </c>
      <c r="C187" s="11" t="s">
        <v>265</v>
      </c>
      <c r="D187" s="12" t="s">
        <v>266</v>
      </c>
      <c r="E187" s="12" t="s">
        <v>533</v>
      </c>
      <c r="F187" s="13">
        <v>175</v>
      </c>
      <c r="G187" s="14">
        <f>F187-(F187*45%)</f>
        <v>96.25</v>
      </c>
      <c r="H187" s="15">
        <v>0</v>
      </c>
      <c r="I187" s="11">
        <v>2</v>
      </c>
      <c r="J187" s="11">
        <v>1</v>
      </c>
      <c r="K187" s="16" t="s">
        <v>540</v>
      </c>
      <c r="L187" s="12" t="s">
        <v>276</v>
      </c>
      <c r="M187" s="12" t="s">
        <v>30</v>
      </c>
      <c r="O187" s="18">
        <v>1.5</v>
      </c>
      <c r="P187" s="18">
        <v>7</v>
      </c>
      <c r="Q187" s="18">
        <v>4</v>
      </c>
      <c r="R187" s="18">
        <v>2</v>
      </c>
      <c r="T187" s="11" t="s">
        <v>31</v>
      </c>
      <c r="U187" s="11" t="s">
        <v>32</v>
      </c>
      <c r="X187" s="11" t="s">
        <v>44</v>
      </c>
      <c r="Y187" s="21" t="s">
        <v>45</v>
      </c>
    </row>
    <row r="188" spans="1:25" ht="15" customHeight="1" x14ac:dyDescent="0.25">
      <c r="A188" s="16" t="s">
        <v>541</v>
      </c>
      <c r="B188" s="16" t="s">
        <v>532</v>
      </c>
      <c r="C188" s="11" t="s">
        <v>47</v>
      </c>
      <c r="D188" s="12" t="s">
        <v>56</v>
      </c>
      <c r="E188" s="12" t="s">
        <v>533</v>
      </c>
      <c r="F188" s="13">
        <v>175</v>
      </c>
      <c r="G188" s="14">
        <f>F188-(F188*45%)</f>
        <v>96.25</v>
      </c>
      <c r="H188" s="15">
        <v>0</v>
      </c>
      <c r="I188" s="11">
        <v>2</v>
      </c>
      <c r="J188" s="11">
        <v>1</v>
      </c>
      <c r="K188" s="16" t="s">
        <v>542</v>
      </c>
      <c r="L188" s="12" t="s">
        <v>276</v>
      </c>
      <c r="M188" s="12" t="s">
        <v>30</v>
      </c>
      <c r="O188" s="18">
        <v>1.5</v>
      </c>
      <c r="P188" s="18">
        <v>7</v>
      </c>
      <c r="Q188" s="18">
        <v>4</v>
      </c>
      <c r="R188" s="18">
        <v>2</v>
      </c>
      <c r="T188" s="11" t="s">
        <v>31</v>
      </c>
      <c r="U188" s="11" t="s">
        <v>32</v>
      </c>
      <c r="X188" s="11" t="s">
        <v>44</v>
      </c>
      <c r="Y188" s="21" t="s">
        <v>45</v>
      </c>
    </row>
    <row r="189" spans="1:25" ht="15" customHeight="1" x14ac:dyDescent="0.25">
      <c r="A189" s="16" t="s">
        <v>543</v>
      </c>
      <c r="B189" s="16" t="s">
        <v>544</v>
      </c>
      <c r="C189" s="11" t="s">
        <v>272</v>
      </c>
      <c r="D189" s="12" t="s">
        <v>273</v>
      </c>
      <c r="E189" s="12" t="s">
        <v>545</v>
      </c>
      <c r="F189" s="13">
        <v>222</v>
      </c>
      <c r="G189" s="14" t="s">
        <v>153</v>
      </c>
      <c r="H189" s="15">
        <v>0</v>
      </c>
      <c r="I189" s="11">
        <v>21</v>
      </c>
      <c r="J189" s="11">
        <v>1</v>
      </c>
      <c r="K189" s="16" t="s">
        <v>546</v>
      </c>
      <c r="L189" s="12" t="s">
        <v>276</v>
      </c>
      <c r="M189" s="12" t="s">
        <v>30</v>
      </c>
      <c r="O189" s="18">
        <v>3.85</v>
      </c>
      <c r="P189" s="18" t="s">
        <v>547</v>
      </c>
      <c r="Q189" s="18" t="s">
        <v>548</v>
      </c>
      <c r="R189" s="18" t="s">
        <v>548</v>
      </c>
      <c r="T189" s="11" t="s">
        <v>31</v>
      </c>
      <c r="U189" s="11" t="s">
        <v>32</v>
      </c>
      <c r="X189" s="11" t="s">
        <v>44</v>
      </c>
      <c r="Y189" s="21" t="s">
        <v>45</v>
      </c>
    </row>
    <row r="190" spans="1:25" ht="15" customHeight="1" x14ac:dyDescent="0.25">
      <c r="A190" s="16" t="s">
        <v>549</v>
      </c>
      <c r="B190" s="16" t="s">
        <v>544</v>
      </c>
      <c r="C190" s="11" t="s">
        <v>278</v>
      </c>
      <c r="D190" s="12" t="s">
        <v>279</v>
      </c>
      <c r="E190" s="12" t="s">
        <v>545</v>
      </c>
      <c r="F190" s="13">
        <v>214</v>
      </c>
      <c r="G190" s="14" t="s">
        <v>153</v>
      </c>
      <c r="H190" s="15">
        <v>0</v>
      </c>
      <c r="I190" s="11">
        <v>21</v>
      </c>
      <c r="J190" s="11">
        <v>1</v>
      </c>
      <c r="K190" s="16" t="s">
        <v>550</v>
      </c>
      <c r="L190" s="12" t="s">
        <v>276</v>
      </c>
      <c r="M190" s="12" t="s">
        <v>30</v>
      </c>
      <c r="O190" s="18">
        <v>3.85</v>
      </c>
      <c r="P190" s="18" t="s">
        <v>547</v>
      </c>
      <c r="Q190" s="18" t="s">
        <v>548</v>
      </c>
      <c r="R190" s="18" t="s">
        <v>548</v>
      </c>
      <c r="T190" s="11" t="s">
        <v>31</v>
      </c>
      <c r="U190" s="11" t="s">
        <v>32</v>
      </c>
      <c r="X190" s="11" t="s">
        <v>44</v>
      </c>
      <c r="Y190" s="21" t="s">
        <v>45</v>
      </c>
    </row>
    <row r="191" spans="1:25" ht="15" customHeight="1" x14ac:dyDescent="0.25">
      <c r="A191" s="16" t="s">
        <v>551</v>
      </c>
      <c r="B191" s="16" t="s">
        <v>544</v>
      </c>
      <c r="C191" s="11" t="s">
        <v>25</v>
      </c>
      <c r="D191" s="12" t="s">
        <v>26</v>
      </c>
      <c r="E191" s="12" t="s">
        <v>545</v>
      </c>
      <c r="F191" s="13">
        <v>186</v>
      </c>
      <c r="G191" s="14">
        <f>F191-(F191*45%)</f>
        <v>102.3</v>
      </c>
      <c r="H191" s="15">
        <v>0</v>
      </c>
      <c r="I191" s="11">
        <v>2</v>
      </c>
      <c r="J191" s="11">
        <v>1</v>
      </c>
      <c r="K191" s="16" t="s">
        <v>552</v>
      </c>
      <c r="L191" s="12" t="s">
        <v>276</v>
      </c>
      <c r="M191" s="12" t="s">
        <v>30</v>
      </c>
      <c r="O191" s="18">
        <v>3.85</v>
      </c>
      <c r="P191" s="18" t="s">
        <v>547</v>
      </c>
      <c r="Q191" s="18" t="s">
        <v>548</v>
      </c>
      <c r="R191" s="18" t="s">
        <v>548</v>
      </c>
      <c r="T191" s="11" t="s">
        <v>31</v>
      </c>
      <c r="U191" s="11" t="s">
        <v>32</v>
      </c>
      <c r="X191" s="11" t="s">
        <v>44</v>
      </c>
      <c r="Y191" s="21" t="s">
        <v>45</v>
      </c>
    </row>
    <row r="192" spans="1:25" ht="15" customHeight="1" x14ac:dyDescent="0.25">
      <c r="A192" s="16" t="s">
        <v>553</v>
      </c>
      <c r="B192" s="16" t="s">
        <v>544</v>
      </c>
      <c r="C192" s="11" t="s">
        <v>265</v>
      </c>
      <c r="D192" s="12" t="s">
        <v>266</v>
      </c>
      <c r="E192" s="12" t="s">
        <v>545</v>
      </c>
      <c r="F192" s="13">
        <v>225</v>
      </c>
      <c r="G192" s="14">
        <f>F192-(F192*45%)</f>
        <v>123.75</v>
      </c>
      <c r="H192" s="15">
        <v>0</v>
      </c>
      <c r="I192" s="11">
        <v>2</v>
      </c>
      <c r="J192" s="11">
        <v>1</v>
      </c>
      <c r="K192" s="16" t="s">
        <v>554</v>
      </c>
      <c r="L192" s="12" t="s">
        <v>276</v>
      </c>
      <c r="M192" s="12" t="s">
        <v>30</v>
      </c>
      <c r="O192" s="18">
        <v>3.85</v>
      </c>
      <c r="P192" s="18" t="s">
        <v>547</v>
      </c>
      <c r="Q192" s="18" t="s">
        <v>548</v>
      </c>
      <c r="R192" s="18" t="s">
        <v>548</v>
      </c>
      <c r="T192" s="11" t="s">
        <v>31</v>
      </c>
      <c r="U192" s="11" t="s">
        <v>32</v>
      </c>
      <c r="X192" s="11" t="s">
        <v>44</v>
      </c>
      <c r="Y192" s="21" t="s">
        <v>45</v>
      </c>
    </row>
    <row r="193" spans="1:25" ht="15" customHeight="1" x14ac:dyDescent="0.25">
      <c r="A193" s="16" t="s">
        <v>555</v>
      </c>
      <c r="B193" s="16" t="s">
        <v>544</v>
      </c>
      <c r="C193" s="11" t="s">
        <v>47</v>
      </c>
      <c r="D193" s="12" t="s">
        <v>56</v>
      </c>
      <c r="E193" s="12" t="s">
        <v>545</v>
      </c>
      <c r="F193" s="13">
        <v>225</v>
      </c>
      <c r="G193" s="14">
        <f>F193-(F193*45%)</f>
        <v>123.75</v>
      </c>
      <c r="H193" s="15">
        <v>0</v>
      </c>
      <c r="I193" s="11">
        <v>2</v>
      </c>
      <c r="J193" s="11">
        <v>1</v>
      </c>
      <c r="K193" s="16" t="s">
        <v>556</v>
      </c>
      <c r="L193" s="12" t="s">
        <v>276</v>
      </c>
      <c r="M193" s="12" t="s">
        <v>30</v>
      </c>
      <c r="O193" s="18">
        <v>3.85</v>
      </c>
      <c r="P193" s="18" t="s">
        <v>547</v>
      </c>
      <c r="Q193" s="18" t="s">
        <v>548</v>
      </c>
      <c r="R193" s="18" t="s">
        <v>548</v>
      </c>
      <c r="T193" s="11" t="s">
        <v>31</v>
      </c>
      <c r="U193" s="11" t="s">
        <v>32</v>
      </c>
      <c r="X193" s="11" t="s">
        <v>44</v>
      </c>
      <c r="Y193" s="21" t="s">
        <v>45</v>
      </c>
    </row>
    <row r="194" spans="1:25" ht="15" customHeight="1" x14ac:dyDescent="0.25">
      <c r="A194" s="16" t="s">
        <v>557</v>
      </c>
      <c r="B194" s="16" t="s">
        <v>558</v>
      </c>
      <c r="C194" s="11" t="s">
        <v>25</v>
      </c>
      <c r="D194" s="12" t="s">
        <v>26</v>
      </c>
      <c r="E194" s="12" t="s">
        <v>559</v>
      </c>
      <c r="F194" s="13">
        <v>59</v>
      </c>
      <c r="G194" s="14">
        <f>F194-(F194*45%)</f>
        <v>32.450000000000003</v>
      </c>
      <c r="H194" s="15">
        <v>0</v>
      </c>
      <c r="I194" s="11">
        <v>2</v>
      </c>
      <c r="J194" s="11">
        <v>1</v>
      </c>
      <c r="K194" s="16" t="s">
        <v>560</v>
      </c>
      <c r="L194" s="12" t="s">
        <v>276</v>
      </c>
      <c r="M194" s="12" t="s">
        <v>30</v>
      </c>
      <c r="O194" s="18">
        <v>0.25</v>
      </c>
      <c r="P194" s="18">
        <v>7</v>
      </c>
      <c r="Q194" s="18">
        <v>4</v>
      </c>
      <c r="R194" s="18">
        <v>3</v>
      </c>
      <c r="T194" s="11" t="s">
        <v>31</v>
      </c>
      <c r="U194" s="11" t="s">
        <v>32</v>
      </c>
      <c r="X194" s="11" t="s">
        <v>44</v>
      </c>
      <c r="Y194" s="21" t="s">
        <v>45</v>
      </c>
    </row>
    <row r="195" spans="1:25" ht="15" customHeight="1" x14ac:dyDescent="0.25">
      <c r="A195" s="16" t="s">
        <v>561</v>
      </c>
      <c r="B195" s="16" t="s">
        <v>558</v>
      </c>
      <c r="C195" s="11" t="s">
        <v>562</v>
      </c>
      <c r="D195" s="12" t="s">
        <v>56</v>
      </c>
      <c r="E195" s="12" t="s">
        <v>559</v>
      </c>
      <c r="F195" s="13">
        <v>75</v>
      </c>
      <c r="G195" s="14">
        <f>F195-(F195*45%)</f>
        <v>41.25</v>
      </c>
      <c r="H195" s="15">
        <v>0</v>
      </c>
      <c r="I195" s="11">
        <v>2</v>
      </c>
      <c r="J195" s="11">
        <v>1</v>
      </c>
      <c r="K195" s="16" t="s">
        <v>563</v>
      </c>
      <c r="L195" s="12" t="s">
        <v>276</v>
      </c>
      <c r="M195" s="12" t="s">
        <v>30</v>
      </c>
      <c r="O195" s="18">
        <v>0.25</v>
      </c>
      <c r="P195" s="18">
        <v>7</v>
      </c>
      <c r="Q195" s="18">
        <v>4</v>
      </c>
      <c r="R195" s="18">
        <v>3</v>
      </c>
      <c r="T195" s="11" t="s">
        <v>31</v>
      </c>
      <c r="U195" s="11" t="s">
        <v>32</v>
      </c>
      <c r="X195" s="11" t="s">
        <v>44</v>
      </c>
      <c r="Y195" s="21" t="s">
        <v>45</v>
      </c>
    </row>
    <row r="196" spans="1:25" ht="15" customHeight="1" x14ac:dyDescent="0.25">
      <c r="A196" s="16" t="s">
        <v>564</v>
      </c>
      <c r="B196" s="16">
        <v>1141</v>
      </c>
      <c r="C196" s="11" t="s">
        <v>272</v>
      </c>
      <c r="D196" s="12" t="s">
        <v>273</v>
      </c>
      <c r="E196" s="12" t="s">
        <v>565</v>
      </c>
      <c r="F196" s="13">
        <v>859</v>
      </c>
      <c r="G196" s="14" t="s">
        <v>153</v>
      </c>
      <c r="H196" s="15">
        <v>0</v>
      </c>
      <c r="I196" s="11">
        <v>21</v>
      </c>
      <c r="J196" s="11">
        <v>1</v>
      </c>
      <c r="K196" s="16" t="s">
        <v>566</v>
      </c>
      <c r="L196" s="12" t="s">
        <v>276</v>
      </c>
      <c r="M196" s="12" t="s">
        <v>30</v>
      </c>
      <c r="O196" s="18">
        <v>23</v>
      </c>
      <c r="P196" s="18">
        <v>40</v>
      </c>
      <c r="Q196" s="18">
        <v>26</v>
      </c>
      <c r="R196" s="18">
        <v>6</v>
      </c>
      <c r="T196" s="11" t="s">
        <v>31</v>
      </c>
      <c r="U196" s="11" t="s">
        <v>32</v>
      </c>
      <c r="X196" s="11" t="s">
        <v>44</v>
      </c>
      <c r="Y196" s="21" t="s">
        <v>45</v>
      </c>
    </row>
    <row r="197" spans="1:25" ht="15" customHeight="1" x14ac:dyDescent="0.25">
      <c r="A197" s="16" t="s">
        <v>567</v>
      </c>
      <c r="B197" s="16">
        <v>1141</v>
      </c>
      <c r="C197" s="11" t="s">
        <v>278</v>
      </c>
      <c r="D197" s="12" t="s">
        <v>279</v>
      </c>
      <c r="E197" s="12" t="s">
        <v>565</v>
      </c>
      <c r="F197" s="13">
        <v>818</v>
      </c>
      <c r="G197" s="14" t="s">
        <v>153</v>
      </c>
      <c r="H197" s="15">
        <v>0</v>
      </c>
      <c r="I197" s="11">
        <v>21</v>
      </c>
      <c r="J197" s="11">
        <v>1</v>
      </c>
      <c r="K197" s="16" t="s">
        <v>568</v>
      </c>
      <c r="L197" s="12" t="s">
        <v>276</v>
      </c>
      <c r="M197" s="12" t="s">
        <v>30</v>
      </c>
      <c r="O197" s="18">
        <v>23</v>
      </c>
      <c r="P197" s="18">
        <v>40</v>
      </c>
      <c r="Q197" s="18">
        <v>26</v>
      </c>
      <c r="R197" s="18">
        <v>6</v>
      </c>
      <c r="T197" s="11" t="s">
        <v>31</v>
      </c>
      <c r="U197" s="11" t="s">
        <v>32</v>
      </c>
      <c r="X197" s="11" t="s">
        <v>44</v>
      </c>
      <c r="Y197" s="21" t="s">
        <v>45</v>
      </c>
    </row>
    <row r="198" spans="1:25" ht="15" customHeight="1" x14ac:dyDescent="0.25">
      <c r="A198" s="16" t="s">
        <v>569</v>
      </c>
      <c r="B198" s="16">
        <v>1141</v>
      </c>
      <c r="C198" s="11" t="s">
        <v>25</v>
      </c>
      <c r="D198" s="12" t="s">
        <v>26</v>
      </c>
      <c r="E198" s="12" t="s">
        <v>565</v>
      </c>
      <c r="F198" s="13">
        <v>748</v>
      </c>
      <c r="G198" s="14">
        <f>F198-(F198*45%)</f>
        <v>411.4</v>
      </c>
      <c r="H198" s="15">
        <v>0</v>
      </c>
      <c r="I198" s="11">
        <v>2</v>
      </c>
      <c r="J198" s="11">
        <v>1</v>
      </c>
      <c r="K198" s="16" t="s">
        <v>570</v>
      </c>
      <c r="L198" s="12" t="s">
        <v>276</v>
      </c>
      <c r="M198" s="12" t="s">
        <v>30</v>
      </c>
      <c r="O198" s="18">
        <v>23</v>
      </c>
      <c r="P198" s="18">
        <v>40</v>
      </c>
      <c r="Q198" s="18">
        <v>26</v>
      </c>
      <c r="R198" s="18">
        <v>6</v>
      </c>
      <c r="T198" s="11" t="s">
        <v>31</v>
      </c>
      <c r="U198" s="11" t="s">
        <v>32</v>
      </c>
      <c r="X198" s="11" t="s">
        <v>44</v>
      </c>
      <c r="Y198" s="21" t="s">
        <v>45</v>
      </c>
    </row>
    <row r="199" spans="1:25" ht="15" customHeight="1" x14ac:dyDescent="0.25">
      <c r="A199" s="16" t="s">
        <v>571</v>
      </c>
      <c r="B199" s="16">
        <v>1141</v>
      </c>
      <c r="C199" s="11" t="s">
        <v>265</v>
      </c>
      <c r="D199" s="12" t="s">
        <v>266</v>
      </c>
      <c r="E199" s="12" t="s">
        <v>565</v>
      </c>
      <c r="F199" s="13">
        <v>859</v>
      </c>
      <c r="G199" s="14">
        <f>F199-(F199*45%)</f>
        <v>472.45</v>
      </c>
      <c r="H199" s="15">
        <v>0</v>
      </c>
      <c r="I199" s="11">
        <v>2</v>
      </c>
      <c r="J199" s="11">
        <v>1</v>
      </c>
      <c r="K199" s="16" t="s">
        <v>572</v>
      </c>
      <c r="L199" s="12" t="s">
        <v>276</v>
      </c>
      <c r="M199" s="12" t="s">
        <v>30</v>
      </c>
      <c r="O199" s="18">
        <v>23</v>
      </c>
      <c r="P199" s="18">
        <v>40</v>
      </c>
      <c r="Q199" s="18">
        <v>26</v>
      </c>
      <c r="R199" s="18">
        <v>6</v>
      </c>
      <c r="T199" s="11" t="s">
        <v>31</v>
      </c>
      <c r="U199" s="11" t="s">
        <v>32</v>
      </c>
      <c r="X199" s="11" t="s">
        <v>44</v>
      </c>
      <c r="Y199" s="21" t="s">
        <v>45</v>
      </c>
    </row>
    <row r="200" spans="1:25" ht="15" customHeight="1" x14ac:dyDescent="0.25">
      <c r="A200" s="16" t="s">
        <v>573</v>
      </c>
      <c r="B200" s="16">
        <v>1141</v>
      </c>
      <c r="C200" s="11" t="s">
        <v>47</v>
      </c>
      <c r="D200" s="12" t="s">
        <v>56</v>
      </c>
      <c r="E200" s="12" t="s">
        <v>565</v>
      </c>
      <c r="F200" s="13">
        <v>859</v>
      </c>
      <c r="G200" s="14">
        <f>F200-(F200*45%)</f>
        <v>472.45</v>
      </c>
      <c r="H200" s="15">
        <v>0</v>
      </c>
      <c r="I200" s="11">
        <v>2</v>
      </c>
      <c r="J200" s="11">
        <v>1</v>
      </c>
      <c r="K200" s="16" t="s">
        <v>574</v>
      </c>
      <c r="L200" s="12" t="s">
        <v>276</v>
      </c>
      <c r="M200" s="12" t="s">
        <v>30</v>
      </c>
      <c r="O200" s="18">
        <v>23</v>
      </c>
      <c r="P200" s="18">
        <v>40</v>
      </c>
      <c r="Q200" s="18">
        <v>26</v>
      </c>
      <c r="R200" s="18">
        <v>6</v>
      </c>
      <c r="T200" s="11" t="s">
        <v>31</v>
      </c>
      <c r="U200" s="11" t="s">
        <v>32</v>
      </c>
      <c r="X200" s="11" t="s">
        <v>44</v>
      </c>
      <c r="Y200" s="21" t="s">
        <v>45</v>
      </c>
    </row>
    <row r="201" spans="1:25" ht="15" customHeight="1" x14ac:dyDescent="0.25">
      <c r="A201" s="16" t="s">
        <v>575</v>
      </c>
      <c r="B201" s="16" t="s">
        <v>576</v>
      </c>
      <c r="C201" s="11" t="s">
        <v>272</v>
      </c>
      <c r="D201" s="12" t="s">
        <v>273</v>
      </c>
      <c r="E201" s="12" t="s">
        <v>577</v>
      </c>
      <c r="F201" s="13">
        <v>162</v>
      </c>
      <c r="G201" s="14" t="s">
        <v>153</v>
      </c>
      <c r="H201" s="15">
        <v>0</v>
      </c>
      <c r="I201" s="11">
        <v>21</v>
      </c>
      <c r="J201" s="11">
        <v>1</v>
      </c>
      <c r="K201" s="16" t="s">
        <v>578</v>
      </c>
      <c r="L201" s="12" t="s">
        <v>276</v>
      </c>
      <c r="M201" s="12" t="s">
        <v>30</v>
      </c>
      <c r="O201" s="18">
        <v>0.4</v>
      </c>
      <c r="P201" s="18">
        <v>8</v>
      </c>
      <c r="Q201" s="18">
        <v>4</v>
      </c>
      <c r="R201" s="18">
        <v>2</v>
      </c>
      <c r="T201" s="11" t="s">
        <v>31</v>
      </c>
      <c r="U201" s="11" t="s">
        <v>32</v>
      </c>
      <c r="X201" s="11" t="s">
        <v>44</v>
      </c>
      <c r="Y201" s="21" t="s">
        <v>45</v>
      </c>
    </row>
    <row r="202" spans="1:25" ht="15" customHeight="1" x14ac:dyDescent="0.25">
      <c r="A202" s="16" t="s">
        <v>579</v>
      </c>
      <c r="B202" s="16" t="s">
        <v>576</v>
      </c>
      <c r="C202" s="11" t="s">
        <v>278</v>
      </c>
      <c r="D202" s="12" t="s">
        <v>279</v>
      </c>
      <c r="E202" s="12" t="s">
        <v>577</v>
      </c>
      <c r="F202" s="13">
        <v>156</v>
      </c>
      <c r="G202" s="14" t="s">
        <v>153</v>
      </c>
      <c r="H202" s="15">
        <v>0</v>
      </c>
      <c r="I202" s="11">
        <v>21</v>
      </c>
      <c r="J202" s="11">
        <v>1</v>
      </c>
      <c r="K202" s="16" t="s">
        <v>580</v>
      </c>
      <c r="L202" s="12" t="s">
        <v>276</v>
      </c>
      <c r="M202" s="12" t="s">
        <v>30</v>
      </c>
      <c r="O202" s="18">
        <v>0.4</v>
      </c>
      <c r="P202" s="18">
        <v>8</v>
      </c>
      <c r="Q202" s="18">
        <v>4</v>
      </c>
      <c r="R202" s="18">
        <v>2</v>
      </c>
      <c r="T202" s="11" t="s">
        <v>31</v>
      </c>
      <c r="U202" s="11" t="s">
        <v>32</v>
      </c>
      <c r="X202" s="11" t="s">
        <v>44</v>
      </c>
      <c r="Y202" s="21" t="s">
        <v>45</v>
      </c>
    </row>
    <row r="203" spans="1:25" ht="15" customHeight="1" x14ac:dyDescent="0.25">
      <c r="A203" s="16" t="s">
        <v>581</v>
      </c>
      <c r="B203" s="16" t="s">
        <v>576</v>
      </c>
      <c r="C203" s="11" t="s">
        <v>25</v>
      </c>
      <c r="D203" s="12" t="s">
        <v>26</v>
      </c>
      <c r="E203" s="12" t="s">
        <v>577</v>
      </c>
      <c r="F203" s="13">
        <v>137</v>
      </c>
      <c r="G203" s="14">
        <f>F203-(F203*45%)</f>
        <v>75.349999999999994</v>
      </c>
      <c r="H203" s="15">
        <v>0</v>
      </c>
      <c r="I203" s="11">
        <v>2</v>
      </c>
      <c r="J203" s="11">
        <v>1</v>
      </c>
      <c r="K203" s="16" t="s">
        <v>582</v>
      </c>
      <c r="L203" s="12" t="s">
        <v>276</v>
      </c>
      <c r="M203" s="12" t="s">
        <v>30</v>
      </c>
      <c r="O203" s="18">
        <v>0.4</v>
      </c>
      <c r="P203" s="18">
        <v>8</v>
      </c>
      <c r="Q203" s="18">
        <v>4</v>
      </c>
      <c r="R203" s="18">
        <v>2</v>
      </c>
      <c r="T203" s="11" t="s">
        <v>31</v>
      </c>
      <c r="U203" s="11" t="s">
        <v>32</v>
      </c>
      <c r="X203" s="11" t="s">
        <v>44</v>
      </c>
      <c r="Y203" s="21" t="s">
        <v>45</v>
      </c>
    </row>
    <row r="204" spans="1:25" ht="15" customHeight="1" x14ac:dyDescent="0.25">
      <c r="A204" s="16" t="s">
        <v>583</v>
      </c>
      <c r="B204" s="16" t="s">
        <v>576</v>
      </c>
      <c r="C204" s="11" t="s">
        <v>265</v>
      </c>
      <c r="D204" s="12" t="s">
        <v>266</v>
      </c>
      <c r="E204" s="12" t="s">
        <v>577</v>
      </c>
      <c r="F204" s="13">
        <v>164</v>
      </c>
      <c r="G204" s="14">
        <f>F204-(F204*45%)</f>
        <v>90.2</v>
      </c>
      <c r="H204" s="15">
        <v>0</v>
      </c>
      <c r="I204" s="11">
        <v>2</v>
      </c>
      <c r="J204" s="11">
        <v>1</v>
      </c>
      <c r="K204" s="16" t="s">
        <v>584</v>
      </c>
      <c r="L204" s="12" t="s">
        <v>276</v>
      </c>
      <c r="M204" s="12" t="s">
        <v>30</v>
      </c>
      <c r="O204" s="18">
        <v>0.4</v>
      </c>
      <c r="P204" s="18">
        <v>8</v>
      </c>
      <c r="Q204" s="18">
        <v>4</v>
      </c>
      <c r="R204" s="18">
        <v>2</v>
      </c>
      <c r="T204" s="11" t="s">
        <v>31</v>
      </c>
      <c r="U204" s="11" t="s">
        <v>32</v>
      </c>
      <c r="X204" s="11" t="s">
        <v>44</v>
      </c>
      <c r="Y204" s="21" t="s">
        <v>45</v>
      </c>
    </row>
    <row r="205" spans="1:25" ht="15" customHeight="1" x14ac:dyDescent="0.25">
      <c r="A205" s="16" t="s">
        <v>585</v>
      </c>
      <c r="B205" s="16" t="s">
        <v>576</v>
      </c>
      <c r="C205" s="11" t="s">
        <v>47</v>
      </c>
      <c r="D205" s="12" t="s">
        <v>56</v>
      </c>
      <c r="E205" s="12" t="s">
        <v>577</v>
      </c>
      <c r="F205" s="13">
        <v>164</v>
      </c>
      <c r="G205" s="14">
        <f>F205-(F205*45%)</f>
        <v>90.2</v>
      </c>
      <c r="H205" s="15">
        <v>0</v>
      </c>
      <c r="I205" s="11">
        <v>2</v>
      </c>
      <c r="J205" s="11">
        <v>1</v>
      </c>
      <c r="K205" s="16" t="s">
        <v>586</v>
      </c>
      <c r="L205" s="12" t="s">
        <v>276</v>
      </c>
      <c r="M205" s="12" t="s">
        <v>30</v>
      </c>
      <c r="O205" s="18">
        <v>0.4</v>
      </c>
      <c r="P205" s="18">
        <v>8</v>
      </c>
      <c r="Q205" s="18">
        <v>4</v>
      </c>
      <c r="R205" s="18">
        <v>2</v>
      </c>
      <c r="T205" s="11" t="s">
        <v>31</v>
      </c>
      <c r="U205" s="11" t="s">
        <v>32</v>
      </c>
      <c r="X205" s="11" t="s">
        <v>44</v>
      </c>
      <c r="Y205" s="21" t="s">
        <v>45</v>
      </c>
    </row>
    <row r="206" spans="1:25" ht="15" customHeight="1" x14ac:dyDescent="0.25">
      <c r="A206" s="16" t="s">
        <v>587</v>
      </c>
      <c r="B206" s="16">
        <v>1152</v>
      </c>
      <c r="C206" s="11" t="s">
        <v>272</v>
      </c>
      <c r="D206" s="12" t="s">
        <v>273</v>
      </c>
      <c r="E206" s="12" t="s">
        <v>588</v>
      </c>
      <c r="F206" s="13">
        <v>79</v>
      </c>
      <c r="G206" s="14" t="s">
        <v>153</v>
      </c>
      <c r="H206" s="15">
        <v>0</v>
      </c>
      <c r="I206" s="11">
        <v>21</v>
      </c>
      <c r="J206" s="11">
        <v>1</v>
      </c>
      <c r="K206" s="16" t="s">
        <v>589</v>
      </c>
      <c r="L206" s="12" t="s">
        <v>276</v>
      </c>
      <c r="M206" s="12" t="s">
        <v>30</v>
      </c>
      <c r="P206" s="18"/>
      <c r="Q206" s="18"/>
      <c r="R206" s="18"/>
      <c r="T206" s="11" t="s">
        <v>31</v>
      </c>
      <c r="U206" s="11" t="s">
        <v>32</v>
      </c>
      <c r="X206" s="11" t="s">
        <v>33</v>
      </c>
    </row>
    <row r="207" spans="1:25" ht="15" customHeight="1" x14ac:dyDescent="0.25">
      <c r="A207" s="16" t="s">
        <v>590</v>
      </c>
      <c r="B207" s="16">
        <v>1152</v>
      </c>
      <c r="C207" s="11" t="s">
        <v>278</v>
      </c>
      <c r="D207" s="12" t="s">
        <v>279</v>
      </c>
      <c r="E207" s="12" t="s">
        <v>591</v>
      </c>
      <c r="F207" s="13">
        <v>75</v>
      </c>
      <c r="G207" s="14" t="s">
        <v>153</v>
      </c>
      <c r="H207" s="15">
        <v>0</v>
      </c>
      <c r="I207" s="11">
        <v>21</v>
      </c>
      <c r="J207" s="11">
        <v>1</v>
      </c>
      <c r="K207" s="16" t="s">
        <v>592</v>
      </c>
      <c r="L207" s="12" t="s">
        <v>276</v>
      </c>
      <c r="M207" s="12" t="s">
        <v>30</v>
      </c>
      <c r="P207" s="18"/>
      <c r="Q207" s="18"/>
      <c r="R207" s="18"/>
      <c r="T207" s="11" t="s">
        <v>31</v>
      </c>
      <c r="U207" s="11" t="s">
        <v>32</v>
      </c>
      <c r="X207" s="11" t="s">
        <v>33</v>
      </c>
    </row>
    <row r="208" spans="1:25" ht="15" customHeight="1" x14ac:dyDescent="0.25">
      <c r="A208" s="16" t="s">
        <v>593</v>
      </c>
      <c r="B208" s="16">
        <v>1152</v>
      </c>
      <c r="C208" s="11" t="s">
        <v>25</v>
      </c>
      <c r="D208" s="12" t="s">
        <v>26</v>
      </c>
      <c r="E208" s="12" t="s">
        <v>591</v>
      </c>
      <c r="F208" s="13">
        <v>67</v>
      </c>
      <c r="G208" s="14">
        <f>F208-(F208*45%)</f>
        <v>36.849999999999994</v>
      </c>
      <c r="H208" s="15">
        <v>0</v>
      </c>
      <c r="I208" s="11">
        <v>2</v>
      </c>
      <c r="J208" s="11">
        <v>1</v>
      </c>
      <c r="K208" s="16" t="s">
        <v>594</v>
      </c>
      <c r="L208" s="12" t="s">
        <v>276</v>
      </c>
      <c r="M208" s="12" t="s">
        <v>30</v>
      </c>
      <c r="P208" s="18"/>
      <c r="Q208" s="18"/>
      <c r="R208" s="18"/>
      <c r="T208" s="11" t="s">
        <v>31</v>
      </c>
      <c r="U208" s="11" t="s">
        <v>32</v>
      </c>
      <c r="X208" s="11" t="s">
        <v>33</v>
      </c>
    </row>
    <row r="209" spans="1:25" ht="15" customHeight="1" x14ac:dyDescent="0.25">
      <c r="A209" s="16" t="s">
        <v>595</v>
      </c>
      <c r="B209" s="16">
        <v>1152</v>
      </c>
      <c r="C209" s="11" t="s">
        <v>265</v>
      </c>
      <c r="D209" s="12" t="s">
        <v>266</v>
      </c>
      <c r="E209" s="12" t="s">
        <v>596</v>
      </c>
      <c r="F209" s="13">
        <v>79</v>
      </c>
      <c r="G209" s="14">
        <f>F209-(F209*45%)</f>
        <v>43.449999999999996</v>
      </c>
      <c r="H209" s="15">
        <v>0</v>
      </c>
      <c r="I209" s="11">
        <v>2</v>
      </c>
      <c r="J209" s="11">
        <v>1</v>
      </c>
      <c r="K209" s="16" t="s">
        <v>597</v>
      </c>
      <c r="L209" s="12" t="s">
        <v>276</v>
      </c>
      <c r="M209" s="12" t="s">
        <v>30</v>
      </c>
      <c r="P209" s="18"/>
      <c r="Q209" s="18"/>
      <c r="R209" s="18"/>
      <c r="T209" s="11" t="s">
        <v>31</v>
      </c>
      <c r="U209" s="11" t="s">
        <v>32</v>
      </c>
      <c r="X209" s="11" t="s">
        <v>33</v>
      </c>
    </row>
    <row r="210" spans="1:25" ht="15" customHeight="1" x14ac:dyDescent="0.25">
      <c r="A210" s="16" t="s">
        <v>598</v>
      </c>
      <c r="B210" s="16">
        <v>1152</v>
      </c>
      <c r="C210" s="11" t="s">
        <v>47</v>
      </c>
      <c r="D210" s="12" t="s">
        <v>56</v>
      </c>
      <c r="E210" s="12" t="s">
        <v>599</v>
      </c>
      <c r="F210" s="13">
        <v>79</v>
      </c>
      <c r="G210" s="14">
        <f>F210-(F210*45%)</f>
        <v>43.449999999999996</v>
      </c>
      <c r="H210" s="15">
        <v>0</v>
      </c>
      <c r="I210" s="11">
        <v>2</v>
      </c>
      <c r="J210" s="11">
        <v>1</v>
      </c>
      <c r="K210" s="16" t="s">
        <v>600</v>
      </c>
      <c r="L210" s="12" t="s">
        <v>276</v>
      </c>
      <c r="M210" s="12" t="s">
        <v>30</v>
      </c>
      <c r="P210" s="18"/>
      <c r="Q210" s="18"/>
      <c r="R210" s="18"/>
      <c r="T210" s="11" t="s">
        <v>31</v>
      </c>
      <c r="U210" s="11" t="s">
        <v>32</v>
      </c>
      <c r="X210" s="11" t="s">
        <v>33</v>
      </c>
    </row>
    <row r="211" spans="1:25" ht="15" customHeight="1" x14ac:dyDescent="0.25">
      <c r="A211" s="16" t="s">
        <v>601</v>
      </c>
      <c r="B211" s="16">
        <v>1153</v>
      </c>
      <c r="C211" s="11" t="s">
        <v>272</v>
      </c>
      <c r="D211" s="12" t="s">
        <v>273</v>
      </c>
      <c r="E211" s="12" t="s">
        <v>602</v>
      </c>
      <c r="F211" s="13">
        <v>97</v>
      </c>
      <c r="G211" s="14" t="s">
        <v>153</v>
      </c>
      <c r="H211" s="15">
        <v>0</v>
      </c>
      <c r="I211" s="11">
        <v>21</v>
      </c>
      <c r="J211" s="11">
        <v>1</v>
      </c>
      <c r="K211" s="16" t="s">
        <v>603</v>
      </c>
      <c r="L211" s="12" t="s">
        <v>276</v>
      </c>
      <c r="M211" s="12" t="s">
        <v>30</v>
      </c>
      <c r="P211" s="18"/>
      <c r="Q211" s="18"/>
      <c r="R211" s="18"/>
      <c r="T211" s="11" t="s">
        <v>31</v>
      </c>
      <c r="U211" s="11" t="s">
        <v>32</v>
      </c>
      <c r="X211" s="11" t="s">
        <v>33</v>
      </c>
    </row>
    <row r="212" spans="1:25" ht="15" customHeight="1" x14ac:dyDescent="0.25">
      <c r="A212" s="16" t="s">
        <v>604</v>
      </c>
      <c r="B212" s="16">
        <v>1153</v>
      </c>
      <c r="C212" s="11" t="s">
        <v>278</v>
      </c>
      <c r="D212" s="12" t="s">
        <v>279</v>
      </c>
      <c r="E212" s="12" t="s">
        <v>605</v>
      </c>
      <c r="F212" s="13">
        <v>94</v>
      </c>
      <c r="G212" s="14" t="s">
        <v>153</v>
      </c>
      <c r="H212" s="15">
        <v>0</v>
      </c>
      <c r="I212" s="11">
        <v>21</v>
      </c>
      <c r="J212" s="11">
        <v>1</v>
      </c>
      <c r="K212" s="16" t="s">
        <v>606</v>
      </c>
      <c r="L212" s="12" t="s">
        <v>276</v>
      </c>
      <c r="M212" s="12" t="s">
        <v>30</v>
      </c>
      <c r="P212" s="18"/>
      <c r="Q212" s="18"/>
      <c r="R212" s="18"/>
      <c r="T212" s="11" t="s">
        <v>31</v>
      </c>
      <c r="U212" s="11" t="s">
        <v>32</v>
      </c>
      <c r="X212" s="11" t="s">
        <v>33</v>
      </c>
    </row>
    <row r="213" spans="1:25" ht="15" customHeight="1" x14ac:dyDescent="0.25">
      <c r="A213" s="16" t="s">
        <v>607</v>
      </c>
      <c r="B213" s="16">
        <v>1153</v>
      </c>
      <c r="C213" s="11" t="s">
        <v>25</v>
      </c>
      <c r="D213" s="12" t="s">
        <v>26</v>
      </c>
      <c r="E213" s="12" t="s">
        <v>608</v>
      </c>
      <c r="F213" s="13">
        <v>83</v>
      </c>
      <c r="G213" s="14">
        <f>F213-(F213*45%)</f>
        <v>45.65</v>
      </c>
      <c r="H213" s="15">
        <v>0</v>
      </c>
      <c r="I213" s="11">
        <v>2</v>
      </c>
      <c r="J213" s="11">
        <v>1</v>
      </c>
      <c r="K213" s="16" t="s">
        <v>609</v>
      </c>
      <c r="L213" s="12" t="s">
        <v>276</v>
      </c>
      <c r="M213" s="12" t="s">
        <v>30</v>
      </c>
      <c r="P213" s="18"/>
      <c r="Q213" s="18"/>
      <c r="R213" s="18"/>
      <c r="T213" s="11" t="s">
        <v>31</v>
      </c>
      <c r="U213" s="11" t="s">
        <v>32</v>
      </c>
      <c r="X213" s="11" t="s">
        <v>33</v>
      </c>
    </row>
    <row r="214" spans="1:25" ht="15" customHeight="1" x14ac:dyDescent="0.25">
      <c r="A214" s="16" t="s">
        <v>610</v>
      </c>
      <c r="B214" s="16">
        <v>1153</v>
      </c>
      <c r="C214" s="11" t="s">
        <v>265</v>
      </c>
      <c r="D214" s="12" t="s">
        <v>266</v>
      </c>
      <c r="E214" s="12" t="s">
        <v>611</v>
      </c>
      <c r="F214" s="13">
        <v>99</v>
      </c>
      <c r="G214" s="14">
        <f>F214-(F214*45%)</f>
        <v>54.449999999999996</v>
      </c>
      <c r="H214" s="15">
        <v>0</v>
      </c>
      <c r="I214" s="11">
        <v>2</v>
      </c>
      <c r="J214" s="11">
        <v>1</v>
      </c>
      <c r="K214" s="16" t="s">
        <v>612</v>
      </c>
      <c r="L214" s="12" t="s">
        <v>276</v>
      </c>
      <c r="M214" s="12" t="s">
        <v>30</v>
      </c>
      <c r="P214" s="18"/>
      <c r="Q214" s="18"/>
      <c r="R214" s="18"/>
      <c r="T214" s="11" t="s">
        <v>31</v>
      </c>
      <c r="U214" s="11" t="s">
        <v>32</v>
      </c>
      <c r="X214" s="11" t="s">
        <v>33</v>
      </c>
    </row>
    <row r="215" spans="1:25" ht="15" customHeight="1" x14ac:dyDescent="0.25">
      <c r="A215" s="16" t="s">
        <v>613</v>
      </c>
      <c r="B215" s="16">
        <v>1153</v>
      </c>
      <c r="C215" s="11" t="s">
        <v>47</v>
      </c>
      <c r="D215" s="12" t="s">
        <v>56</v>
      </c>
      <c r="E215" s="12" t="s">
        <v>614</v>
      </c>
      <c r="F215" s="13">
        <v>99</v>
      </c>
      <c r="G215" s="14">
        <f>F215-(F215*45%)</f>
        <v>54.449999999999996</v>
      </c>
      <c r="H215" s="15">
        <v>0</v>
      </c>
      <c r="I215" s="11">
        <v>2</v>
      </c>
      <c r="J215" s="11">
        <v>1</v>
      </c>
      <c r="K215" s="16" t="s">
        <v>615</v>
      </c>
      <c r="L215" s="12" t="s">
        <v>276</v>
      </c>
      <c r="M215" s="12" t="s">
        <v>30</v>
      </c>
      <c r="P215" s="18"/>
      <c r="Q215" s="18"/>
      <c r="R215" s="18"/>
      <c r="T215" s="11" t="s">
        <v>31</v>
      </c>
      <c r="U215" s="11" t="s">
        <v>32</v>
      </c>
      <c r="X215" s="11" t="s">
        <v>33</v>
      </c>
    </row>
    <row r="216" spans="1:25" ht="15" customHeight="1" x14ac:dyDescent="0.25">
      <c r="A216" s="16" t="s">
        <v>616</v>
      </c>
      <c r="B216" s="16">
        <v>1160</v>
      </c>
      <c r="C216" s="11" t="s">
        <v>272</v>
      </c>
      <c r="D216" s="12" t="s">
        <v>273</v>
      </c>
      <c r="E216" s="12" t="s">
        <v>202</v>
      </c>
      <c r="F216" s="13">
        <v>475</v>
      </c>
      <c r="G216" s="14" t="s">
        <v>153</v>
      </c>
      <c r="H216" s="15">
        <v>0</v>
      </c>
      <c r="I216" s="11">
        <v>21</v>
      </c>
      <c r="J216" s="11">
        <v>1</v>
      </c>
      <c r="K216" s="16" t="s">
        <v>617</v>
      </c>
      <c r="L216" s="12" t="s">
        <v>276</v>
      </c>
      <c r="M216" s="12" t="s">
        <v>30</v>
      </c>
      <c r="N216" s="12" t="s">
        <v>204</v>
      </c>
      <c r="O216" s="18">
        <v>2.8</v>
      </c>
      <c r="P216" s="18">
        <v>27</v>
      </c>
      <c r="Q216" s="18">
        <v>4</v>
      </c>
      <c r="R216" s="18">
        <v>4</v>
      </c>
      <c r="T216" s="11" t="s">
        <v>31</v>
      </c>
      <c r="U216" s="11" t="s">
        <v>32</v>
      </c>
      <c r="X216" s="11" t="s">
        <v>44</v>
      </c>
      <c r="Y216" s="21" t="s">
        <v>45</v>
      </c>
    </row>
    <row r="217" spans="1:25" ht="15" customHeight="1" x14ac:dyDescent="0.25">
      <c r="A217" s="16" t="s">
        <v>618</v>
      </c>
      <c r="B217" s="16">
        <v>1160</v>
      </c>
      <c r="C217" s="11" t="s">
        <v>278</v>
      </c>
      <c r="D217" s="12" t="s">
        <v>279</v>
      </c>
      <c r="E217" s="12" t="s">
        <v>202</v>
      </c>
      <c r="F217" s="13">
        <v>381</v>
      </c>
      <c r="G217" s="14" t="s">
        <v>153</v>
      </c>
      <c r="H217" s="15">
        <v>0</v>
      </c>
      <c r="I217" s="11">
        <v>21</v>
      </c>
      <c r="J217" s="11">
        <v>1</v>
      </c>
      <c r="K217" s="16" t="s">
        <v>619</v>
      </c>
      <c r="L217" s="12" t="s">
        <v>276</v>
      </c>
      <c r="M217" s="12" t="s">
        <v>30</v>
      </c>
      <c r="N217" s="12" t="s">
        <v>204</v>
      </c>
      <c r="O217" s="18">
        <v>2.8</v>
      </c>
      <c r="P217" s="18">
        <v>27</v>
      </c>
      <c r="Q217" s="18">
        <v>4</v>
      </c>
      <c r="R217" s="18">
        <v>4</v>
      </c>
      <c r="T217" s="11" t="s">
        <v>31</v>
      </c>
      <c r="U217" s="11" t="s">
        <v>32</v>
      </c>
      <c r="X217" s="11" t="s">
        <v>44</v>
      </c>
      <c r="Y217" s="21" t="s">
        <v>45</v>
      </c>
    </row>
    <row r="218" spans="1:25" ht="15" customHeight="1" x14ac:dyDescent="0.25">
      <c r="A218" s="16" t="s">
        <v>620</v>
      </c>
      <c r="B218" s="16">
        <v>1160</v>
      </c>
      <c r="C218" s="11" t="s">
        <v>25</v>
      </c>
      <c r="D218" s="12" t="s">
        <v>26</v>
      </c>
      <c r="E218" s="12" t="s">
        <v>202</v>
      </c>
      <c r="F218" s="13">
        <v>309</v>
      </c>
      <c r="G218" s="14">
        <f>F218-(F218*45%)</f>
        <v>169.95</v>
      </c>
      <c r="H218" s="15">
        <v>0</v>
      </c>
      <c r="I218" s="11">
        <v>20</v>
      </c>
      <c r="J218" s="11">
        <v>1</v>
      </c>
      <c r="K218" s="16" t="s">
        <v>621</v>
      </c>
      <c r="L218" s="12" t="s">
        <v>276</v>
      </c>
      <c r="M218" s="12" t="s">
        <v>30</v>
      </c>
      <c r="N218" s="12" t="s">
        <v>204</v>
      </c>
      <c r="O218" s="18">
        <v>2.8</v>
      </c>
      <c r="P218" s="18">
        <v>27</v>
      </c>
      <c r="Q218" s="18">
        <v>4</v>
      </c>
      <c r="R218" s="18">
        <v>4</v>
      </c>
      <c r="S218" s="16" t="s">
        <v>622</v>
      </c>
      <c r="T218" s="11" t="s">
        <v>31</v>
      </c>
      <c r="U218" s="11" t="s">
        <v>32</v>
      </c>
      <c r="X218" s="11" t="s">
        <v>44</v>
      </c>
      <c r="Y218" s="21" t="s">
        <v>45</v>
      </c>
    </row>
    <row r="219" spans="1:25" ht="15" customHeight="1" x14ac:dyDescent="0.25">
      <c r="A219" s="16" t="s">
        <v>623</v>
      </c>
      <c r="B219" s="16">
        <v>1160</v>
      </c>
      <c r="C219" s="11" t="s">
        <v>265</v>
      </c>
      <c r="D219" s="12" t="s">
        <v>266</v>
      </c>
      <c r="E219" s="12" t="s">
        <v>202</v>
      </c>
      <c r="F219" s="13">
        <v>400</v>
      </c>
      <c r="G219" s="14">
        <f>F219-(F219*45%)</f>
        <v>220</v>
      </c>
      <c r="H219" s="15">
        <v>0</v>
      </c>
      <c r="I219" s="11">
        <v>20</v>
      </c>
      <c r="J219" s="11">
        <v>1</v>
      </c>
      <c r="K219" s="16" t="s">
        <v>624</v>
      </c>
      <c r="L219" s="12" t="s">
        <v>276</v>
      </c>
      <c r="M219" s="12" t="s">
        <v>30</v>
      </c>
      <c r="N219" s="12" t="s">
        <v>204</v>
      </c>
      <c r="O219" s="18">
        <v>2.8</v>
      </c>
      <c r="P219" s="18">
        <v>27</v>
      </c>
      <c r="Q219" s="18">
        <v>4</v>
      </c>
      <c r="R219" s="18">
        <v>4</v>
      </c>
      <c r="S219" s="16" t="s">
        <v>625</v>
      </c>
      <c r="T219" s="11" t="s">
        <v>31</v>
      </c>
      <c r="U219" s="11" t="s">
        <v>32</v>
      </c>
      <c r="X219" s="11" t="s">
        <v>44</v>
      </c>
      <c r="Y219" s="21" t="s">
        <v>45</v>
      </c>
    </row>
    <row r="220" spans="1:25" ht="15" customHeight="1" x14ac:dyDescent="0.25">
      <c r="A220" s="16" t="s">
        <v>626</v>
      </c>
      <c r="B220" s="16">
        <v>1160</v>
      </c>
      <c r="C220" s="11" t="s">
        <v>47</v>
      </c>
      <c r="D220" s="12" t="s">
        <v>56</v>
      </c>
      <c r="E220" s="12" t="s">
        <v>202</v>
      </c>
      <c r="F220" s="13">
        <v>400</v>
      </c>
      <c r="G220" s="14">
        <f>F220-(F220*45%)</f>
        <v>220</v>
      </c>
      <c r="H220" s="15">
        <v>0</v>
      </c>
      <c r="I220" s="11">
        <v>20</v>
      </c>
      <c r="J220" s="11">
        <v>1</v>
      </c>
      <c r="K220" s="16" t="s">
        <v>627</v>
      </c>
      <c r="L220" s="12" t="s">
        <v>276</v>
      </c>
      <c r="M220" s="12" t="s">
        <v>30</v>
      </c>
      <c r="N220" s="12" t="s">
        <v>204</v>
      </c>
      <c r="O220" s="18">
        <v>2.8</v>
      </c>
      <c r="P220" s="18">
        <v>27</v>
      </c>
      <c r="Q220" s="18">
        <v>4</v>
      </c>
      <c r="R220" s="18">
        <v>4</v>
      </c>
      <c r="S220" s="16" t="s">
        <v>628</v>
      </c>
      <c r="T220" s="11" t="s">
        <v>31</v>
      </c>
      <c r="U220" s="11" t="s">
        <v>32</v>
      </c>
      <c r="X220" s="11" t="s">
        <v>44</v>
      </c>
      <c r="Y220" s="21" t="s">
        <v>45</v>
      </c>
    </row>
    <row r="221" spans="1:25" ht="15" customHeight="1" x14ac:dyDescent="0.25">
      <c r="A221" s="16" t="s">
        <v>629</v>
      </c>
      <c r="B221" s="16">
        <v>1161</v>
      </c>
      <c r="C221" s="11" t="s">
        <v>272</v>
      </c>
      <c r="D221" s="12" t="s">
        <v>273</v>
      </c>
      <c r="E221" s="12" t="s">
        <v>211</v>
      </c>
      <c r="F221" s="13">
        <v>505</v>
      </c>
      <c r="G221" s="14" t="s">
        <v>153</v>
      </c>
      <c r="H221" s="15">
        <v>0</v>
      </c>
      <c r="I221" s="11">
        <v>21</v>
      </c>
      <c r="J221" s="11">
        <v>1</v>
      </c>
      <c r="K221" s="16" t="s">
        <v>630</v>
      </c>
      <c r="L221" s="12" t="s">
        <v>276</v>
      </c>
      <c r="M221" s="12" t="s">
        <v>30</v>
      </c>
      <c r="O221" s="18">
        <v>3</v>
      </c>
      <c r="P221" s="18">
        <v>27</v>
      </c>
      <c r="Q221" s="18">
        <v>4.5</v>
      </c>
      <c r="R221" s="18">
        <v>4</v>
      </c>
      <c r="T221" s="11" t="s">
        <v>31</v>
      </c>
      <c r="U221" s="11" t="s">
        <v>32</v>
      </c>
      <c r="X221" s="11" t="s">
        <v>44</v>
      </c>
      <c r="Y221" s="21" t="s">
        <v>45</v>
      </c>
    </row>
    <row r="222" spans="1:25" ht="15" customHeight="1" x14ac:dyDescent="0.25">
      <c r="A222" s="16" t="s">
        <v>631</v>
      </c>
      <c r="B222" s="16">
        <v>1161</v>
      </c>
      <c r="C222" s="11" t="s">
        <v>278</v>
      </c>
      <c r="D222" s="12" t="s">
        <v>279</v>
      </c>
      <c r="E222" s="12" t="s">
        <v>211</v>
      </c>
      <c r="F222" s="13">
        <v>404</v>
      </c>
      <c r="G222" s="14" t="s">
        <v>153</v>
      </c>
      <c r="H222" s="15">
        <v>0</v>
      </c>
      <c r="I222" s="11">
        <v>21</v>
      </c>
      <c r="J222" s="11">
        <v>1</v>
      </c>
      <c r="K222" s="16" t="s">
        <v>632</v>
      </c>
      <c r="L222" s="12" t="s">
        <v>276</v>
      </c>
      <c r="M222" s="12" t="s">
        <v>30</v>
      </c>
      <c r="O222" s="18">
        <v>3</v>
      </c>
      <c r="P222" s="18">
        <v>27</v>
      </c>
      <c r="Q222" s="18">
        <v>4.5</v>
      </c>
      <c r="R222" s="18">
        <v>4</v>
      </c>
      <c r="T222" s="11" t="s">
        <v>31</v>
      </c>
      <c r="U222" s="11" t="s">
        <v>32</v>
      </c>
      <c r="X222" s="11" t="s">
        <v>44</v>
      </c>
      <c r="Y222" s="21" t="s">
        <v>45</v>
      </c>
    </row>
    <row r="223" spans="1:25" ht="15" customHeight="1" x14ac:dyDescent="0.25">
      <c r="A223" s="16" t="s">
        <v>633</v>
      </c>
      <c r="B223" s="16">
        <v>1161</v>
      </c>
      <c r="C223" s="11" t="s">
        <v>25</v>
      </c>
      <c r="D223" s="12" t="s">
        <v>26</v>
      </c>
      <c r="E223" s="12" t="s">
        <v>211</v>
      </c>
      <c r="F223" s="13">
        <v>328</v>
      </c>
      <c r="G223" s="14">
        <f>F223-(F223*45%)</f>
        <v>180.4</v>
      </c>
      <c r="H223" s="15">
        <v>0</v>
      </c>
      <c r="I223" s="11">
        <v>20</v>
      </c>
      <c r="J223" s="11">
        <v>1</v>
      </c>
      <c r="K223" s="16" t="s">
        <v>634</v>
      </c>
      <c r="L223" s="12" t="s">
        <v>276</v>
      </c>
      <c r="M223" s="12" t="s">
        <v>30</v>
      </c>
      <c r="O223" s="18">
        <v>3</v>
      </c>
      <c r="P223" s="18">
        <v>27</v>
      </c>
      <c r="Q223" s="18">
        <v>4.5</v>
      </c>
      <c r="R223" s="18">
        <v>4</v>
      </c>
      <c r="S223" s="16" t="s">
        <v>635</v>
      </c>
      <c r="T223" s="11" t="s">
        <v>31</v>
      </c>
      <c r="U223" s="11" t="s">
        <v>32</v>
      </c>
      <c r="X223" s="11" t="s">
        <v>44</v>
      </c>
      <c r="Y223" s="21" t="s">
        <v>45</v>
      </c>
    </row>
    <row r="224" spans="1:25" ht="15" customHeight="1" x14ac:dyDescent="0.25">
      <c r="A224" s="16" t="s">
        <v>636</v>
      </c>
      <c r="B224" s="16">
        <v>1161</v>
      </c>
      <c r="C224" s="11" t="s">
        <v>265</v>
      </c>
      <c r="D224" s="12" t="s">
        <v>266</v>
      </c>
      <c r="E224" s="12" t="s">
        <v>211</v>
      </c>
      <c r="F224" s="13">
        <v>424</v>
      </c>
      <c r="G224" s="14">
        <f>F224-(F224*45%)</f>
        <v>233.2</v>
      </c>
      <c r="H224" s="15">
        <v>0</v>
      </c>
      <c r="I224" s="11">
        <v>20</v>
      </c>
      <c r="J224" s="11">
        <v>1</v>
      </c>
      <c r="K224" s="16" t="s">
        <v>637</v>
      </c>
      <c r="L224" s="12" t="s">
        <v>276</v>
      </c>
      <c r="M224" s="12" t="s">
        <v>30</v>
      </c>
      <c r="O224" s="18">
        <v>3</v>
      </c>
      <c r="P224" s="18">
        <v>27</v>
      </c>
      <c r="Q224" s="18">
        <v>4.5</v>
      </c>
      <c r="R224" s="18">
        <v>4</v>
      </c>
      <c r="S224" s="16" t="s">
        <v>638</v>
      </c>
      <c r="T224" s="11" t="s">
        <v>31</v>
      </c>
      <c r="U224" s="11" t="s">
        <v>32</v>
      </c>
      <c r="X224" s="11" t="s">
        <v>44</v>
      </c>
      <c r="Y224" s="21" t="s">
        <v>45</v>
      </c>
    </row>
    <row r="225" spans="1:25" ht="15" customHeight="1" x14ac:dyDescent="0.25">
      <c r="A225" s="16" t="s">
        <v>639</v>
      </c>
      <c r="B225" s="16">
        <v>1161</v>
      </c>
      <c r="C225" s="11" t="s">
        <v>47</v>
      </c>
      <c r="D225" s="12" t="s">
        <v>56</v>
      </c>
      <c r="E225" s="12" t="s">
        <v>211</v>
      </c>
      <c r="F225" s="13">
        <v>424</v>
      </c>
      <c r="G225" s="14">
        <f>F225-(F225*45%)</f>
        <v>233.2</v>
      </c>
      <c r="H225" s="15">
        <v>0</v>
      </c>
      <c r="I225" s="11">
        <v>20</v>
      </c>
      <c r="J225" s="11">
        <v>1</v>
      </c>
      <c r="K225" s="16" t="s">
        <v>640</v>
      </c>
      <c r="L225" s="12" t="s">
        <v>276</v>
      </c>
      <c r="M225" s="12" t="s">
        <v>30</v>
      </c>
      <c r="O225" s="18">
        <v>3</v>
      </c>
      <c r="P225" s="18">
        <v>27</v>
      </c>
      <c r="Q225" s="18">
        <v>4.5</v>
      </c>
      <c r="R225" s="18">
        <v>4</v>
      </c>
      <c r="S225" s="16" t="s">
        <v>641</v>
      </c>
      <c r="T225" s="11" t="s">
        <v>31</v>
      </c>
      <c r="U225" s="11" t="s">
        <v>32</v>
      </c>
      <c r="X225" s="11" t="s">
        <v>44</v>
      </c>
      <c r="Y225" s="21" t="s">
        <v>45</v>
      </c>
    </row>
    <row r="226" spans="1:25" ht="15" customHeight="1" x14ac:dyDescent="0.25">
      <c r="A226" s="16" t="s">
        <v>642</v>
      </c>
      <c r="B226" s="16">
        <v>1162</v>
      </c>
      <c r="C226" s="11" t="s">
        <v>272</v>
      </c>
      <c r="D226" s="12" t="s">
        <v>273</v>
      </c>
      <c r="E226" s="12" t="s">
        <v>219</v>
      </c>
      <c r="F226" s="13">
        <v>515</v>
      </c>
      <c r="G226" s="14" t="s">
        <v>153</v>
      </c>
      <c r="H226" s="15">
        <v>0</v>
      </c>
      <c r="I226" s="11">
        <v>21</v>
      </c>
      <c r="J226" s="11">
        <v>1</v>
      </c>
      <c r="K226" s="16" t="s">
        <v>643</v>
      </c>
      <c r="L226" s="12" t="s">
        <v>276</v>
      </c>
      <c r="M226" s="12" t="s">
        <v>30</v>
      </c>
      <c r="N226" s="17" t="s">
        <v>204</v>
      </c>
      <c r="O226" s="18">
        <v>3.15</v>
      </c>
      <c r="P226" s="18">
        <v>27</v>
      </c>
      <c r="Q226" s="18">
        <v>4.5</v>
      </c>
      <c r="R226" s="18">
        <v>4</v>
      </c>
      <c r="T226" s="11" t="s">
        <v>31</v>
      </c>
      <c r="U226" s="11" t="s">
        <v>32</v>
      </c>
      <c r="X226" s="11" t="s">
        <v>44</v>
      </c>
      <c r="Y226" s="21" t="s">
        <v>45</v>
      </c>
    </row>
    <row r="227" spans="1:25" ht="15" customHeight="1" x14ac:dyDescent="0.25">
      <c r="A227" s="16" t="s">
        <v>644</v>
      </c>
      <c r="B227" s="16">
        <v>1162</v>
      </c>
      <c r="C227" s="11" t="s">
        <v>278</v>
      </c>
      <c r="D227" s="12" t="s">
        <v>279</v>
      </c>
      <c r="E227" s="12" t="s">
        <v>219</v>
      </c>
      <c r="F227" s="13">
        <v>416</v>
      </c>
      <c r="G227" s="14" t="s">
        <v>153</v>
      </c>
      <c r="H227" s="15">
        <v>0</v>
      </c>
      <c r="I227" s="11">
        <v>21</v>
      </c>
      <c r="J227" s="11">
        <v>1</v>
      </c>
      <c r="K227" s="16" t="s">
        <v>645</v>
      </c>
      <c r="L227" s="12" t="s">
        <v>276</v>
      </c>
      <c r="M227" s="12" t="s">
        <v>30</v>
      </c>
      <c r="N227" s="17" t="s">
        <v>204</v>
      </c>
      <c r="O227" s="18">
        <v>3.15</v>
      </c>
      <c r="P227" s="18">
        <v>27</v>
      </c>
      <c r="Q227" s="18">
        <v>4.5</v>
      </c>
      <c r="R227" s="18">
        <v>4</v>
      </c>
      <c r="T227" s="11" t="s">
        <v>31</v>
      </c>
      <c r="U227" s="11" t="s">
        <v>32</v>
      </c>
      <c r="X227" s="11" t="s">
        <v>44</v>
      </c>
      <c r="Y227" s="21" t="s">
        <v>45</v>
      </c>
    </row>
    <row r="228" spans="1:25" ht="15" customHeight="1" x14ac:dyDescent="0.25">
      <c r="A228" s="16" t="s">
        <v>646</v>
      </c>
      <c r="B228" s="16">
        <v>1162</v>
      </c>
      <c r="C228" s="11" t="s">
        <v>25</v>
      </c>
      <c r="D228" s="12" t="s">
        <v>26</v>
      </c>
      <c r="E228" s="12" t="s">
        <v>219</v>
      </c>
      <c r="F228" s="13">
        <v>337</v>
      </c>
      <c r="G228" s="14">
        <f>F228-(F228*45%)</f>
        <v>185.35</v>
      </c>
      <c r="H228" s="15">
        <v>0</v>
      </c>
      <c r="I228" s="11">
        <v>20</v>
      </c>
      <c r="J228" s="11">
        <v>1</v>
      </c>
      <c r="K228" s="16" t="s">
        <v>647</v>
      </c>
      <c r="L228" s="12" t="s">
        <v>276</v>
      </c>
      <c r="M228" s="12" t="s">
        <v>30</v>
      </c>
      <c r="N228" s="17" t="s">
        <v>204</v>
      </c>
      <c r="O228" s="18">
        <v>3.15</v>
      </c>
      <c r="P228" s="18">
        <v>27</v>
      </c>
      <c r="Q228" s="18">
        <v>4.5</v>
      </c>
      <c r="R228" s="18">
        <v>4</v>
      </c>
      <c r="S228" s="16" t="s">
        <v>648</v>
      </c>
      <c r="T228" s="11" t="s">
        <v>31</v>
      </c>
      <c r="U228" s="11" t="s">
        <v>32</v>
      </c>
      <c r="X228" s="11" t="s">
        <v>44</v>
      </c>
      <c r="Y228" s="21" t="s">
        <v>45</v>
      </c>
    </row>
    <row r="229" spans="1:25" ht="15" customHeight="1" x14ac:dyDescent="0.25">
      <c r="A229" s="16" t="s">
        <v>649</v>
      </c>
      <c r="B229" s="16">
        <v>1162</v>
      </c>
      <c r="C229" s="11" t="s">
        <v>265</v>
      </c>
      <c r="D229" s="12" t="s">
        <v>266</v>
      </c>
      <c r="E229" s="12" t="s">
        <v>219</v>
      </c>
      <c r="F229" s="13">
        <v>437</v>
      </c>
      <c r="G229" s="14">
        <f>F229-(F229*45%)</f>
        <v>240.35</v>
      </c>
      <c r="H229" s="15">
        <v>0</v>
      </c>
      <c r="I229" s="11">
        <v>20</v>
      </c>
      <c r="J229" s="11">
        <v>1</v>
      </c>
      <c r="K229" s="16" t="s">
        <v>650</v>
      </c>
      <c r="L229" s="12" t="s">
        <v>276</v>
      </c>
      <c r="M229" s="12" t="s">
        <v>30</v>
      </c>
      <c r="N229" s="17" t="s">
        <v>204</v>
      </c>
      <c r="O229" s="18">
        <v>3.15</v>
      </c>
      <c r="P229" s="18">
        <v>27</v>
      </c>
      <c r="Q229" s="18">
        <v>4.5</v>
      </c>
      <c r="R229" s="18">
        <v>4</v>
      </c>
      <c r="S229" s="16" t="s">
        <v>651</v>
      </c>
      <c r="T229" s="11" t="s">
        <v>31</v>
      </c>
      <c r="U229" s="11" t="s">
        <v>32</v>
      </c>
      <c r="X229" s="11" t="s">
        <v>44</v>
      </c>
      <c r="Y229" s="21" t="s">
        <v>45</v>
      </c>
    </row>
    <row r="230" spans="1:25" ht="15" customHeight="1" x14ac:dyDescent="0.25">
      <c r="A230" s="16" t="s">
        <v>652</v>
      </c>
      <c r="B230" s="16">
        <v>1162</v>
      </c>
      <c r="C230" s="11" t="s">
        <v>47</v>
      </c>
      <c r="D230" s="12" t="s">
        <v>56</v>
      </c>
      <c r="E230" s="12" t="s">
        <v>219</v>
      </c>
      <c r="F230" s="13">
        <v>437</v>
      </c>
      <c r="G230" s="14">
        <f>F230-(F230*45%)</f>
        <v>240.35</v>
      </c>
      <c r="H230" s="15">
        <v>0</v>
      </c>
      <c r="I230" s="11">
        <v>20</v>
      </c>
      <c r="J230" s="11">
        <v>1</v>
      </c>
      <c r="K230" s="16" t="s">
        <v>653</v>
      </c>
      <c r="L230" s="12" t="s">
        <v>276</v>
      </c>
      <c r="M230" s="12" t="s">
        <v>30</v>
      </c>
      <c r="N230" s="17" t="s">
        <v>204</v>
      </c>
      <c r="O230" s="18">
        <v>3.15</v>
      </c>
      <c r="P230" s="18">
        <v>27</v>
      </c>
      <c r="Q230" s="18">
        <v>4.5</v>
      </c>
      <c r="R230" s="18">
        <v>4</v>
      </c>
      <c r="S230" s="16" t="s">
        <v>654</v>
      </c>
      <c r="T230" s="11" t="s">
        <v>31</v>
      </c>
      <c r="U230" s="11" t="s">
        <v>32</v>
      </c>
      <c r="X230" s="11" t="s">
        <v>44</v>
      </c>
      <c r="Y230" s="21" t="s">
        <v>45</v>
      </c>
    </row>
    <row r="231" spans="1:25" ht="15" customHeight="1" x14ac:dyDescent="0.25">
      <c r="A231" s="16" t="s">
        <v>655</v>
      </c>
      <c r="B231" s="16">
        <v>1163</v>
      </c>
      <c r="C231" s="11" t="s">
        <v>272</v>
      </c>
      <c r="D231" s="12" t="s">
        <v>273</v>
      </c>
      <c r="E231" s="12" t="s">
        <v>227</v>
      </c>
      <c r="F231" s="13">
        <v>595</v>
      </c>
      <c r="G231" s="14" t="s">
        <v>153</v>
      </c>
      <c r="H231" s="15">
        <v>0</v>
      </c>
      <c r="I231" s="11">
        <v>21</v>
      </c>
      <c r="J231" s="11">
        <v>1</v>
      </c>
      <c r="K231" s="16" t="s">
        <v>656</v>
      </c>
      <c r="L231" s="12" t="s">
        <v>276</v>
      </c>
      <c r="M231" s="12" t="s">
        <v>30</v>
      </c>
      <c r="N231" s="17" t="s">
        <v>204</v>
      </c>
      <c r="O231" s="18">
        <v>3.4</v>
      </c>
      <c r="P231" s="18">
        <v>27</v>
      </c>
      <c r="Q231" s="18">
        <v>4.5</v>
      </c>
      <c r="R231" s="18">
        <v>4</v>
      </c>
      <c r="T231" s="11" t="s">
        <v>31</v>
      </c>
      <c r="U231" s="11" t="s">
        <v>32</v>
      </c>
      <c r="X231" s="11" t="s">
        <v>44</v>
      </c>
      <c r="Y231" s="21" t="s">
        <v>45</v>
      </c>
    </row>
    <row r="232" spans="1:25" ht="15" customHeight="1" x14ac:dyDescent="0.25">
      <c r="A232" s="16" t="s">
        <v>657</v>
      </c>
      <c r="B232" s="16">
        <v>1163</v>
      </c>
      <c r="C232" s="11" t="s">
        <v>278</v>
      </c>
      <c r="D232" s="12" t="s">
        <v>279</v>
      </c>
      <c r="E232" s="12" t="s">
        <v>227</v>
      </c>
      <c r="F232" s="13">
        <v>448</v>
      </c>
      <c r="G232" s="14" t="s">
        <v>153</v>
      </c>
      <c r="H232" s="15">
        <v>0</v>
      </c>
      <c r="I232" s="11">
        <v>21</v>
      </c>
      <c r="J232" s="11">
        <v>1</v>
      </c>
      <c r="K232" s="16" t="s">
        <v>658</v>
      </c>
      <c r="L232" s="12" t="s">
        <v>276</v>
      </c>
      <c r="M232" s="12" t="s">
        <v>30</v>
      </c>
      <c r="N232" s="17" t="s">
        <v>204</v>
      </c>
      <c r="O232" s="18">
        <v>3.4</v>
      </c>
      <c r="P232" s="18">
        <v>27</v>
      </c>
      <c r="Q232" s="18">
        <v>4.5</v>
      </c>
      <c r="R232" s="18">
        <v>4</v>
      </c>
      <c r="T232" s="11" t="s">
        <v>31</v>
      </c>
      <c r="U232" s="11" t="s">
        <v>32</v>
      </c>
      <c r="X232" s="11" t="s">
        <v>44</v>
      </c>
      <c r="Y232" s="21" t="s">
        <v>45</v>
      </c>
    </row>
    <row r="233" spans="1:25" ht="15" customHeight="1" x14ac:dyDescent="0.25">
      <c r="A233" s="16" t="s">
        <v>659</v>
      </c>
      <c r="B233" s="16">
        <v>1163</v>
      </c>
      <c r="C233" s="11" t="s">
        <v>25</v>
      </c>
      <c r="D233" s="12" t="s">
        <v>26</v>
      </c>
      <c r="E233" s="12" t="s">
        <v>227</v>
      </c>
      <c r="F233" s="13">
        <v>364</v>
      </c>
      <c r="G233" s="14">
        <f>F233-(F233*45%)</f>
        <v>200.2</v>
      </c>
      <c r="H233" s="15">
        <v>0</v>
      </c>
      <c r="I233" s="11">
        <v>20</v>
      </c>
      <c r="J233" s="11">
        <v>1</v>
      </c>
      <c r="K233" s="16" t="s">
        <v>660</v>
      </c>
      <c r="L233" s="12" t="s">
        <v>276</v>
      </c>
      <c r="M233" s="12" t="s">
        <v>30</v>
      </c>
      <c r="N233" s="17" t="s">
        <v>204</v>
      </c>
      <c r="O233" s="18">
        <v>3.4</v>
      </c>
      <c r="P233" s="18">
        <v>27</v>
      </c>
      <c r="Q233" s="18">
        <v>4.5</v>
      </c>
      <c r="R233" s="18">
        <v>4</v>
      </c>
      <c r="S233" s="16" t="s">
        <v>661</v>
      </c>
      <c r="T233" s="11" t="s">
        <v>31</v>
      </c>
      <c r="U233" s="11" t="s">
        <v>32</v>
      </c>
      <c r="X233" s="11" t="s">
        <v>44</v>
      </c>
      <c r="Y233" s="21" t="s">
        <v>45</v>
      </c>
    </row>
    <row r="234" spans="1:25" ht="15" customHeight="1" x14ac:dyDescent="0.25">
      <c r="A234" s="16" t="s">
        <v>662</v>
      </c>
      <c r="B234" s="16">
        <v>1163</v>
      </c>
      <c r="C234" s="11" t="s">
        <v>265</v>
      </c>
      <c r="D234" s="12" t="s">
        <v>266</v>
      </c>
      <c r="E234" s="12" t="s">
        <v>227</v>
      </c>
      <c r="F234" s="13">
        <v>470</v>
      </c>
      <c r="G234" s="14">
        <f>F234-(F234*45%)</f>
        <v>258.5</v>
      </c>
      <c r="H234" s="15">
        <v>0</v>
      </c>
      <c r="I234" s="11">
        <v>20</v>
      </c>
      <c r="J234" s="11">
        <v>1</v>
      </c>
      <c r="K234" s="16" t="s">
        <v>663</v>
      </c>
      <c r="L234" s="12" t="s">
        <v>276</v>
      </c>
      <c r="M234" s="12" t="s">
        <v>30</v>
      </c>
      <c r="N234" s="17" t="s">
        <v>204</v>
      </c>
      <c r="O234" s="18">
        <v>3.4</v>
      </c>
      <c r="P234" s="18">
        <v>27</v>
      </c>
      <c r="Q234" s="18">
        <v>4.5</v>
      </c>
      <c r="R234" s="18">
        <v>4</v>
      </c>
      <c r="S234" s="16" t="s">
        <v>664</v>
      </c>
      <c r="T234" s="11" t="s">
        <v>31</v>
      </c>
      <c r="U234" s="11" t="s">
        <v>32</v>
      </c>
      <c r="X234" s="11" t="s">
        <v>44</v>
      </c>
      <c r="Y234" s="21" t="s">
        <v>45</v>
      </c>
    </row>
    <row r="235" spans="1:25" ht="15" customHeight="1" x14ac:dyDescent="0.25">
      <c r="A235" s="16" t="s">
        <v>665</v>
      </c>
      <c r="B235" s="16">
        <v>1163</v>
      </c>
      <c r="C235" s="11" t="s">
        <v>47</v>
      </c>
      <c r="D235" s="12" t="s">
        <v>56</v>
      </c>
      <c r="E235" s="12" t="s">
        <v>227</v>
      </c>
      <c r="F235" s="13">
        <v>470</v>
      </c>
      <c r="G235" s="14">
        <f>F235-(F235*45%)</f>
        <v>258.5</v>
      </c>
      <c r="H235" s="15">
        <v>0</v>
      </c>
      <c r="I235" s="11">
        <v>20</v>
      </c>
      <c r="J235" s="11">
        <v>1</v>
      </c>
      <c r="K235" s="16" t="s">
        <v>666</v>
      </c>
      <c r="L235" s="12" t="s">
        <v>276</v>
      </c>
      <c r="M235" s="12" t="s">
        <v>30</v>
      </c>
      <c r="N235" s="17" t="s">
        <v>204</v>
      </c>
      <c r="O235" s="18">
        <v>3.4</v>
      </c>
      <c r="P235" s="18">
        <v>27</v>
      </c>
      <c r="Q235" s="18">
        <v>4.5</v>
      </c>
      <c r="R235" s="18">
        <v>4</v>
      </c>
      <c r="S235" s="16" t="s">
        <v>667</v>
      </c>
      <c r="T235" s="11" t="s">
        <v>31</v>
      </c>
      <c r="U235" s="11" t="s">
        <v>32</v>
      </c>
      <c r="X235" s="11" t="s">
        <v>44</v>
      </c>
      <c r="Y235" s="21" t="s">
        <v>45</v>
      </c>
    </row>
    <row r="236" spans="1:25" ht="15" customHeight="1" x14ac:dyDescent="0.25">
      <c r="A236" s="16" t="s">
        <v>668</v>
      </c>
      <c r="B236" s="16">
        <v>1165</v>
      </c>
      <c r="C236" s="11" t="s">
        <v>272</v>
      </c>
      <c r="D236" s="12" t="s">
        <v>273</v>
      </c>
      <c r="E236" s="12" t="s">
        <v>235</v>
      </c>
      <c r="F236" s="13">
        <v>745</v>
      </c>
      <c r="G236" s="14" t="s">
        <v>153</v>
      </c>
      <c r="H236" s="15">
        <v>0</v>
      </c>
      <c r="I236" s="11">
        <v>21</v>
      </c>
      <c r="J236" s="11">
        <v>1</v>
      </c>
      <c r="K236" s="16" t="s">
        <v>669</v>
      </c>
      <c r="L236" s="12" t="s">
        <v>276</v>
      </c>
      <c r="M236" s="12" t="s">
        <v>30</v>
      </c>
      <c r="N236" s="17" t="s">
        <v>204</v>
      </c>
      <c r="O236" s="18">
        <v>4.3</v>
      </c>
      <c r="P236" s="18">
        <v>41</v>
      </c>
      <c r="Q236" s="18">
        <v>4.5</v>
      </c>
      <c r="R236" s="18">
        <v>4</v>
      </c>
      <c r="T236" s="11" t="s">
        <v>31</v>
      </c>
      <c r="U236" s="11" t="s">
        <v>32</v>
      </c>
      <c r="X236" s="11" t="s">
        <v>44</v>
      </c>
      <c r="Y236" s="21" t="s">
        <v>45</v>
      </c>
    </row>
    <row r="237" spans="1:25" ht="15" customHeight="1" x14ac:dyDescent="0.25">
      <c r="A237" s="16" t="s">
        <v>670</v>
      </c>
      <c r="B237" s="16">
        <v>1165</v>
      </c>
      <c r="C237" s="11" t="s">
        <v>278</v>
      </c>
      <c r="D237" s="12" t="s">
        <v>279</v>
      </c>
      <c r="E237" s="12" t="s">
        <v>235</v>
      </c>
      <c r="F237" s="13">
        <v>617</v>
      </c>
      <c r="G237" s="14" t="s">
        <v>153</v>
      </c>
      <c r="H237" s="15">
        <v>0</v>
      </c>
      <c r="I237" s="11">
        <v>21</v>
      </c>
      <c r="J237" s="11">
        <v>1</v>
      </c>
      <c r="K237" s="16" t="s">
        <v>671</v>
      </c>
      <c r="L237" s="12" t="s">
        <v>276</v>
      </c>
      <c r="M237" s="12" t="s">
        <v>30</v>
      </c>
      <c r="N237" s="17" t="s">
        <v>204</v>
      </c>
      <c r="O237" s="18">
        <v>4.3</v>
      </c>
      <c r="P237" s="18">
        <v>41</v>
      </c>
      <c r="Q237" s="18">
        <v>4.5</v>
      </c>
      <c r="R237" s="18">
        <v>4</v>
      </c>
      <c r="T237" s="11" t="s">
        <v>31</v>
      </c>
      <c r="U237" s="11" t="s">
        <v>32</v>
      </c>
      <c r="X237" s="11" t="s">
        <v>44</v>
      </c>
      <c r="Y237" s="21" t="s">
        <v>45</v>
      </c>
    </row>
    <row r="238" spans="1:25" ht="15" customHeight="1" x14ac:dyDescent="0.25">
      <c r="A238" s="16" t="s">
        <v>672</v>
      </c>
      <c r="B238" s="16">
        <v>1165</v>
      </c>
      <c r="C238" s="11" t="s">
        <v>25</v>
      </c>
      <c r="D238" s="12" t="s">
        <v>26</v>
      </c>
      <c r="E238" s="12" t="s">
        <v>235</v>
      </c>
      <c r="F238" s="13">
        <v>505</v>
      </c>
      <c r="G238" s="14">
        <f>F238-(F238*45%)</f>
        <v>277.75</v>
      </c>
      <c r="H238" s="15">
        <v>0</v>
      </c>
      <c r="I238" s="11">
        <v>20</v>
      </c>
      <c r="J238" s="11">
        <v>1</v>
      </c>
      <c r="K238" s="16" t="s">
        <v>673</v>
      </c>
      <c r="L238" s="12" t="s">
        <v>276</v>
      </c>
      <c r="M238" s="12" t="s">
        <v>30</v>
      </c>
      <c r="N238" s="17" t="s">
        <v>204</v>
      </c>
      <c r="O238" s="18">
        <v>4.3</v>
      </c>
      <c r="P238" s="18">
        <v>41</v>
      </c>
      <c r="Q238" s="18">
        <v>4.5</v>
      </c>
      <c r="R238" s="18">
        <v>4</v>
      </c>
      <c r="S238" s="16" t="s">
        <v>674</v>
      </c>
      <c r="T238" s="11" t="s">
        <v>31</v>
      </c>
      <c r="U238" s="11" t="s">
        <v>32</v>
      </c>
      <c r="X238" s="11" t="s">
        <v>44</v>
      </c>
      <c r="Y238" s="21" t="s">
        <v>45</v>
      </c>
    </row>
    <row r="239" spans="1:25" ht="15" customHeight="1" x14ac:dyDescent="0.25">
      <c r="A239" s="16" t="s">
        <v>675</v>
      </c>
      <c r="B239" s="16">
        <v>1165</v>
      </c>
      <c r="C239" s="11" t="s">
        <v>265</v>
      </c>
      <c r="D239" s="12" t="s">
        <v>266</v>
      </c>
      <c r="E239" s="12" t="s">
        <v>235</v>
      </c>
      <c r="F239" s="13">
        <v>648</v>
      </c>
      <c r="G239" s="14">
        <f>F239-(F239*45%)</f>
        <v>356.4</v>
      </c>
      <c r="H239" s="15">
        <v>0</v>
      </c>
      <c r="I239" s="11">
        <v>20</v>
      </c>
      <c r="J239" s="11">
        <v>1</v>
      </c>
      <c r="K239" s="16" t="s">
        <v>676</v>
      </c>
      <c r="L239" s="12" t="s">
        <v>276</v>
      </c>
      <c r="M239" s="12" t="s">
        <v>30</v>
      </c>
      <c r="N239" s="17" t="s">
        <v>204</v>
      </c>
      <c r="O239" s="18">
        <v>4.3</v>
      </c>
      <c r="P239" s="18">
        <v>41</v>
      </c>
      <c r="Q239" s="18">
        <v>4.5</v>
      </c>
      <c r="R239" s="18">
        <v>4</v>
      </c>
      <c r="S239" s="16" t="s">
        <v>677</v>
      </c>
      <c r="T239" s="11" t="s">
        <v>31</v>
      </c>
      <c r="U239" s="11" t="s">
        <v>32</v>
      </c>
      <c r="X239" s="11" t="s">
        <v>44</v>
      </c>
      <c r="Y239" s="21" t="s">
        <v>45</v>
      </c>
    </row>
    <row r="240" spans="1:25" ht="15" customHeight="1" x14ac:dyDescent="0.25">
      <c r="A240" s="16" t="s">
        <v>678</v>
      </c>
      <c r="B240" s="16">
        <v>1165</v>
      </c>
      <c r="C240" s="11" t="s">
        <v>47</v>
      </c>
      <c r="D240" s="12" t="s">
        <v>56</v>
      </c>
      <c r="E240" s="12" t="s">
        <v>235</v>
      </c>
      <c r="F240" s="13">
        <v>648</v>
      </c>
      <c r="G240" s="14">
        <f>F240-(F240*45%)</f>
        <v>356.4</v>
      </c>
      <c r="H240" s="15">
        <v>0</v>
      </c>
      <c r="I240" s="11">
        <v>20</v>
      </c>
      <c r="J240" s="11">
        <v>1</v>
      </c>
      <c r="K240" s="16" t="s">
        <v>679</v>
      </c>
      <c r="L240" s="12" t="s">
        <v>276</v>
      </c>
      <c r="M240" s="12" t="s">
        <v>30</v>
      </c>
      <c r="N240" s="17" t="s">
        <v>204</v>
      </c>
      <c r="O240" s="18">
        <v>4.3</v>
      </c>
      <c r="P240" s="18">
        <v>41</v>
      </c>
      <c r="Q240" s="18">
        <v>4.5</v>
      </c>
      <c r="R240" s="18">
        <v>4</v>
      </c>
      <c r="S240" s="16" t="s">
        <v>680</v>
      </c>
      <c r="T240" s="11" t="s">
        <v>31</v>
      </c>
      <c r="U240" s="11" t="s">
        <v>32</v>
      </c>
      <c r="X240" s="11" t="s">
        <v>44</v>
      </c>
      <c r="Y240" s="21" t="s">
        <v>45</v>
      </c>
    </row>
    <row r="241" spans="1:25" ht="15" customHeight="1" x14ac:dyDescent="0.25">
      <c r="A241" s="16" t="s">
        <v>681</v>
      </c>
      <c r="B241" s="16">
        <v>1166</v>
      </c>
      <c r="C241" s="11" t="s">
        <v>272</v>
      </c>
      <c r="D241" s="12" t="s">
        <v>273</v>
      </c>
      <c r="E241" s="12" t="s">
        <v>243</v>
      </c>
      <c r="F241" s="13">
        <v>975</v>
      </c>
      <c r="G241" s="14" t="s">
        <v>153</v>
      </c>
      <c r="H241" s="15">
        <v>0</v>
      </c>
      <c r="I241" s="11">
        <v>21</v>
      </c>
      <c r="J241" s="11">
        <v>1</v>
      </c>
      <c r="K241" s="16" t="s">
        <v>682</v>
      </c>
      <c r="L241" s="12" t="s">
        <v>276</v>
      </c>
      <c r="M241" s="12" t="s">
        <v>30</v>
      </c>
      <c r="N241" s="17" t="s">
        <v>204</v>
      </c>
      <c r="O241" s="18">
        <v>5.8</v>
      </c>
      <c r="P241" s="18">
        <v>50</v>
      </c>
      <c r="Q241" s="18">
        <v>5</v>
      </c>
      <c r="R241" s="18">
        <v>5</v>
      </c>
      <c r="T241" s="11" t="s">
        <v>31</v>
      </c>
      <c r="U241" s="11" t="s">
        <v>32</v>
      </c>
      <c r="X241" s="11" t="s">
        <v>44</v>
      </c>
      <c r="Y241" s="21" t="s">
        <v>45</v>
      </c>
    </row>
    <row r="242" spans="1:25" ht="15" customHeight="1" x14ac:dyDescent="0.25">
      <c r="A242" s="16" t="s">
        <v>683</v>
      </c>
      <c r="B242" s="16">
        <v>1166</v>
      </c>
      <c r="C242" s="11" t="s">
        <v>278</v>
      </c>
      <c r="D242" s="12" t="s">
        <v>279</v>
      </c>
      <c r="E242" s="12" t="s">
        <v>243</v>
      </c>
      <c r="F242" s="13">
        <v>730</v>
      </c>
      <c r="G242" s="14" t="s">
        <v>153</v>
      </c>
      <c r="H242" s="15">
        <v>0</v>
      </c>
      <c r="I242" s="11">
        <v>21</v>
      </c>
      <c r="J242" s="11">
        <v>1</v>
      </c>
      <c r="K242" s="16" t="s">
        <v>684</v>
      </c>
      <c r="L242" s="12" t="s">
        <v>276</v>
      </c>
      <c r="M242" s="12" t="s">
        <v>30</v>
      </c>
      <c r="N242" s="17" t="s">
        <v>204</v>
      </c>
      <c r="O242" s="18">
        <v>5.8</v>
      </c>
      <c r="P242" s="18">
        <v>50</v>
      </c>
      <c r="Q242" s="18">
        <v>5</v>
      </c>
      <c r="R242" s="18">
        <v>5</v>
      </c>
      <c r="T242" s="11" t="s">
        <v>31</v>
      </c>
      <c r="U242" s="11" t="s">
        <v>32</v>
      </c>
      <c r="X242" s="11" t="s">
        <v>44</v>
      </c>
      <c r="Y242" s="21" t="s">
        <v>45</v>
      </c>
    </row>
    <row r="243" spans="1:25" ht="15" customHeight="1" x14ac:dyDescent="0.25">
      <c r="A243" s="16" t="s">
        <v>685</v>
      </c>
      <c r="B243" s="16">
        <v>1166</v>
      </c>
      <c r="C243" s="11" t="s">
        <v>25</v>
      </c>
      <c r="D243" s="12" t="s">
        <v>26</v>
      </c>
      <c r="E243" s="12" t="s">
        <v>243</v>
      </c>
      <c r="F243" s="13">
        <v>587</v>
      </c>
      <c r="G243" s="14">
        <f>F243-(F243*45%)</f>
        <v>322.84999999999997</v>
      </c>
      <c r="H243" s="15">
        <v>0</v>
      </c>
      <c r="I243" s="11">
        <v>20</v>
      </c>
      <c r="J243" s="11">
        <v>1</v>
      </c>
      <c r="K243" s="16" t="s">
        <v>686</v>
      </c>
      <c r="L243" s="12" t="s">
        <v>276</v>
      </c>
      <c r="M243" s="12" t="s">
        <v>30</v>
      </c>
      <c r="N243" s="17" t="s">
        <v>204</v>
      </c>
      <c r="O243" s="18">
        <v>5.8</v>
      </c>
      <c r="P243" s="18">
        <v>50</v>
      </c>
      <c r="Q243" s="18">
        <v>5</v>
      </c>
      <c r="R243" s="18">
        <v>5</v>
      </c>
      <c r="S243" s="16" t="s">
        <v>687</v>
      </c>
      <c r="T243" s="11" t="s">
        <v>31</v>
      </c>
      <c r="U243" s="11" t="s">
        <v>32</v>
      </c>
      <c r="X243" s="11" t="s">
        <v>44</v>
      </c>
      <c r="Y243" s="21" t="s">
        <v>45</v>
      </c>
    </row>
    <row r="244" spans="1:25" ht="15" customHeight="1" x14ac:dyDescent="0.25">
      <c r="A244" s="16" t="s">
        <v>688</v>
      </c>
      <c r="B244" s="16">
        <v>1166</v>
      </c>
      <c r="C244" s="11" t="s">
        <v>265</v>
      </c>
      <c r="D244" s="12" t="s">
        <v>266</v>
      </c>
      <c r="E244" s="12" t="s">
        <v>243</v>
      </c>
      <c r="F244" s="13">
        <v>767</v>
      </c>
      <c r="G244" s="14">
        <f>F244-(F244*45%)</f>
        <v>421.84999999999997</v>
      </c>
      <c r="H244" s="15">
        <v>0</v>
      </c>
      <c r="I244" s="11">
        <v>20</v>
      </c>
      <c r="J244" s="11">
        <v>1</v>
      </c>
      <c r="K244" s="16" t="s">
        <v>689</v>
      </c>
      <c r="L244" s="12" t="s">
        <v>276</v>
      </c>
      <c r="M244" s="12" t="s">
        <v>30</v>
      </c>
      <c r="N244" s="17" t="s">
        <v>204</v>
      </c>
      <c r="O244" s="18">
        <v>5.8</v>
      </c>
      <c r="P244" s="18">
        <v>50</v>
      </c>
      <c r="Q244" s="18">
        <v>5</v>
      </c>
      <c r="R244" s="18">
        <v>5</v>
      </c>
      <c r="S244" s="16" t="s">
        <v>690</v>
      </c>
      <c r="T244" s="11" t="s">
        <v>31</v>
      </c>
      <c r="U244" s="11" t="s">
        <v>32</v>
      </c>
      <c r="X244" s="11" t="s">
        <v>44</v>
      </c>
      <c r="Y244" s="21" t="s">
        <v>45</v>
      </c>
    </row>
    <row r="245" spans="1:25" ht="15" customHeight="1" x14ac:dyDescent="0.25">
      <c r="A245" s="16" t="s">
        <v>691</v>
      </c>
      <c r="B245" s="16">
        <v>1166</v>
      </c>
      <c r="C245" s="11" t="s">
        <v>47</v>
      </c>
      <c r="D245" s="12" t="s">
        <v>56</v>
      </c>
      <c r="E245" s="12" t="s">
        <v>243</v>
      </c>
      <c r="F245" s="13">
        <v>767</v>
      </c>
      <c r="G245" s="14">
        <f>F245-(F245*45%)</f>
        <v>421.84999999999997</v>
      </c>
      <c r="H245" s="15">
        <v>0</v>
      </c>
      <c r="I245" s="11">
        <v>20</v>
      </c>
      <c r="J245" s="11">
        <v>1</v>
      </c>
      <c r="K245" s="16" t="s">
        <v>692</v>
      </c>
      <c r="L245" s="12" t="s">
        <v>276</v>
      </c>
      <c r="M245" s="12" t="s">
        <v>30</v>
      </c>
      <c r="N245" s="17" t="s">
        <v>204</v>
      </c>
      <c r="O245" s="18">
        <v>5.8</v>
      </c>
      <c r="P245" s="18">
        <v>50</v>
      </c>
      <c r="Q245" s="18">
        <v>5</v>
      </c>
      <c r="R245" s="18">
        <v>5</v>
      </c>
      <c r="S245" s="16" t="s">
        <v>693</v>
      </c>
      <c r="T245" s="11" t="s">
        <v>31</v>
      </c>
      <c r="U245" s="11" t="s">
        <v>32</v>
      </c>
      <c r="X245" s="11" t="s">
        <v>44</v>
      </c>
      <c r="Y245" s="21" t="s">
        <v>45</v>
      </c>
    </row>
    <row r="246" spans="1:25" ht="15" customHeight="1" x14ac:dyDescent="0.25">
      <c r="A246" s="16" t="s">
        <v>694</v>
      </c>
      <c r="B246" s="16">
        <v>1172</v>
      </c>
      <c r="C246" s="11" t="s">
        <v>272</v>
      </c>
      <c r="D246" s="12" t="s">
        <v>273</v>
      </c>
      <c r="E246" s="12" t="s">
        <v>695</v>
      </c>
      <c r="F246" s="13">
        <v>85</v>
      </c>
      <c r="G246" s="14" t="s">
        <v>153</v>
      </c>
      <c r="H246" s="15">
        <v>0</v>
      </c>
      <c r="I246" s="11">
        <v>2</v>
      </c>
      <c r="J246" s="11">
        <v>1</v>
      </c>
      <c r="K246" s="16" t="s">
        <v>696</v>
      </c>
      <c r="L246" s="12" t="s">
        <v>276</v>
      </c>
      <c r="M246" s="12" t="s">
        <v>30</v>
      </c>
      <c r="P246" s="18"/>
      <c r="Q246" s="18"/>
      <c r="R246" s="18"/>
      <c r="T246" s="11" t="s">
        <v>31</v>
      </c>
      <c r="U246" s="11" t="s">
        <v>32</v>
      </c>
      <c r="X246" s="11" t="s">
        <v>44</v>
      </c>
      <c r="Y246" s="21" t="s">
        <v>45</v>
      </c>
    </row>
    <row r="247" spans="1:25" ht="15" customHeight="1" x14ac:dyDescent="0.25">
      <c r="A247" s="16" t="s">
        <v>697</v>
      </c>
      <c r="B247" s="16">
        <v>1172</v>
      </c>
      <c r="C247" s="11" t="s">
        <v>278</v>
      </c>
      <c r="D247" s="12" t="s">
        <v>279</v>
      </c>
      <c r="E247" s="12" t="s">
        <v>695</v>
      </c>
      <c r="F247" s="13">
        <v>57</v>
      </c>
      <c r="G247" s="14" t="s">
        <v>153</v>
      </c>
      <c r="H247" s="15">
        <v>0</v>
      </c>
      <c r="I247" s="11">
        <v>2</v>
      </c>
      <c r="J247" s="11">
        <v>1</v>
      </c>
      <c r="K247" s="16" t="s">
        <v>698</v>
      </c>
      <c r="L247" s="12" t="s">
        <v>276</v>
      </c>
      <c r="M247" s="12" t="s">
        <v>30</v>
      </c>
      <c r="P247" s="18"/>
      <c r="Q247" s="18"/>
      <c r="R247" s="18"/>
      <c r="T247" s="11" t="s">
        <v>31</v>
      </c>
      <c r="U247" s="11" t="s">
        <v>32</v>
      </c>
      <c r="X247" s="11" t="s">
        <v>44</v>
      </c>
      <c r="Y247" s="21" t="s">
        <v>45</v>
      </c>
    </row>
    <row r="248" spans="1:25" ht="15" customHeight="1" x14ac:dyDescent="0.25">
      <c r="A248" s="16" t="s">
        <v>699</v>
      </c>
      <c r="B248" s="16">
        <v>1172</v>
      </c>
      <c r="C248" s="11" t="s">
        <v>25</v>
      </c>
      <c r="D248" s="12" t="s">
        <v>26</v>
      </c>
      <c r="E248" s="12" t="s">
        <v>695</v>
      </c>
      <c r="F248" s="13">
        <v>50</v>
      </c>
      <c r="G248" s="14">
        <f>F248-(F248*45%)</f>
        <v>27.5</v>
      </c>
      <c r="H248" s="15">
        <v>0</v>
      </c>
      <c r="I248" s="11">
        <v>2</v>
      </c>
      <c r="J248" s="11">
        <v>1</v>
      </c>
      <c r="K248" s="16" t="s">
        <v>700</v>
      </c>
      <c r="L248" s="12" t="s">
        <v>276</v>
      </c>
      <c r="M248" s="12" t="s">
        <v>30</v>
      </c>
      <c r="P248" s="18"/>
      <c r="Q248" s="18"/>
      <c r="R248" s="18"/>
      <c r="T248" s="11" t="s">
        <v>31</v>
      </c>
      <c r="U248" s="11" t="s">
        <v>32</v>
      </c>
      <c r="X248" s="11" t="s">
        <v>44</v>
      </c>
      <c r="Y248" s="21" t="s">
        <v>45</v>
      </c>
    </row>
    <row r="249" spans="1:25" ht="15" customHeight="1" x14ac:dyDescent="0.25">
      <c r="A249" s="16" t="s">
        <v>701</v>
      </c>
      <c r="B249" s="16">
        <v>1172</v>
      </c>
      <c r="C249" s="11" t="s">
        <v>265</v>
      </c>
      <c r="D249" s="12" t="s">
        <v>266</v>
      </c>
      <c r="E249" s="12" t="s">
        <v>695</v>
      </c>
      <c r="F249" s="13">
        <v>60</v>
      </c>
      <c r="G249" s="14">
        <f>F249-(F249*45%)</f>
        <v>33</v>
      </c>
      <c r="H249" s="15">
        <v>0</v>
      </c>
      <c r="I249" s="11">
        <v>2</v>
      </c>
      <c r="J249" s="11">
        <v>1</v>
      </c>
      <c r="K249" s="16" t="s">
        <v>702</v>
      </c>
      <c r="L249" s="12" t="s">
        <v>276</v>
      </c>
      <c r="M249" s="12" t="s">
        <v>30</v>
      </c>
      <c r="P249" s="18"/>
      <c r="Q249" s="18"/>
      <c r="R249" s="18"/>
      <c r="T249" s="11" t="s">
        <v>31</v>
      </c>
      <c r="U249" s="11" t="s">
        <v>32</v>
      </c>
      <c r="X249" s="11" t="s">
        <v>44</v>
      </c>
      <c r="Y249" s="21" t="s">
        <v>45</v>
      </c>
    </row>
    <row r="250" spans="1:25" ht="15" customHeight="1" x14ac:dyDescent="0.25">
      <c r="A250" s="16" t="s">
        <v>703</v>
      </c>
      <c r="B250" s="16">
        <v>1172</v>
      </c>
      <c r="C250" s="11" t="s">
        <v>47</v>
      </c>
      <c r="D250" s="12" t="s">
        <v>56</v>
      </c>
      <c r="E250" s="12" t="s">
        <v>695</v>
      </c>
      <c r="F250" s="13">
        <v>60</v>
      </c>
      <c r="G250" s="14">
        <f>F250-(F250*45%)</f>
        <v>33</v>
      </c>
      <c r="H250" s="15">
        <v>0</v>
      </c>
      <c r="I250" s="11">
        <v>2</v>
      </c>
      <c r="J250" s="11">
        <v>1</v>
      </c>
      <c r="K250" s="16" t="s">
        <v>704</v>
      </c>
      <c r="L250" s="12" t="s">
        <v>276</v>
      </c>
      <c r="M250" s="12" t="s">
        <v>30</v>
      </c>
      <c r="P250" s="18"/>
      <c r="Q250" s="18"/>
      <c r="R250" s="18"/>
      <c r="T250" s="11" t="s">
        <v>31</v>
      </c>
      <c r="U250" s="11" t="s">
        <v>32</v>
      </c>
      <c r="X250" s="11" t="s">
        <v>44</v>
      </c>
      <c r="Y250" s="21" t="s">
        <v>45</v>
      </c>
    </row>
    <row r="251" spans="1:25" ht="15" customHeight="1" x14ac:dyDescent="0.25">
      <c r="A251" s="16" t="s">
        <v>705</v>
      </c>
      <c r="B251" s="16">
        <v>1181</v>
      </c>
      <c r="C251" s="11" t="s">
        <v>272</v>
      </c>
      <c r="D251" s="12" t="s">
        <v>273</v>
      </c>
      <c r="E251" s="12" t="s">
        <v>706</v>
      </c>
      <c r="F251" s="13">
        <v>514</v>
      </c>
      <c r="G251" s="14" t="s">
        <v>153</v>
      </c>
      <c r="H251" s="15">
        <v>0</v>
      </c>
      <c r="I251" s="11">
        <v>21</v>
      </c>
      <c r="J251" s="11">
        <v>1</v>
      </c>
      <c r="K251" s="16" t="s">
        <v>707</v>
      </c>
      <c r="L251" s="12" t="s">
        <v>276</v>
      </c>
      <c r="M251" s="12" t="s">
        <v>30</v>
      </c>
      <c r="O251" s="18">
        <v>4</v>
      </c>
      <c r="P251" s="18">
        <v>16</v>
      </c>
      <c r="Q251" s="18">
        <v>10</v>
      </c>
      <c r="R251" s="18">
        <v>8</v>
      </c>
      <c r="T251" s="11" t="s">
        <v>31</v>
      </c>
      <c r="U251" s="11" t="s">
        <v>32</v>
      </c>
      <c r="X251" s="11" t="s">
        <v>44</v>
      </c>
      <c r="Y251" s="21" t="s">
        <v>45</v>
      </c>
    </row>
    <row r="252" spans="1:25" ht="15" customHeight="1" x14ac:dyDescent="0.25">
      <c r="A252" s="16" t="s">
        <v>708</v>
      </c>
      <c r="B252" s="16">
        <v>1181</v>
      </c>
      <c r="C252" s="11" t="s">
        <v>278</v>
      </c>
      <c r="D252" s="12" t="s">
        <v>279</v>
      </c>
      <c r="E252" s="12" t="s">
        <v>706</v>
      </c>
      <c r="F252" s="13">
        <v>489</v>
      </c>
      <c r="G252" s="14" t="s">
        <v>153</v>
      </c>
      <c r="H252" s="15">
        <v>0</v>
      </c>
      <c r="I252" s="11">
        <v>21</v>
      </c>
      <c r="J252" s="11">
        <v>1</v>
      </c>
      <c r="K252" s="16" t="s">
        <v>709</v>
      </c>
      <c r="L252" s="12" t="s">
        <v>276</v>
      </c>
      <c r="M252" s="12" t="s">
        <v>30</v>
      </c>
      <c r="O252" s="18">
        <v>4</v>
      </c>
      <c r="P252" s="18">
        <v>16</v>
      </c>
      <c r="Q252" s="18">
        <v>10</v>
      </c>
      <c r="R252" s="18">
        <v>8</v>
      </c>
      <c r="T252" s="11" t="s">
        <v>31</v>
      </c>
      <c r="U252" s="11" t="s">
        <v>32</v>
      </c>
      <c r="X252" s="11" t="s">
        <v>44</v>
      </c>
      <c r="Y252" s="21" t="s">
        <v>45</v>
      </c>
    </row>
    <row r="253" spans="1:25" ht="15" customHeight="1" x14ac:dyDescent="0.25">
      <c r="A253" s="16" t="s">
        <v>710</v>
      </c>
      <c r="B253" s="16">
        <v>1181</v>
      </c>
      <c r="C253" s="11" t="s">
        <v>25</v>
      </c>
      <c r="D253" s="12" t="s">
        <v>26</v>
      </c>
      <c r="E253" s="12" t="s">
        <v>706</v>
      </c>
      <c r="F253" s="13">
        <v>429</v>
      </c>
      <c r="G253" s="14">
        <f>F253-(F253*45%)</f>
        <v>235.95</v>
      </c>
      <c r="H253" s="15">
        <v>0</v>
      </c>
      <c r="I253" s="11">
        <v>2</v>
      </c>
      <c r="J253" s="11">
        <v>1</v>
      </c>
      <c r="K253" s="16" t="s">
        <v>711</v>
      </c>
      <c r="L253" s="12" t="s">
        <v>276</v>
      </c>
      <c r="M253" s="12" t="s">
        <v>30</v>
      </c>
      <c r="O253" s="18">
        <v>4</v>
      </c>
      <c r="P253" s="18">
        <v>16</v>
      </c>
      <c r="Q253" s="18">
        <v>10</v>
      </c>
      <c r="R253" s="18">
        <v>8</v>
      </c>
      <c r="T253" s="11" t="s">
        <v>31</v>
      </c>
      <c r="U253" s="11" t="s">
        <v>32</v>
      </c>
      <c r="X253" s="11" t="s">
        <v>44</v>
      </c>
      <c r="Y253" s="21" t="s">
        <v>45</v>
      </c>
    </row>
    <row r="254" spans="1:25" ht="15" customHeight="1" x14ac:dyDescent="0.25">
      <c r="A254" s="16" t="s">
        <v>712</v>
      </c>
      <c r="B254" s="16">
        <v>1181</v>
      </c>
      <c r="C254" s="11" t="s">
        <v>265</v>
      </c>
      <c r="D254" s="12" t="s">
        <v>266</v>
      </c>
      <c r="E254" s="12" t="s">
        <v>706</v>
      </c>
      <c r="F254" s="13">
        <v>513</v>
      </c>
      <c r="G254" s="14">
        <f>F254-(F254*45%)</f>
        <v>282.14999999999998</v>
      </c>
      <c r="H254" s="15">
        <v>0</v>
      </c>
      <c r="I254" s="11">
        <v>2</v>
      </c>
      <c r="J254" s="11">
        <v>1</v>
      </c>
      <c r="K254" s="16" t="s">
        <v>713</v>
      </c>
      <c r="L254" s="12" t="s">
        <v>276</v>
      </c>
      <c r="M254" s="12" t="s">
        <v>30</v>
      </c>
      <c r="O254" s="18">
        <v>4</v>
      </c>
      <c r="P254" s="18">
        <v>16</v>
      </c>
      <c r="Q254" s="18">
        <v>10</v>
      </c>
      <c r="R254" s="18">
        <v>8</v>
      </c>
      <c r="T254" s="11" t="s">
        <v>31</v>
      </c>
      <c r="U254" s="11" t="s">
        <v>32</v>
      </c>
      <c r="X254" s="11" t="s">
        <v>44</v>
      </c>
      <c r="Y254" s="21" t="s">
        <v>45</v>
      </c>
    </row>
    <row r="255" spans="1:25" ht="15" customHeight="1" x14ac:dyDescent="0.25">
      <c r="A255" s="16" t="s">
        <v>714</v>
      </c>
      <c r="B255" s="16">
        <v>1181</v>
      </c>
      <c r="C255" s="11" t="s">
        <v>47</v>
      </c>
      <c r="D255" s="12" t="s">
        <v>56</v>
      </c>
      <c r="E255" s="12" t="s">
        <v>706</v>
      </c>
      <c r="F255" s="13">
        <v>513</v>
      </c>
      <c r="G255" s="14">
        <f>F255-(F255*45%)</f>
        <v>282.14999999999998</v>
      </c>
      <c r="H255" s="15">
        <v>0</v>
      </c>
      <c r="I255" s="11">
        <v>2</v>
      </c>
      <c r="J255" s="11">
        <v>1</v>
      </c>
      <c r="K255" s="16" t="s">
        <v>715</v>
      </c>
      <c r="L255" s="12" t="s">
        <v>276</v>
      </c>
      <c r="M255" s="12" t="s">
        <v>30</v>
      </c>
      <c r="O255" s="18">
        <v>4</v>
      </c>
      <c r="P255" s="18">
        <v>16</v>
      </c>
      <c r="Q255" s="18">
        <v>10</v>
      </c>
      <c r="R255" s="18">
        <v>8</v>
      </c>
      <c r="T255" s="11" t="s">
        <v>31</v>
      </c>
      <c r="U255" s="11" t="s">
        <v>32</v>
      </c>
      <c r="X255" s="11" t="s">
        <v>44</v>
      </c>
      <c r="Y255" s="21" t="s">
        <v>45</v>
      </c>
    </row>
    <row r="256" spans="1:25" ht="15" customHeight="1" x14ac:dyDescent="0.25">
      <c r="A256" s="16" t="s">
        <v>716</v>
      </c>
      <c r="B256" s="16" t="s">
        <v>716</v>
      </c>
      <c r="C256" s="11" t="s">
        <v>34</v>
      </c>
      <c r="D256" s="12" t="s">
        <v>35</v>
      </c>
      <c r="E256" s="12" t="s">
        <v>717</v>
      </c>
      <c r="F256" s="13">
        <v>77</v>
      </c>
      <c r="G256" s="14">
        <f>F256-(F256*45%)</f>
        <v>42.35</v>
      </c>
      <c r="H256" s="15">
        <v>0</v>
      </c>
      <c r="I256" s="11">
        <v>2</v>
      </c>
      <c r="J256" s="11">
        <v>1</v>
      </c>
      <c r="K256" s="16" t="s">
        <v>718</v>
      </c>
      <c r="L256" s="12" t="s">
        <v>276</v>
      </c>
      <c r="M256" s="12" t="s">
        <v>30</v>
      </c>
      <c r="P256" s="18"/>
      <c r="Q256" s="18"/>
      <c r="R256" s="18"/>
      <c r="T256" s="11" t="s">
        <v>31</v>
      </c>
      <c r="U256" s="11" t="s">
        <v>32</v>
      </c>
      <c r="X256" s="11" t="s">
        <v>33</v>
      </c>
    </row>
    <row r="257" spans="1:25" ht="15" customHeight="1" x14ac:dyDescent="0.25">
      <c r="A257" s="16" t="s">
        <v>719</v>
      </c>
      <c r="B257" s="16" t="s">
        <v>720</v>
      </c>
      <c r="C257" s="11" t="s">
        <v>272</v>
      </c>
      <c r="D257" s="12" t="s">
        <v>273</v>
      </c>
      <c r="E257" s="12" t="s">
        <v>721</v>
      </c>
      <c r="F257" s="13">
        <v>45</v>
      </c>
      <c r="G257" s="14" t="s">
        <v>153</v>
      </c>
      <c r="H257" s="15">
        <v>0</v>
      </c>
      <c r="I257" s="11">
        <v>21</v>
      </c>
      <c r="J257" s="11">
        <v>1</v>
      </c>
      <c r="K257" s="20" t="s">
        <v>722</v>
      </c>
      <c r="L257" s="12" t="s">
        <v>276</v>
      </c>
      <c r="M257" s="12" t="s">
        <v>30</v>
      </c>
      <c r="P257" s="18"/>
      <c r="Q257" s="18"/>
      <c r="R257" s="18"/>
      <c r="T257" s="11" t="s">
        <v>31</v>
      </c>
      <c r="U257" s="11" t="s">
        <v>32</v>
      </c>
      <c r="X257" s="11" t="s">
        <v>44</v>
      </c>
      <c r="Y257" s="21" t="s">
        <v>45</v>
      </c>
    </row>
    <row r="258" spans="1:25" ht="15" customHeight="1" x14ac:dyDescent="0.25">
      <c r="A258" s="16" t="s">
        <v>723</v>
      </c>
      <c r="B258" s="16" t="s">
        <v>720</v>
      </c>
      <c r="C258" s="11" t="s">
        <v>278</v>
      </c>
      <c r="D258" s="12" t="s">
        <v>279</v>
      </c>
      <c r="E258" s="12" t="s">
        <v>721</v>
      </c>
      <c r="F258" s="13">
        <v>41</v>
      </c>
      <c r="G258" s="14" t="s">
        <v>153</v>
      </c>
      <c r="H258" s="15">
        <v>0</v>
      </c>
      <c r="I258" s="11">
        <v>21</v>
      </c>
      <c r="J258" s="11">
        <v>1</v>
      </c>
      <c r="K258" s="20" t="s">
        <v>724</v>
      </c>
      <c r="L258" s="12" t="s">
        <v>276</v>
      </c>
      <c r="M258" s="12" t="s">
        <v>30</v>
      </c>
      <c r="P258" s="18"/>
      <c r="Q258" s="18"/>
      <c r="R258" s="18"/>
      <c r="T258" s="11" t="s">
        <v>31</v>
      </c>
      <c r="U258" s="11" t="s">
        <v>32</v>
      </c>
      <c r="X258" s="11" t="s">
        <v>44</v>
      </c>
      <c r="Y258" s="21" t="s">
        <v>45</v>
      </c>
    </row>
    <row r="259" spans="1:25" ht="15" customHeight="1" x14ac:dyDescent="0.25">
      <c r="A259" s="16" t="s">
        <v>725</v>
      </c>
      <c r="B259" s="16" t="s">
        <v>720</v>
      </c>
      <c r="C259" s="11" t="s">
        <v>25</v>
      </c>
      <c r="D259" s="22" t="s">
        <v>726</v>
      </c>
      <c r="E259" s="12" t="s">
        <v>721</v>
      </c>
      <c r="F259" s="13">
        <v>36</v>
      </c>
      <c r="G259" s="14">
        <f>F259-(F259*45%)</f>
        <v>19.8</v>
      </c>
      <c r="H259" s="15">
        <v>0</v>
      </c>
      <c r="I259" s="11">
        <v>2</v>
      </c>
      <c r="J259" s="11">
        <v>1</v>
      </c>
      <c r="K259" s="20" t="s">
        <v>727</v>
      </c>
      <c r="L259" s="12" t="s">
        <v>276</v>
      </c>
      <c r="M259" s="12" t="s">
        <v>30</v>
      </c>
      <c r="P259" s="18"/>
      <c r="Q259" s="18"/>
      <c r="R259" s="18"/>
      <c r="T259" s="11" t="s">
        <v>31</v>
      </c>
      <c r="U259" s="11" t="s">
        <v>32</v>
      </c>
      <c r="X259" s="11" t="s">
        <v>44</v>
      </c>
      <c r="Y259" s="21" t="s">
        <v>45</v>
      </c>
    </row>
    <row r="260" spans="1:25" ht="15" customHeight="1" x14ac:dyDescent="0.25">
      <c r="A260" s="16" t="s">
        <v>728</v>
      </c>
      <c r="B260" s="16" t="s">
        <v>720</v>
      </c>
      <c r="C260" s="11" t="s">
        <v>265</v>
      </c>
      <c r="D260" s="12" t="s">
        <v>266</v>
      </c>
      <c r="E260" s="12" t="s">
        <v>721</v>
      </c>
      <c r="F260" s="13">
        <v>43</v>
      </c>
      <c r="G260" s="14">
        <f>F260-(F260*45%)</f>
        <v>23.65</v>
      </c>
      <c r="H260" s="15">
        <v>0</v>
      </c>
      <c r="I260" s="11">
        <v>2</v>
      </c>
      <c r="J260" s="11">
        <v>1</v>
      </c>
      <c r="K260" s="20" t="s">
        <v>729</v>
      </c>
      <c r="L260" s="12" t="s">
        <v>276</v>
      </c>
      <c r="M260" s="12" t="s">
        <v>30</v>
      </c>
      <c r="P260" s="18"/>
      <c r="Q260" s="18"/>
      <c r="R260" s="18"/>
      <c r="T260" s="11" t="s">
        <v>31</v>
      </c>
      <c r="U260" s="11" t="s">
        <v>32</v>
      </c>
      <c r="X260" s="11" t="s">
        <v>44</v>
      </c>
      <c r="Y260" s="21" t="s">
        <v>45</v>
      </c>
    </row>
    <row r="261" spans="1:25" ht="15" customHeight="1" x14ac:dyDescent="0.25">
      <c r="A261" s="16" t="s">
        <v>730</v>
      </c>
      <c r="B261" s="16" t="s">
        <v>720</v>
      </c>
      <c r="C261" s="11" t="s">
        <v>47</v>
      </c>
      <c r="D261" s="12" t="s">
        <v>731</v>
      </c>
      <c r="E261" s="12" t="s">
        <v>721</v>
      </c>
      <c r="F261" s="13">
        <v>43</v>
      </c>
      <c r="G261" s="14">
        <f>F261-(F261*45%)</f>
        <v>23.65</v>
      </c>
      <c r="H261" s="15">
        <v>0</v>
      </c>
      <c r="I261" s="11">
        <v>2</v>
      </c>
      <c r="J261" s="11">
        <v>1</v>
      </c>
      <c r="K261" s="20" t="s">
        <v>732</v>
      </c>
      <c r="L261" s="12" t="s">
        <v>276</v>
      </c>
      <c r="M261" s="12" t="s">
        <v>30</v>
      </c>
      <c r="P261" s="18"/>
      <c r="Q261" s="18"/>
      <c r="R261" s="18"/>
      <c r="T261" s="11" t="s">
        <v>31</v>
      </c>
      <c r="U261" s="11" t="s">
        <v>32</v>
      </c>
      <c r="X261" s="11" t="s">
        <v>44</v>
      </c>
      <c r="Y261" s="21" t="s">
        <v>45</v>
      </c>
    </row>
    <row r="262" spans="1:25" ht="15" customHeight="1" x14ac:dyDescent="0.25">
      <c r="A262" s="16" t="s">
        <v>733</v>
      </c>
      <c r="B262" s="16" t="s">
        <v>733</v>
      </c>
      <c r="C262" s="11" t="s">
        <v>34</v>
      </c>
      <c r="D262" s="12" t="s">
        <v>35</v>
      </c>
      <c r="E262" s="12" t="s">
        <v>734</v>
      </c>
      <c r="F262" s="13">
        <v>119</v>
      </c>
      <c r="G262" s="14">
        <f>F262-(F262*45%)</f>
        <v>65.449999999999989</v>
      </c>
      <c r="H262" s="15">
        <v>0</v>
      </c>
      <c r="I262" s="11">
        <v>2</v>
      </c>
      <c r="J262" s="11">
        <v>1</v>
      </c>
      <c r="K262" s="16" t="s">
        <v>735</v>
      </c>
      <c r="L262" s="12" t="s">
        <v>276</v>
      </c>
      <c r="M262" s="12" t="s">
        <v>30</v>
      </c>
      <c r="P262" s="18"/>
      <c r="Q262" s="18"/>
      <c r="R262" s="18"/>
      <c r="T262" s="11" t="s">
        <v>31</v>
      </c>
      <c r="U262" s="11" t="s">
        <v>32</v>
      </c>
      <c r="X262" s="11" t="s">
        <v>33</v>
      </c>
    </row>
    <row r="263" spans="1:25" ht="15" customHeight="1" x14ac:dyDescent="0.25">
      <c r="A263" s="16" t="s">
        <v>736</v>
      </c>
      <c r="B263" s="16">
        <v>1182</v>
      </c>
      <c r="C263" s="11" t="s">
        <v>272</v>
      </c>
      <c r="D263" s="12" t="s">
        <v>273</v>
      </c>
      <c r="E263" s="12" t="s">
        <v>737</v>
      </c>
      <c r="F263" s="13">
        <v>745</v>
      </c>
      <c r="G263" s="14" t="s">
        <v>153</v>
      </c>
      <c r="H263" s="15">
        <v>0</v>
      </c>
      <c r="I263" s="11">
        <v>21</v>
      </c>
      <c r="J263" s="11">
        <v>1</v>
      </c>
      <c r="K263" s="16" t="s">
        <v>738</v>
      </c>
      <c r="L263" s="12" t="s">
        <v>276</v>
      </c>
      <c r="M263" s="12" t="s">
        <v>30</v>
      </c>
      <c r="O263" s="18">
        <v>6.6</v>
      </c>
      <c r="P263" s="18">
        <v>16</v>
      </c>
      <c r="Q263" s="18">
        <v>15</v>
      </c>
      <c r="R263" s="18">
        <v>10</v>
      </c>
      <c r="T263" s="11" t="s">
        <v>31</v>
      </c>
      <c r="U263" s="11" t="s">
        <v>32</v>
      </c>
      <c r="X263" s="11" t="s">
        <v>44</v>
      </c>
      <c r="Y263" s="21" t="s">
        <v>45</v>
      </c>
    </row>
    <row r="264" spans="1:25" ht="15" customHeight="1" x14ac:dyDescent="0.25">
      <c r="A264" s="16" t="s">
        <v>739</v>
      </c>
      <c r="B264" s="16">
        <v>1182</v>
      </c>
      <c r="C264" s="11" t="s">
        <v>278</v>
      </c>
      <c r="D264" s="12" t="s">
        <v>279</v>
      </c>
      <c r="E264" s="12" t="s">
        <v>737</v>
      </c>
      <c r="F264" s="13">
        <v>715</v>
      </c>
      <c r="G264" s="14" t="s">
        <v>153</v>
      </c>
      <c r="H264" s="15">
        <v>0</v>
      </c>
      <c r="I264" s="11">
        <v>21</v>
      </c>
      <c r="J264" s="11">
        <v>1</v>
      </c>
      <c r="K264" s="16" t="s">
        <v>740</v>
      </c>
      <c r="L264" s="12" t="s">
        <v>276</v>
      </c>
      <c r="M264" s="12" t="s">
        <v>30</v>
      </c>
      <c r="O264" s="18">
        <v>6.6</v>
      </c>
      <c r="P264" s="18">
        <v>16</v>
      </c>
      <c r="Q264" s="18">
        <v>15</v>
      </c>
      <c r="R264" s="18">
        <v>10</v>
      </c>
      <c r="T264" s="11" t="s">
        <v>31</v>
      </c>
      <c r="U264" s="11" t="s">
        <v>32</v>
      </c>
      <c r="X264" s="11" t="s">
        <v>44</v>
      </c>
      <c r="Y264" s="21" t="s">
        <v>45</v>
      </c>
    </row>
    <row r="265" spans="1:25" ht="15" customHeight="1" x14ac:dyDescent="0.25">
      <c r="A265" s="16" t="s">
        <v>741</v>
      </c>
      <c r="B265" s="16">
        <v>1182</v>
      </c>
      <c r="C265" s="11" t="s">
        <v>25</v>
      </c>
      <c r="D265" s="12" t="s">
        <v>742</v>
      </c>
      <c r="E265" s="12" t="s">
        <v>737</v>
      </c>
      <c r="F265" s="13">
        <v>655</v>
      </c>
      <c r="G265" s="14">
        <f t="shared" ref="G265:G274" si="2">F265-(F265*45%)</f>
        <v>360.25</v>
      </c>
      <c r="H265" s="15">
        <v>0</v>
      </c>
      <c r="I265" s="11">
        <v>2</v>
      </c>
      <c r="J265" s="11">
        <v>1</v>
      </c>
      <c r="K265" s="16" t="s">
        <v>743</v>
      </c>
      <c r="L265" s="12" t="s">
        <v>276</v>
      </c>
      <c r="M265" s="12" t="s">
        <v>30</v>
      </c>
      <c r="O265" s="18">
        <v>6.6</v>
      </c>
      <c r="P265" s="18">
        <v>16</v>
      </c>
      <c r="Q265" s="18">
        <v>15</v>
      </c>
      <c r="R265" s="18">
        <v>10</v>
      </c>
      <c r="T265" s="11" t="s">
        <v>31</v>
      </c>
      <c r="U265" s="11" t="s">
        <v>32</v>
      </c>
      <c r="X265" s="11" t="s">
        <v>44</v>
      </c>
      <c r="Y265" s="21" t="s">
        <v>45</v>
      </c>
    </row>
    <row r="266" spans="1:25" ht="15" customHeight="1" x14ac:dyDescent="0.25">
      <c r="A266" s="16" t="s">
        <v>744</v>
      </c>
      <c r="B266" s="16">
        <v>1182</v>
      </c>
      <c r="C266" s="11" t="s">
        <v>265</v>
      </c>
      <c r="D266" s="12" t="s">
        <v>266</v>
      </c>
      <c r="E266" s="12" t="s">
        <v>737</v>
      </c>
      <c r="F266" s="13">
        <v>765</v>
      </c>
      <c r="G266" s="14">
        <f t="shared" si="2"/>
        <v>420.75</v>
      </c>
      <c r="H266" s="15">
        <v>0</v>
      </c>
      <c r="I266" s="11">
        <v>2</v>
      </c>
      <c r="J266" s="11">
        <v>1</v>
      </c>
      <c r="K266" s="16" t="s">
        <v>745</v>
      </c>
      <c r="L266" s="12" t="s">
        <v>276</v>
      </c>
      <c r="M266" s="12" t="s">
        <v>30</v>
      </c>
      <c r="O266" s="18">
        <v>6.6</v>
      </c>
      <c r="P266" s="18">
        <v>16</v>
      </c>
      <c r="Q266" s="18">
        <v>15</v>
      </c>
      <c r="R266" s="18">
        <v>10</v>
      </c>
      <c r="T266" s="11" t="s">
        <v>31</v>
      </c>
      <c r="U266" s="11" t="s">
        <v>32</v>
      </c>
      <c r="X266" s="11" t="s">
        <v>44</v>
      </c>
      <c r="Y266" s="21" t="s">
        <v>45</v>
      </c>
    </row>
    <row r="267" spans="1:25" ht="15" customHeight="1" x14ac:dyDescent="0.25">
      <c r="A267" s="16" t="s">
        <v>746</v>
      </c>
      <c r="B267" s="16">
        <v>1182</v>
      </c>
      <c r="C267" s="11" t="s">
        <v>47</v>
      </c>
      <c r="D267" s="12" t="s">
        <v>56</v>
      </c>
      <c r="E267" s="12" t="s">
        <v>737</v>
      </c>
      <c r="F267" s="13">
        <v>765</v>
      </c>
      <c r="G267" s="14">
        <f t="shared" si="2"/>
        <v>420.75</v>
      </c>
      <c r="H267" s="15">
        <v>0</v>
      </c>
      <c r="I267" s="11">
        <v>2</v>
      </c>
      <c r="J267" s="11">
        <v>1</v>
      </c>
      <c r="K267" s="16" t="s">
        <v>747</v>
      </c>
      <c r="L267" s="12" t="s">
        <v>276</v>
      </c>
      <c r="M267" s="12" t="s">
        <v>30</v>
      </c>
      <c r="O267" s="18">
        <v>6.6</v>
      </c>
      <c r="P267" s="18">
        <v>16</v>
      </c>
      <c r="Q267" s="18">
        <v>15</v>
      </c>
      <c r="R267" s="18">
        <v>10</v>
      </c>
      <c r="T267" s="11" t="s">
        <v>31</v>
      </c>
      <c r="U267" s="11" t="s">
        <v>32</v>
      </c>
      <c r="X267" s="11" t="s">
        <v>44</v>
      </c>
      <c r="Y267" s="21" t="s">
        <v>45</v>
      </c>
    </row>
    <row r="268" spans="1:25" ht="15" customHeight="1" x14ac:dyDescent="0.25">
      <c r="A268" s="16" t="s">
        <v>748</v>
      </c>
      <c r="B268" s="16" t="s">
        <v>748</v>
      </c>
      <c r="C268" s="11" t="s">
        <v>34</v>
      </c>
      <c r="D268" s="12" t="s">
        <v>35</v>
      </c>
      <c r="E268" s="12" t="s">
        <v>749</v>
      </c>
      <c r="F268" s="13">
        <v>9</v>
      </c>
      <c r="G268" s="14">
        <f t="shared" si="2"/>
        <v>4.95</v>
      </c>
      <c r="H268" s="15">
        <v>0</v>
      </c>
      <c r="I268" s="11">
        <v>2</v>
      </c>
      <c r="J268" s="11">
        <v>1</v>
      </c>
      <c r="K268" s="16" t="s">
        <v>750</v>
      </c>
      <c r="L268" s="12" t="s">
        <v>276</v>
      </c>
      <c r="M268" s="12" t="s">
        <v>30</v>
      </c>
      <c r="O268" s="18">
        <v>0.5</v>
      </c>
      <c r="P268" s="18"/>
      <c r="Q268" s="18"/>
      <c r="R268" s="18"/>
      <c r="T268" s="11" t="s">
        <v>31</v>
      </c>
      <c r="U268" s="11" t="s">
        <v>32</v>
      </c>
      <c r="X268" s="11" t="s">
        <v>33</v>
      </c>
    </row>
    <row r="269" spans="1:25" ht="15" customHeight="1" x14ac:dyDescent="0.25">
      <c r="A269" s="16" t="s">
        <v>751</v>
      </c>
      <c r="B269" s="16" t="s">
        <v>751</v>
      </c>
      <c r="C269" s="11" t="s">
        <v>34</v>
      </c>
      <c r="D269" s="12" t="s">
        <v>35</v>
      </c>
      <c r="E269" s="12" t="s">
        <v>752</v>
      </c>
      <c r="F269" s="13">
        <v>15</v>
      </c>
      <c r="G269" s="14">
        <f t="shared" si="2"/>
        <v>8.25</v>
      </c>
      <c r="H269" s="15">
        <v>0</v>
      </c>
      <c r="I269" s="11">
        <v>2</v>
      </c>
      <c r="J269" s="11">
        <v>1</v>
      </c>
      <c r="K269" s="16" t="s">
        <v>753</v>
      </c>
      <c r="L269" s="12" t="s">
        <v>276</v>
      </c>
      <c r="M269" s="12" t="s">
        <v>30</v>
      </c>
      <c r="O269" s="18">
        <v>0.5</v>
      </c>
      <c r="P269" s="18"/>
      <c r="Q269" s="18"/>
      <c r="R269" s="18"/>
      <c r="T269" s="11" t="s">
        <v>31</v>
      </c>
      <c r="U269" s="11" t="s">
        <v>32</v>
      </c>
      <c r="X269" s="11" t="s">
        <v>33</v>
      </c>
    </row>
    <row r="270" spans="1:25" ht="15" customHeight="1" x14ac:dyDescent="0.25">
      <c r="A270" s="16" t="s">
        <v>754</v>
      </c>
      <c r="B270" s="16" t="s">
        <v>754</v>
      </c>
      <c r="C270" s="11" t="s">
        <v>34</v>
      </c>
      <c r="D270" s="12" t="s">
        <v>35</v>
      </c>
      <c r="E270" s="12" t="s">
        <v>755</v>
      </c>
      <c r="F270" s="13">
        <v>21</v>
      </c>
      <c r="G270" s="14">
        <f t="shared" si="2"/>
        <v>11.549999999999999</v>
      </c>
      <c r="H270" s="15">
        <v>0</v>
      </c>
      <c r="I270" s="11">
        <v>2</v>
      </c>
      <c r="J270" s="11">
        <v>1</v>
      </c>
      <c r="K270" s="16" t="s">
        <v>756</v>
      </c>
      <c r="L270" s="12" t="s">
        <v>276</v>
      </c>
      <c r="M270" s="12" t="s">
        <v>30</v>
      </c>
      <c r="O270" s="18">
        <v>0.5</v>
      </c>
      <c r="P270" s="18"/>
      <c r="Q270" s="18"/>
      <c r="R270" s="18"/>
      <c r="T270" s="11" t="s">
        <v>31</v>
      </c>
      <c r="U270" s="11" t="s">
        <v>32</v>
      </c>
      <c r="X270" s="11" t="s">
        <v>33</v>
      </c>
    </row>
    <row r="271" spans="1:25" ht="15" customHeight="1" x14ac:dyDescent="0.25">
      <c r="A271" s="16" t="s">
        <v>757</v>
      </c>
      <c r="B271" s="16" t="s">
        <v>758</v>
      </c>
      <c r="C271" s="11" t="s">
        <v>25</v>
      </c>
      <c r="D271" s="12" t="s">
        <v>759</v>
      </c>
      <c r="E271" s="12" t="s">
        <v>760</v>
      </c>
      <c r="F271" s="13">
        <v>160</v>
      </c>
      <c r="G271" s="14">
        <f t="shared" si="2"/>
        <v>88</v>
      </c>
      <c r="H271" s="15">
        <v>0</v>
      </c>
      <c r="I271" s="11">
        <v>1</v>
      </c>
      <c r="J271" s="11">
        <v>1</v>
      </c>
      <c r="K271" s="23" t="s">
        <v>761</v>
      </c>
      <c r="L271" s="12" t="s">
        <v>762</v>
      </c>
      <c r="M271" s="12" t="s">
        <v>763</v>
      </c>
      <c r="N271" s="12" t="s">
        <v>204</v>
      </c>
      <c r="O271" s="18">
        <v>1.5</v>
      </c>
      <c r="P271" s="18">
        <v>6.5</v>
      </c>
      <c r="Q271" s="18">
        <v>5.5</v>
      </c>
      <c r="R271" s="18">
        <v>2.5</v>
      </c>
      <c r="S271" s="16"/>
      <c r="T271" s="11" t="s">
        <v>31</v>
      </c>
      <c r="U271" s="11" t="s">
        <v>32</v>
      </c>
      <c r="X271" s="11" t="s">
        <v>44</v>
      </c>
      <c r="Y271" s="24" t="s">
        <v>764</v>
      </c>
    </row>
    <row r="272" spans="1:25" ht="15" customHeight="1" x14ac:dyDescent="0.25">
      <c r="A272" s="16" t="s">
        <v>765</v>
      </c>
      <c r="B272" s="16" t="s">
        <v>758</v>
      </c>
      <c r="C272" s="11" t="s">
        <v>265</v>
      </c>
      <c r="D272" s="12" t="s">
        <v>266</v>
      </c>
      <c r="E272" s="12" t="s">
        <v>760</v>
      </c>
      <c r="F272" s="13">
        <v>218</v>
      </c>
      <c r="G272" s="14">
        <f t="shared" si="2"/>
        <v>119.89999999999999</v>
      </c>
      <c r="H272" s="15">
        <v>0</v>
      </c>
      <c r="I272" s="11">
        <v>1</v>
      </c>
      <c r="J272" s="11">
        <v>1</v>
      </c>
      <c r="K272" s="23" t="s">
        <v>766</v>
      </c>
      <c r="L272" s="12" t="s">
        <v>762</v>
      </c>
      <c r="M272" s="12" t="s">
        <v>763</v>
      </c>
      <c r="N272" s="12" t="s">
        <v>204</v>
      </c>
      <c r="O272" s="18">
        <v>1.5</v>
      </c>
      <c r="P272" s="18">
        <v>6.5</v>
      </c>
      <c r="Q272" s="18">
        <v>5.5</v>
      </c>
      <c r="R272" s="18">
        <v>2.5</v>
      </c>
      <c r="S272" s="16"/>
      <c r="T272" s="11" t="s">
        <v>31</v>
      </c>
      <c r="U272" s="11" t="s">
        <v>32</v>
      </c>
      <c r="X272" s="11" t="s">
        <v>44</v>
      </c>
      <c r="Y272" s="24" t="s">
        <v>764</v>
      </c>
    </row>
    <row r="273" spans="1:25" ht="15" customHeight="1" x14ac:dyDescent="0.25">
      <c r="A273" s="16" t="s">
        <v>767</v>
      </c>
      <c r="B273" s="16" t="s">
        <v>758</v>
      </c>
      <c r="C273" s="11" t="s">
        <v>47</v>
      </c>
      <c r="D273" s="12" t="s">
        <v>56</v>
      </c>
      <c r="E273" s="12" t="s">
        <v>760</v>
      </c>
      <c r="F273" s="13">
        <v>218</v>
      </c>
      <c r="G273" s="14">
        <f t="shared" si="2"/>
        <v>119.89999999999999</v>
      </c>
      <c r="H273" s="15">
        <v>0</v>
      </c>
      <c r="I273" s="11">
        <v>1</v>
      </c>
      <c r="J273" s="11">
        <v>1</v>
      </c>
      <c r="K273" s="23" t="s">
        <v>768</v>
      </c>
      <c r="L273" s="12" t="s">
        <v>762</v>
      </c>
      <c r="M273" s="12" t="s">
        <v>763</v>
      </c>
      <c r="N273" s="12" t="s">
        <v>204</v>
      </c>
      <c r="O273" s="18">
        <v>1.5</v>
      </c>
      <c r="P273" s="18">
        <v>6.5</v>
      </c>
      <c r="Q273" s="18">
        <v>5.5</v>
      </c>
      <c r="R273" s="18">
        <v>2.5</v>
      </c>
      <c r="S273" s="16"/>
      <c r="T273" s="11" t="s">
        <v>31</v>
      </c>
      <c r="U273" s="11" t="s">
        <v>32</v>
      </c>
      <c r="X273" s="11" t="s">
        <v>44</v>
      </c>
      <c r="Y273" s="24" t="s">
        <v>764</v>
      </c>
    </row>
    <row r="274" spans="1:25" ht="15" customHeight="1" x14ac:dyDescent="0.25">
      <c r="A274" s="16" t="s">
        <v>769</v>
      </c>
      <c r="B274" s="16" t="s">
        <v>769</v>
      </c>
      <c r="C274" s="11" t="s">
        <v>34</v>
      </c>
      <c r="D274" s="12" t="s">
        <v>35</v>
      </c>
      <c r="E274" s="12" t="s">
        <v>770</v>
      </c>
      <c r="F274" s="13">
        <v>110</v>
      </c>
      <c r="G274" s="14">
        <f t="shared" si="2"/>
        <v>60.5</v>
      </c>
      <c r="H274" s="15">
        <v>0</v>
      </c>
      <c r="I274" s="11">
        <v>2</v>
      </c>
      <c r="J274" s="11">
        <v>1</v>
      </c>
      <c r="K274" s="16" t="s">
        <v>771</v>
      </c>
      <c r="L274" s="12" t="s">
        <v>276</v>
      </c>
      <c r="M274" s="12" t="s">
        <v>30</v>
      </c>
      <c r="P274" s="18"/>
      <c r="Q274" s="18"/>
      <c r="R274" s="18"/>
      <c r="T274" s="11" t="s">
        <v>31</v>
      </c>
      <c r="U274" s="11" t="s">
        <v>32</v>
      </c>
      <c r="X274" s="11" t="s">
        <v>33</v>
      </c>
    </row>
    <row r="275" spans="1:25" ht="15" customHeight="1" x14ac:dyDescent="0.25">
      <c r="A275" s="16" t="s">
        <v>772</v>
      </c>
      <c r="B275" s="16">
        <v>1995</v>
      </c>
      <c r="C275" s="11" t="s">
        <v>272</v>
      </c>
      <c r="D275" s="12" t="s">
        <v>273</v>
      </c>
      <c r="E275" s="12" t="s">
        <v>773</v>
      </c>
      <c r="F275" s="13">
        <v>95</v>
      </c>
      <c r="G275" s="14" t="s">
        <v>153</v>
      </c>
      <c r="H275" s="15">
        <v>0</v>
      </c>
      <c r="I275" s="11">
        <v>2</v>
      </c>
      <c r="J275" s="11">
        <v>1</v>
      </c>
      <c r="K275" s="16" t="s">
        <v>774</v>
      </c>
      <c r="L275" s="12" t="s">
        <v>775</v>
      </c>
      <c r="M275" s="12" t="s">
        <v>30</v>
      </c>
      <c r="P275" s="18"/>
      <c r="Q275" s="18"/>
      <c r="R275" s="18"/>
      <c r="T275" s="11" t="s">
        <v>31</v>
      </c>
      <c r="U275" s="11" t="s">
        <v>32</v>
      </c>
      <c r="X275" s="11" t="s">
        <v>44</v>
      </c>
      <c r="Y275" s="21" t="s">
        <v>45</v>
      </c>
    </row>
    <row r="276" spans="1:25" ht="15" customHeight="1" x14ac:dyDescent="0.25">
      <c r="A276" s="16" t="s">
        <v>776</v>
      </c>
      <c r="B276" s="16">
        <v>1995</v>
      </c>
      <c r="C276" s="11" t="s">
        <v>278</v>
      </c>
      <c r="D276" s="12" t="s">
        <v>279</v>
      </c>
      <c r="E276" s="12" t="s">
        <v>773</v>
      </c>
      <c r="F276" s="13">
        <v>67</v>
      </c>
      <c r="G276" s="14" t="s">
        <v>153</v>
      </c>
      <c r="H276" s="15">
        <v>0</v>
      </c>
      <c r="I276" s="11">
        <v>2</v>
      </c>
      <c r="J276" s="11">
        <v>1</v>
      </c>
      <c r="K276" s="16" t="s">
        <v>777</v>
      </c>
      <c r="L276" s="12" t="s">
        <v>775</v>
      </c>
      <c r="M276" s="12" t="s">
        <v>30</v>
      </c>
      <c r="P276" s="18"/>
      <c r="Q276" s="18"/>
      <c r="R276" s="18"/>
      <c r="T276" s="11" t="s">
        <v>31</v>
      </c>
      <c r="U276" s="11" t="s">
        <v>32</v>
      </c>
      <c r="X276" s="11" t="s">
        <v>44</v>
      </c>
      <c r="Y276" s="21" t="s">
        <v>45</v>
      </c>
    </row>
    <row r="277" spans="1:25" ht="15" customHeight="1" x14ac:dyDescent="0.25">
      <c r="A277" s="16" t="s">
        <v>778</v>
      </c>
      <c r="B277" s="16">
        <v>1995</v>
      </c>
      <c r="C277" s="11" t="s">
        <v>25</v>
      </c>
      <c r="D277" s="12" t="s">
        <v>26</v>
      </c>
      <c r="E277" s="12" t="s">
        <v>773</v>
      </c>
      <c r="F277" s="13">
        <v>60</v>
      </c>
      <c r="G277" s="14">
        <f>F277-(F277*45%)</f>
        <v>33</v>
      </c>
      <c r="H277" s="15">
        <v>0</v>
      </c>
      <c r="I277" s="11">
        <v>2</v>
      </c>
      <c r="J277" s="11">
        <v>1</v>
      </c>
      <c r="K277" s="16" t="s">
        <v>779</v>
      </c>
      <c r="L277" s="12" t="s">
        <v>775</v>
      </c>
      <c r="M277" s="12" t="s">
        <v>30</v>
      </c>
      <c r="P277" s="18"/>
      <c r="Q277" s="18"/>
      <c r="R277" s="18"/>
      <c r="T277" s="11" t="s">
        <v>31</v>
      </c>
      <c r="U277" s="11" t="s">
        <v>32</v>
      </c>
      <c r="X277" s="11" t="s">
        <v>44</v>
      </c>
      <c r="Y277" s="21" t="s">
        <v>45</v>
      </c>
    </row>
    <row r="278" spans="1:25" ht="15" customHeight="1" x14ac:dyDescent="0.25">
      <c r="A278" s="16" t="s">
        <v>780</v>
      </c>
      <c r="B278" s="16">
        <v>1995</v>
      </c>
      <c r="C278" s="11" t="s">
        <v>265</v>
      </c>
      <c r="D278" s="12" t="s">
        <v>266</v>
      </c>
      <c r="E278" s="12" t="s">
        <v>773</v>
      </c>
      <c r="F278" s="13">
        <v>70</v>
      </c>
      <c r="G278" s="14">
        <f>F278-(F278*45%)</f>
        <v>38.5</v>
      </c>
      <c r="H278" s="15">
        <v>0</v>
      </c>
      <c r="I278" s="11">
        <v>2</v>
      </c>
      <c r="J278" s="11">
        <v>1</v>
      </c>
      <c r="K278" s="16" t="s">
        <v>781</v>
      </c>
      <c r="L278" s="12" t="s">
        <v>775</v>
      </c>
      <c r="M278" s="12" t="s">
        <v>30</v>
      </c>
      <c r="P278" s="18"/>
      <c r="Q278" s="18"/>
      <c r="R278" s="18"/>
      <c r="T278" s="11" t="s">
        <v>31</v>
      </c>
      <c r="U278" s="11" t="s">
        <v>32</v>
      </c>
      <c r="X278" s="11" t="s">
        <v>44</v>
      </c>
      <c r="Y278" s="21" t="s">
        <v>45</v>
      </c>
    </row>
    <row r="279" spans="1:25" ht="15" customHeight="1" x14ac:dyDescent="0.25">
      <c r="A279" s="16" t="s">
        <v>782</v>
      </c>
      <c r="B279" s="16">
        <v>1995</v>
      </c>
      <c r="C279" s="11" t="s">
        <v>47</v>
      </c>
      <c r="D279" s="12" t="s">
        <v>56</v>
      </c>
      <c r="E279" s="12" t="s">
        <v>773</v>
      </c>
      <c r="F279" s="13">
        <v>70</v>
      </c>
      <c r="G279" s="14">
        <f>F279-(F279*45%)</f>
        <v>38.5</v>
      </c>
      <c r="H279" s="15">
        <v>0</v>
      </c>
      <c r="I279" s="11">
        <v>2</v>
      </c>
      <c r="J279" s="11">
        <v>1</v>
      </c>
      <c r="K279" s="16" t="s">
        <v>783</v>
      </c>
      <c r="L279" s="12" t="s">
        <v>775</v>
      </c>
      <c r="M279" s="12" t="s">
        <v>30</v>
      </c>
      <c r="P279" s="18"/>
      <c r="Q279" s="18"/>
      <c r="R279" s="18"/>
      <c r="T279" s="11" t="s">
        <v>31</v>
      </c>
      <c r="U279" s="11" t="s">
        <v>32</v>
      </c>
      <c r="X279" s="11" t="s">
        <v>44</v>
      </c>
      <c r="Y279" s="21" t="s">
        <v>45</v>
      </c>
    </row>
    <row r="280" spans="1:25" ht="15" customHeight="1" x14ac:dyDescent="0.25">
      <c r="A280" s="16" t="s">
        <v>784</v>
      </c>
      <c r="B280" s="16" t="s">
        <v>785</v>
      </c>
      <c r="C280" s="11" t="s">
        <v>272</v>
      </c>
      <c r="D280" s="12" t="s">
        <v>273</v>
      </c>
      <c r="E280" s="12" t="s">
        <v>786</v>
      </c>
      <c r="F280" s="13">
        <v>114</v>
      </c>
      <c r="G280" s="14" t="s">
        <v>153</v>
      </c>
      <c r="H280" s="15">
        <v>0</v>
      </c>
      <c r="I280" s="11">
        <v>2</v>
      </c>
      <c r="J280" s="11">
        <v>1</v>
      </c>
      <c r="K280" s="20" t="s">
        <v>787</v>
      </c>
      <c r="L280" s="12" t="s">
        <v>775</v>
      </c>
      <c r="M280" s="12" t="s">
        <v>30</v>
      </c>
      <c r="P280" s="18"/>
      <c r="Q280" s="18"/>
      <c r="R280" s="18"/>
      <c r="T280" s="11" t="s">
        <v>31</v>
      </c>
      <c r="U280" s="11" t="s">
        <v>32</v>
      </c>
      <c r="X280" s="11" t="s">
        <v>44</v>
      </c>
      <c r="Y280" s="21" t="s">
        <v>788</v>
      </c>
    </row>
    <row r="281" spans="1:25" ht="15" customHeight="1" x14ac:dyDescent="0.25">
      <c r="A281" s="16" t="s">
        <v>789</v>
      </c>
      <c r="B281" s="16" t="s">
        <v>785</v>
      </c>
      <c r="C281" s="11" t="s">
        <v>278</v>
      </c>
      <c r="D281" s="12" t="s">
        <v>790</v>
      </c>
      <c r="E281" s="12" t="s">
        <v>786</v>
      </c>
      <c r="F281" s="13">
        <v>77</v>
      </c>
      <c r="G281" s="14" t="s">
        <v>153</v>
      </c>
      <c r="H281" s="15">
        <v>0</v>
      </c>
      <c r="I281" s="11">
        <v>2</v>
      </c>
      <c r="J281" s="11">
        <v>1</v>
      </c>
      <c r="K281" s="20" t="s">
        <v>791</v>
      </c>
      <c r="L281" s="12" t="s">
        <v>775</v>
      </c>
      <c r="M281" s="12" t="s">
        <v>30</v>
      </c>
      <c r="P281" s="18"/>
      <c r="Q281" s="18"/>
      <c r="R281" s="18"/>
      <c r="T281" s="11" t="s">
        <v>31</v>
      </c>
      <c r="U281" s="11" t="s">
        <v>32</v>
      </c>
      <c r="X281" s="11" t="s">
        <v>44</v>
      </c>
      <c r="Y281" s="21" t="s">
        <v>45</v>
      </c>
    </row>
    <row r="282" spans="1:25" ht="15" customHeight="1" x14ac:dyDescent="0.25">
      <c r="A282" s="16" t="s">
        <v>792</v>
      </c>
      <c r="B282" s="16" t="s">
        <v>785</v>
      </c>
      <c r="C282" s="11" t="s">
        <v>25</v>
      </c>
      <c r="D282" s="22" t="s">
        <v>726</v>
      </c>
      <c r="E282" s="12" t="s">
        <v>786</v>
      </c>
      <c r="F282" s="13">
        <v>68</v>
      </c>
      <c r="G282" s="14">
        <f t="shared" ref="G282:G345" si="3">F282-(F282*45%)</f>
        <v>37.4</v>
      </c>
      <c r="H282" s="15">
        <v>0</v>
      </c>
      <c r="I282" s="11">
        <v>2</v>
      </c>
      <c r="J282" s="11">
        <v>1</v>
      </c>
      <c r="K282" s="20" t="s">
        <v>793</v>
      </c>
      <c r="L282" s="12" t="s">
        <v>775</v>
      </c>
      <c r="M282" s="12" t="s">
        <v>30</v>
      </c>
      <c r="P282" s="18"/>
      <c r="Q282" s="18"/>
      <c r="R282" s="18"/>
      <c r="T282" s="11" t="s">
        <v>31</v>
      </c>
      <c r="U282" s="11" t="s">
        <v>32</v>
      </c>
      <c r="X282" s="11" t="s">
        <v>44</v>
      </c>
      <c r="Y282" s="21" t="s">
        <v>45</v>
      </c>
    </row>
    <row r="283" spans="1:25" ht="15" customHeight="1" x14ac:dyDescent="0.25">
      <c r="A283" s="16" t="s">
        <v>794</v>
      </c>
      <c r="B283" s="16" t="s">
        <v>785</v>
      </c>
      <c r="C283" s="11" t="s">
        <v>265</v>
      </c>
      <c r="D283" s="12" t="s">
        <v>795</v>
      </c>
      <c r="E283" s="12" t="s">
        <v>786</v>
      </c>
      <c r="F283" s="13">
        <v>81</v>
      </c>
      <c r="G283" s="14">
        <f t="shared" si="3"/>
        <v>44.55</v>
      </c>
      <c r="H283" s="15">
        <v>0</v>
      </c>
      <c r="I283" s="11">
        <v>2</v>
      </c>
      <c r="J283" s="11">
        <v>1</v>
      </c>
      <c r="K283" s="20" t="s">
        <v>796</v>
      </c>
      <c r="L283" s="12" t="s">
        <v>775</v>
      </c>
      <c r="M283" s="12" t="s">
        <v>30</v>
      </c>
      <c r="P283" s="18"/>
      <c r="Q283" s="18"/>
      <c r="R283" s="18"/>
      <c r="T283" s="11" t="s">
        <v>31</v>
      </c>
      <c r="U283" s="11" t="s">
        <v>32</v>
      </c>
      <c r="X283" s="11" t="s">
        <v>44</v>
      </c>
      <c r="Y283" s="21" t="s">
        <v>45</v>
      </c>
    </row>
    <row r="284" spans="1:25" ht="15" customHeight="1" x14ac:dyDescent="0.25">
      <c r="A284" s="16" t="s">
        <v>797</v>
      </c>
      <c r="B284" s="16" t="s">
        <v>785</v>
      </c>
      <c r="C284" s="11" t="s">
        <v>47</v>
      </c>
      <c r="D284" s="12" t="s">
        <v>731</v>
      </c>
      <c r="E284" s="12" t="s">
        <v>786</v>
      </c>
      <c r="F284" s="13">
        <v>81</v>
      </c>
      <c r="G284" s="14">
        <f t="shared" si="3"/>
        <v>44.55</v>
      </c>
      <c r="H284" s="15">
        <v>0</v>
      </c>
      <c r="I284" s="11">
        <v>2</v>
      </c>
      <c r="J284" s="11">
        <v>1</v>
      </c>
      <c r="K284" s="20" t="s">
        <v>798</v>
      </c>
      <c r="L284" s="12" t="s">
        <v>775</v>
      </c>
      <c r="M284" s="12" t="s">
        <v>30</v>
      </c>
      <c r="P284" s="18"/>
      <c r="Q284" s="18"/>
      <c r="R284" s="18"/>
      <c r="T284" s="11" t="s">
        <v>31</v>
      </c>
      <c r="U284" s="11" t="s">
        <v>32</v>
      </c>
      <c r="X284" s="11" t="s">
        <v>44</v>
      </c>
      <c r="Y284" s="21" t="s">
        <v>45</v>
      </c>
    </row>
    <row r="285" spans="1:25" ht="15" customHeight="1" x14ac:dyDescent="0.25">
      <c r="A285" s="16" t="s">
        <v>799</v>
      </c>
      <c r="B285" s="16" t="s">
        <v>800</v>
      </c>
      <c r="C285" s="11" t="s">
        <v>25</v>
      </c>
      <c r="D285" s="12" t="s">
        <v>759</v>
      </c>
      <c r="E285" s="12" t="s">
        <v>760</v>
      </c>
      <c r="F285" s="13">
        <v>220</v>
      </c>
      <c r="G285" s="14">
        <f t="shared" si="3"/>
        <v>121</v>
      </c>
      <c r="H285" s="15">
        <v>0</v>
      </c>
      <c r="I285" s="11">
        <v>1</v>
      </c>
      <c r="J285" s="11">
        <v>1</v>
      </c>
      <c r="K285" s="23" t="s">
        <v>801</v>
      </c>
      <c r="L285" s="12" t="s">
        <v>802</v>
      </c>
      <c r="M285" s="12" t="s">
        <v>763</v>
      </c>
      <c r="N285" s="12" t="s">
        <v>204</v>
      </c>
      <c r="O285" s="18">
        <v>1.7</v>
      </c>
      <c r="P285" s="18">
        <v>6.5</v>
      </c>
      <c r="Q285" s="18">
        <v>5.5</v>
      </c>
      <c r="R285" s="18">
        <v>2.5</v>
      </c>
      <c r="S285" s="16"/>
      <c r="T285" s="11" t="s">
        <v>31</v>
      </c>
      <c r="U285" s="11" t="s">
        <v>32</v>
      </c>
      <c r="X285" s="11" t="s">
        <v>44</v>
      </c>
      <c r="Y285" s="24" t="s">
        <v>764</v>
      </c>
    </row>
    <row r="286" spans="1:25" ht="15" customHeight="1" x14ac:dyDescent="0.25">
      <c r="A286" s="16" t="s">
        <v>803</v>
      </c>
      <c r="B286" s="16" t="s">
        <v>800</v>
      </c>
      <c r="C286" s="11" t="s">
        <v>265</v>
      </c>
      <c r="D286" s="12" t="s">
        <v>266</v>
      </c>
      <c r="E286" s="12" t="s">
        <v>760</v>
      </c>
      <c r="F286" s="13">
        <v>230</v>
      </c>
      <c r="G286" s="14">
        <f t="shared" si="3"/>
        <v>126.5</v>
      </c>
      <c r="H286" s="15">
        <v>0</v>
      </c>
      <c r="I286" s="11">
        <v>1</v>
      </c>
      <c r="J286" s="11">
        <v>1</v>
      </c>
      <c r="K286" s="23" t="s">
        <v>804</v>
      </c>
      <c r="L286" s="12" t="s">
        <v>802</v>
      </c>
      <c r="M286" s="12" t="s">
        <v>763</v>
      </c>
      <c r="N286" s="12" t="s">
        <v>204</v>
      </c>
      <c r="O286" s="18">
        <v>1.7</v>
      </c>
      <c r="P286" s="18">
        <v>6.5</v>
      </c>
      <c r="Q286" s="18">
        <v>5.5</v>
      </c>
      <c r="R286" s="18">
        <v>2.5</v>
      </c>
      <c r="S286" s="16"/>
      <c r="T286" s="11" t="s">
        <v>31</v>
      </c>
      <c r="U286" s="11" t="s">
        <v>32</v>
      </c>
      <c r="X286" s="11" t="s">
        <v>44</v>
      </c>
      <c r="Y286" s="24" t="s">
        <v>764</v>
      </c>
    </row>
    <row r="287" spans="1:25" ht="15" customHeight="1" x14ac:dyDescent="0.25">
      <c r="A287" s="16" t="s">
        <v>805</v>
      </c>
      <c r="B287" s="16" t="s">
        <v>800</v>
      </c>
      <c r="C287" s="11" t="s">
        <v>47</v>
      </c>
      <c r="D287" s="12" t="s">
        <v>56</v>
      </c>
      <c r="E287" s="12" t="s">
        <v>760</v>
      </c>
      <c r="F287" s="13">
        <v>230</v>
      </c>
      <c r="G287" s="14">
        <f t="shared" si="3"/>
        <v>126.5</v>
      </c>
      <c r="H287" s="15">
        <v>0</v>
      </c>
      <c r="I287" s="11">
        <v>1</v>
      </c>
      <c r="J287" s="11">
        <v>1</v>
      </c>
      <c r="K287" s="23" t="s">
        <v>806</v>
      </c>
      <c r="L287" s="12" t="s">
        <v>802</v>
      </c>
      <c r="M287" s="12" t="s">
        <v>763</v>
      </c>
      <c r="N287" s="12" t="s">
        <v>204</v>
      </c>
      <c r="O287" s="18">
        <v>1.7</v>
      </c>
      <c r="P287" s="18">
        <v>6.5</v>
      </c>
      <c r="Q287" s="18">
        <v>5.5</v>
      </c>
      <c r="R287" s="18">
        <v>2.5</v>
      </c>
      <c r="S287" s="16"/>
      <c r="T287" s="11" t="s">
        <v>31</v>
      </c>
      <c r="U287" s="11" t="s">
        <v>32</v>
      </c>
      <c r="X287" s="11" t="s">
        <v>44</v>
      </c>
      <c r="Y287" s="24" t="s">
        <v>764</v>
      </c>
    </row>
    <row r="288" spans="1:25" ht="15" customHeight="1" x14ac:dyDescent="0.25">
      <c r="A288" s="16" t="s">
        <v>807</v>
      </c>
      <c r="B288" s="16" t="s">
        <v>808</v>
      </c>
      <c r="C288" s="11" t="s">
        <v>25</v>
      </c>
      <c r="D288" s="12" t="s">
        <v>26</v>
      </c>
      <c r="E288" s="12" t="s">
        <v>809</v>
      </c>
      <c r="F288" s="13">
        <v>41</v>
      </c>
      <c r="G288" s="14">
        <f t="shared" si="3"/>
        <v>22.55</v>
      </c>
      <c r="H288" s="15">
        <v>0</v>
      </c>
      <c r="I288" s="11">
        <v>2</v>
      </c>
      <c r="J288" s="11">
        <v>1</v>
      </c>
      <c r="K288" s="16" t="s">
        <v>810</v>
      </c>
      <c r="L288" s="12" t="s">
        <v>164</v>
      </c>
      <c r="M288" s="12" t="s">
        <v>30</v>
      </c>
      <c r="O288" s="18">
        <v>1</v>
      </c>
      <c r="P288" s="18"/>
      <c r="Q288" s="18"/>
      <c r="R288" s="18"/>
      <c r="T288" s="11" t="s">
        <v>31</v>
      </c>
      <c r="U288" s="11" t="s">
        <v>32</v>
      </c>
      <c r="X288" s="11" t="s">
        <v>44</v>
      </c>
      <c r="Y288" s="21" t="s">
        <v>45</v>
      </c>
    </row>
    <row r="289" spans="1:25" ht="15" customHeight="1" x14ac:dyDescent="0.25">
      <c r="A289" s="16" t="s">
        <v>811</v>
      </c>
      <c r="B289" s="16" t="s">
        <v>808</v>
      </c>
      <c r="C289" s="11" t="s">
        <v>47</v>
      </c>
      <c r="D289" s="12" t="s">
        <v>56</v>
      </c>
      <c r="E289" s="12" t="s">
        <v>809</v>
      </c>
      <c r="F289" s="13">
        <v>65</v>
      </c>
      <c r="G289" s="14">
        <f t="shared" si="3"/>
        <v>35.75</v>
      </c>
      <c r="H289" s="15">
        <v>0</v>
      </c>
      <c r="I289" s="11">
        <v>2</v>
      </c>
      <c r="J289" s="11">
        <v>1</v>
      </c>
      <c r="K289" s="16" t="s">
        <v>812</v>
      </c>
      <c r="L289" s="12" t="s">
        <v>164</v>
      </c>
      <c r="M289" s="12" t="s">
        <v>30</v>
      </c>
      <c r="O289" s="18">
        <v>1</v>
      </c>
      <c r="P289" s="18"/>
      <c r="Q289" s="18"/>
      <c r="R289" s="18"/>
      <c r="T289" s="11" t="s">
        <v>31</v>
      </c>
      <c r="U289" s="11" t="s">
        <v>32</v>
      </c>
      <c r="X289" s="11" t="s">
        <v>44</v>
      </c>
      <c r="Y289" s="21" t="s">
        <v>45</v>
      </c>
    </row>
    <row r="290" spans="1:25" ht="15" customHeight="1" x14ac:dyDescent="0.25">
      <c r="A290" s="16" t="s">
        <v>813</v>
      </c>
      <c r="B290" s="16" t="s">
        <v>814</v>
      </c>
      <c r="C290" s="11" t="s">
        <v>25</v>
      </c>
      <c r="D290" s="12" t="s">
        <v>759</v>
      </c>
      <c r="E290" s="12" t="s">
        <v>760</v>
      </c>
      <c r="F290" s="13">
        <v>259</v>
      </c>
      <c r="G290" s="14">
        <f t="shared" si="3"/>
        <v>142.44999999999999</v>
      </c>
      <c r="H290" s="15">
        <v>0</v>
      </c>
      <c r="I290" s="11">
        <v>1</v>
      </c>
      <c r="J290" s="11">
        <v>1</v>
      </c>
      <c r="K290" s="23" t="s">
        <v>815</v>
      </c>
      <c r="L290" s="12" t="s">
        <v>816</v>
      </c>
      <c r="M290" s="12" t="s">
        <v>763</v>
      </c>
      <c r="N290" s="12" t="s">
        <v>204</v>
      </c>
      <c r="O290" s="18">
        <v>1.7</v>
      </c>
      <c r="P290" s="18">
        <v>6.5</v>
      </c>
      <c r="Q290" s="18">
        <v>5.5</v>
      </c>
      <c r="R290" s="18">
        <v>2.5</v>
      </c>
      <c r="S290" s="16"/>
      <c r="T290" s="11" t="s">
        <v>31</v>
      </c>
      <c r="U290" s="11" t="s">
        <v>32</v>
      </c>
      <c r="X290" s="11" t="s">
        <v>44</v>
      </c>
      <c r="Y290" s="24" t="s">
        <v>764</v>
      </c>
    </row>
    <row r="291" spans="1:25" ht="15" customHeight="1" x14ac:dyDescent="0.25">
      <c r="A291" s="16" t="s">
        <v>817</v>
      </c>
      <c r="B291" s="16" t="s">
        <v>814</v>
      </c>
      <c r="C291" s="11" t="s">
        <v>265</v>
      </c>
      <c r="D291" s="12" t="s">
        <v>266</v>
      </c>
      <c r="E291" s="12" t="s">
        <v>760</v>
      </c>
      <c r="F291" s="13">
        <v>383</v>
      </c>
      <c r="G291" s="14">
        <f t="shared" si="3"/>
        <v>210.65</v>
      </c>
      <c r="H291" s="15">
        <v>0</v>
      </c>
      <c r="I291" s="11">
        <v>1</v>
      </c>
      <c r="J291" s="11">
        <v>1</v>
      </c>
      <c r="K291" s="23" t="s">
        <v>818</v>
      </c>
      <c r="L291" s="12" t="s">
        <v>816</v>
      </c>
      <c r="M291" s="12" t="s">
        <v>763</v>
      </c>
      <c r="N291" s="12" t="s">
        <v>204</v>
      </c>
      <c r="O291" s="18">
        <v>1.7</v>
      </c>
      <c r="P291" s="18">
        <v>6.5</v>
      </c>
      <c r="Q291" s="18">
        <v>5.5</v>
      </c>
      <c r="R291" s="18">
        <v>2.5</v>
      </c>
      <c r="S291" s="16"/>
      <c r="T291" s="11" t="s">
        <v>31</v>
      </c>
      <c r="U291" s="11" t="s">
        <v>32</v>
      </c>
      <c r="X291" s="11" t="s">
        <v>44</v>
      </c>
      <c r="Y291" s="24" t="s">
        <v>764</v>
      </c>
    </row>
    <row r="292" spans="1:25" ht="15" customHeight="1" x14ac:dyDescent="0.25">
      <c r="A292" s="16" t="s">
        <v>819</v>
      </c>
      <c r="B292" s="16" t="s">
        <v>814</v>
      </c>
      <c r="C292" s="11" t="s">
        <v>47</v>
      </c>
      <c r="D292" s="12" t="s">
        <v>56</v>
      </c>
      <c r="E292" s="12" t="s">
        <v>760</v>
      </c>
      <c r="F292" s="13">
        <v>383</v>
      </c>
      <c r="G292" s="14">
        <f t="shared" si="3"/>
        <v>210.65</v>
      </c>
      <c r="H292" s="15">
        <v>0</v>
      </c>
      <c r="I292" s="11">
        <v>1</v>
      </c>
      <c r="J292" s="11">
        <v>1</v>
      </c>
      <c r="K292" s="23" t="s">
        <v>820</v>
      </c>
      <c r="L292" s="12" t="s">
        <v>816</v>
      </c>
      <c r="M292" s="12" t="s">
        <v>763</v>
      </c>
      <c r="N292" s="12" t="s">
        <v>204</v>
      </c>
      <c r="O292" s="18">
        <v>1.7</v>
      </c>
      <c r="P292" s="18">
        <v>6.5</v>
      </c>
      <c r="Q292" s="18">
        <v>5.5</v>
      </c>
      <c r="R292" s="18">
        <v>2.5</v>
      </c>
      <c r="S292" s="16"/>
      <c r="T292" s="11" t="s">
        <v>31</v>
      </c>
      <c r="U292" s="11" t="s">
        <v>32</v>
      </c>
      <c r="X292" s="11" t="s">
        <v>44</v>
      </c>
      <c r="Y292" s="24" t="s">
        <v>764</v>
      </c>
    </row>
    <row r="293" spans="1:25" ht="15" customHeight="1" x14ac:dyDescent="0.25">
      <c r="A293" s="16" t="s">
        <v>821</v>
      </c>
      <c r="B293" s="16" t="s">
        <v>822</v>
      </c>
      <c r="C293" s="11" t="s">
        <v>25</v>
      </c>
      <c r="D293" s="12" t="s">
        <v>759</v>
      </c>
      <c r="E293" s="12" t="s">
        <v>760</v>
      </c>
      <c r="F293" s="13">
        <v>259</v>
      </c>
      <c r="G293" s="14">
        <f t="shared" si="3"/>
        <v>142.44999999999999</v>
      </c>
      <c r="H293" s="15">
        <v>0</v>
      </c>
      <c r="I293" s="11">
        <v>1</v>
      </c>
      <c r="J293" s="11">
        <v>1</v>
      </c>
      <c r="K293" s="23" t="s">
        <v>823</v>
      </c>
      <c r="L293" s="12" t="s">
        <v>824</v>
      </c>
      <c r="M293" s="12" t="s">
        <v>763</v>
      </c>
      <c r="N293" s="12" t="s">
        <v>204</v>
      </c>
      <c r="O293" s="18">
        <v>1.6</v>
      </c>
      <c r="P293" s="18">
        <v>6.5</v>
      </c>
      <c r="Q293" s="18">
        <v>5.5</v>
      </c>
      <c r="R293" s="18">
        <v>2.5</v>
      </c>
      <c r="S293" s="16"/>
      <c r="T293" s="11" t="s">
        <v>31</v>
      </c>
      <c r="U293" s="11" t="s">
        <v>32</v>
      </c>
      <c r="X293" s="11" t="s">
        <v>44</v>
      </c>
      <c r="Y293" s="24" t="s">
        <v>764</v>
      </c>
    </row>
    <row r="294" spans="1:25" ht="15" customHeight="1" x14ac:dyDescent="0.25">
      <c r="A294" s="16" t="s">
        <v>825</v>
      </c>
      <c r="B294" s="16" t="s">
        <v>822</v>
      </c>
      <c r="C294" s="11" t="s">
        <v>265</v>
      </c>
      <c r="D294" s="12" t="s">
        <v>266</v>
      </c>
      <c r="E294" s="12" t="s">
        <v>760</v>
      </c>
      <c r="F294" s="13">
        <v>383</v>
      </c>
      <c r="G294" s="14">
        <f t="shared" si="3"/>
        <v>210.65</v>
      </c>
      <c r="H294" s="15">
        <v>0</v>
      </c>
      <c r="I294" s="11">
        <v>1</v>
      </c>
      <c r="J294" s="11">
        <v>1</v>
      </c>
      <c r="K294" s="23" t="s">
        <v>826</v>
      </c>
      <c r="L294" s="12" t="s">
        <v>824</v>
      </c>
      <c r="M294" s="12" t="s">
        <v>763</v>
      </c>
      <c r="N294" s="12" t="s">
        <v>204</v>
      </c>
      <c r="O294" s="18">
        <v>1.6</v>
      </c>
      <c r="P294" s="18">
        <v>6.5</v>
      </c>
      <c r="Q294" s="18">
        <v>5.5</v>
      </c>
      <c r="R294" s="18">
        <v>2.5</v>
      </c>
      <c r="S294" s="16"/>
      <c r="T294" s="11" t="s">
        <v>31</v>
      </c>
      <c r="U294" s="11" t="s">
        <v>32</v>
      </c>
      <c r="X294" s="11" t="s">
        <v>44</v>
      </c>
      <c r="Y294" s="24" t="s">
        <v>764</v>
      </c>
    </row>
    <row r="295" spans="1:25" ht="15" customHeight="1" x14ac:dyDescent="0.25">
      <c r="A295" s="16" t="s">
        <v>827</v>
      </c>
      <c r="B295" s="16" t="s">
        <v>822</v>
      </c>
      <c r="C295" s="11" t="s">
        <v>47</v>
      </c>
      <c r="D295" s="12" t="s">
        <v>56</v>
      </c>
      <c r="E295" s="12" t="s">
        <v>760</v>
      </c>
      <c r="F295" s="13">
        <v>383</v>
      </c>
      <c r="G295" s="14">
        <f t="shared" si="3"/>
        <v>210.65</v>
      </c>
      <c r="H295" s="15">
        <v>0</v>
      </c>
      <c r="I295" s="11">
        <v>1</v>
      </c>
      <c r="J295" s="11">
        <v>1</v>
      </c>
      <c r="K295" s="23" t="s">
        <v>828</v>
      </c>
      <c r="L295" s="12" t="s">
        <v>824</v>
      </c>
      <c r="M295" s="12" t="s">
        <v>763</v>
      </c>
      <c r="N295" s="12" t="s">
        <v>204</v>
      </c>
      <c r="O295" s="18">
        <v>1.6</v>
      </c>
      <c r="P295" s="18">
        <v>6.5</v>
      </c>
      <c r="Q295" s="18">
        <v>5.5</v>
      </c>
      <c r="R295" s="18">
        <v>2.5</v>
      </c>
      <c r="S295" s="16"/>
      <c r="T295" s="11" t="s">
        <v>31</v>
      </c>
      <c r="U295" s="11" t="s">
        <v>32</v>
      </c>
      <c r="X295" s="11" t="s">
        <v>44</v>
      </c>
      <c r="Y295" s="24" t="s">
        <v>764</v>
      </c>
    </row>
    <row r="296" spans="1:25" ht="15" customHeight="1" x14ac:dyDescent="0.25">
      <c r="A296" s="16" t="s">
        <v>829</v>
      </c>
      <c r="B296" s="16" t="s">
        <v>830</v>
      </c>
      <c r="C296" s="11" t="s">
        <v>831</v>
      </c>
      <c r="D296" s="12" t="s">
        <v>832</v>
      </c>
      <c r="E296" s="12" t="s">
        <v>760</v>
      </c>
      <c r="F296" s="13">
        <v>230</v>
      </c>
      <c r="G296" s="14">
        <f t="shared" si="3"/>
        <v>126.5</v>
      </c>
      <c r="H296" s="15">
        <v>0</v>
      </c>
      <c r="I296" s="11">
        <v>1</v>
      </c>
      <c r="J296" s="11">
        <v>1</v>
      </c>
      <c r="K296" s="23" t="s">
        <v>833</v>
      </c>
      <c r="L296" s="12" t="s">
        <v>834</v>
      </c>
      <c r="M296" s="12" t="s">
        <v>763</v>
      </c>
      <c r="N296" s="12" t="s">
        <v>204</v>
      </c>
      <c r="O296" s="18">
        <v>1.6</v>
      </c>
      <c r="P296" s="18">
        <v>6.5</v>
      </c>
      <c r="Q296" s="18">
        <v>5.5</v>
      </c>
      <c r="R296" s="18">
        <v>2.5</v>
      </c>
      <c r="S296" s="16"/>
      <c r="T296" s="11" t="s">
        <v>31</v>
      </c>
      <c r="U296" s="11" t="s">
        <v>32</v>
      </c>
      <c r="X296" s="11" t="s">
        <v>44</v>
      </c>
      <c r="Y296" s="24" t="s">
        <v>764</v>
      </c>
    </row>
    <row r="297" spans="1:25" ht="15" customHeight="1" x14ac:dyDescent="0.25">
      <c r="A297" s="16" t="s">
        <v>835</v>
      </c>
      <c r="B297" s="16" t="s">
        <v>830</v>
      </c>
      <c r="C297" s="11" t="s">
        <v>25</v>
      </c>
      <c r="D297" s="12" t="s">
        <v>759</v>
      </c>
      <c r="E297" s="12" t="s">
        <v>760</v>
      </c>
      <c r="F297" s="13">
        <v>206</v>
      </c>
      <c r="G297" s="14">
        <f t="shared" si="3"/>
        <v>113.3</v>
      </c>
      <c r="H297" s="15">
        <v>0</v>
      </c>
      <c r="I297" s="11">
        <v>1</v>
      </c>
      <c r="J297" s="11">
        <v>1</v>
      </c>
      <c r="K297" s="23" t="s">
        <v>836</v>
      </c>
      <c r="L297" s="12" t="s">
        <v>834</v>
      </c>
      <c r="M297" s="12" t="s">
        <v>763</v>
      </c>
      <c r="N297" s="12" t="s">
        <v>204</v>
      </c>
      <c r="O297" s="18">
        <v>1.6</v>
      </c>
      <c r="P297" s="18">
        <v>6.5</v>
      </c>
      <c r="Q297" s="18">
        <v>5.5</v>
      </c>
      <c r="R297" s="18">
        <v>2.5</v>
      </c>
      <c r="S297" s="16"/>
      <c r="T297" s="11" t="s">
        <v>31</v>
      </c>
      <c r="U297" s="11" t="s">
        <v>32</v>
      </c>
      <c r="X297" s="11" t="s">
        <v>44</v>
      </c>
      <c r="Y297" s="24" t="s">
        <v>764</v>
      </c>
    </row>
    <row r="298" spans="1:25" ht="15" customHeight="1" x14ac:dyDescent="0.25">
      <c r="A298" s="16" t="s">
        <v>837</v>
      </c>
      <c r="B298" s="16" t="s">
        <v>830</v>
      </c>
      <c r="C298" s="11" t="s">
        <v>265</v>
      </c>
      <c r="D298" s="12" t="s">
        <v>266</v>
      </c>
      <c r="E298" s="12" t="s">
        <v>760</v>
      </c>
      <c r="F298" s="13">
        <v>230</v>
      </c>
      <c r="G298" s="14">
        <f t="shared" si="3"/>
        <v>126.5</v>
      </c>
      <c r="H298" s="15">
        <v>0</v>
      </c>
      <c r="I298" s="11">
        <v>1</v>
      </c>
      <c r="J298" s="11">
        <v>1</v>
      </c>
      <c r="K298" s="23" t="s">
        <v>838</v>
      </c>
      <c r="L298" s="12" t="s">
        <v>834</v>
      </c>
      <c r="M298" s="12" t="s">
        <v>763</v>
      </c>
      <c r="N298" s="12" t="s">
        <v>204</v>
      </c>
      <c r="O298" s="18">
        <v>1.6</v>
      </c>
      <c r="P298" s="18">
        <v>6.5</v>
      </c>
      <c r="Q298" s="18">
        <v>5.5</v>
      </c>
      <c r="R298" s="18">
        <v>2.5</v>
      </c>
      <c r="S298" s="16"/>
      <c r="T298" s="11" t="s">
        <v>31</v>
      </c>
      <c r="U298" s="11" t="s">
        <v>32</v>
      </c>
      <c r="X298" s="11" t="s">
        <v>44</v>
      </c>
      <c r="Y298" s="24" t="s">
        <v>764</v>
      </c>
    </row>
    <row r="299" spans="1:25" ht="15" customHeight="1" x14ac:dyDescent="0.25">
      <c r="A299" s="16" t="s">
        <v>839</v>
      </c>
      <c r="B299" s="16" t="s">
        <v>830</v>
      </c>
      <c r="C299" s="11" t="s">
        <v>47</v>
      </c>
      <c r="D299" s="12" t="s">
        <v>56</v>
      </c>
      <c r="E299" s="12" t="s">
        <v>760</v>
      </c>
      <c r="F299" s="13">
        <v>230</v>
      </c>
      <c r="G299" s="14">
        <f t="shared" si="3"/>
        <v>126.5</v>
      </c>
      <c r="H299" s="15">
        <v>0</v>
      </c>
      <c r="I299" s="11">
        <v>1</v>
      </c>
      <c r="J299" s="11">
        <v>1</v>
      </c>
      <c r="K299" s="23" t="s">
        <v>840</v>
      </c>
      <c r="L299" s="12" t="s">
        <v>834</v>
      </c>
      <c r="M299" s="12" t="s">
        <v>763</v>
      </c>
      <c r="N299" s="12" t="s">
        <v>204</v>
      </c>
      <c r="O299" s="18">
        <v>1.6</v>
      </c>
      <c r="P299" s="18">
        <v>6.5</v>
      </c>
      <c r="Q299" s="18">
        <v>5.5</v>
      </c>
      <c r="R299" s="18">
        <v>2.5</v>
      </c>
      <c r="S299" s="16"/>
      <c r="T299" s="11" t="s">
        <v>31</v>
      </c>
      <c r="U299" s="11" t="s">
        <v>32</v>
      </c>
      <c r="X299" s="11" t="s">
        <v>44</v>
      </c>
      <c r="Y299" s="24" t="s">
        <v>764</v>
      </c>
    </row>
    <row r="300" spans="1:25" ht="15" customHeight="1" x14ac:dyDescent="0.25">
      <c r="A300" s="16" t="s">
        <v>841</v>
      </c>
      <c r="B300" s="16">
        <v>2602</v>
      </c>
      <c r="C300" s="11" t="s">
        <v>25</v>
      </c>
      <c r="D300" s="12" t="s">
        <v>26</v>
      </c>
      <c r="E300" s="12" t="s">
        <v>52</v>
      </c>
      <c r="F300" s="13">
        <v>154</v>
      </c>
      <c r="G300" s="14">
        <f t="shared" si="3"/>
        <v>84.7</v>
      </c>
      <c r="H300" s="15">
        <v>0</v>
      </c>
      <c r="I300" s="11">
        <v>2</v>
      </c>
      <c r="J300" s="11">
        <v>1</v>
      </c>
      <c r="K300" s="16" t="s">
        <v>842</v>
      </c>
      <c r="L300" s="12" t="s">
        <v>843</v>
      </c>
      <c r="M300" s="12" t="s">
        <v>30</v>
      </c>
      <c r="O300" s="18">
        <v>3</v>
      </c>
      <c r="P300" s="18">
        <v>21.25</v>
      </c>
      <c r="Q300" s="18">
        <v>4.5</v>
      </c>
      <c r="R300" s="18">
        <v>1.85</v>
      </c>
      <c r="T300" s="11" t="s">
        <v>31</v>
      </c>
      <c r="U300" s="11" t="s">
        <v>32</v>
      </c>
      <c r="W300" s="11"/>
      <c r="X300" s="11" t="s">
        <v>44</v>
      </c>
      <c r="Y300" s="21" t="s">
        <v>45</v>
      </c>
    </row>
    <row r="301" spans="1:25" ht="15" customHeight="1" x14ac:dyDescent="0.25">
      <c r="A301" s="16" t="s">
        <v>844</v>
      </c>
      <c r="B301" s="16">
        <v>2602</v>
      </c>
      <c r="C301" s="11" t="s">
        <v>265</v>
      </c>
      <c r="D301" s="12" t="s">
        <v>266</v>
      </c>
      <c r="E301" s="12" t="s">
        <v>52</v>
      </c>
      <c r="F301" s="13">
        <v>185</v>
      </c>
      <c r="G301" s="14">
        <f t="shared" si="3"/>
        <v>101.75</v>
      </c>
      <c r="H301" s="15">
        <v>0</v>
      </c>
      <c r="I301" s="11">
        <v>2</v>
      </c>
      <c r="J301" s="11">
        <v>1</v>
      </c>
      <c r="K301" s="16" t="s">
        <v>845</v>
      </c>
      <c r="L301" s="12" t="s">
        <v>843</v>
      </c>
      <c r="M301" s="12" t="s">
        <v>30</v>
      </c>
      <c r="O301" s="18">
        <v>3</v>
      </c>
      <c r="P301" s="18">
        <v>21.25</v>
      </c>
      <c r="Q301" s="18">
        <v>4.5</v>
      </c>
      <c r="R301" s="18">
        <v>1.85</v>
      </c>
      <c r="T301" s="11" t="s">
        <v>31</v>
      </c>
      <c r="U301" s="11" t="s">
        <v>32</v>
      </c>
      <c r="W301" s="11"/>
      <c r="X301" s="11" t="s">
        <v>44</v>
      </c>
      <c r="Y301" s="21" t="s">
        <v>45</v>
      </c>
    </row>
    <row r="302" spans="1:25" ht="15" customHeight="1" x14ac:dyDescent="0.25">
      <c r="A302" s="16" t="s">
        <v>846</v>
      </c>
      <c r="B302" s="16">
        <v>2602</v>
      </c>
      <c r="C302" s="11" t="s">
        <v>47</v>
      </c>
      <c r="D302" s="12" t="s">
        <v>56</v>
      </c>
      <c r="E302" s="12" t="s">
        <v>52</v>
      </c>
      <c r="F302" s="13">
        <v>185</v>
      </c>
      <c r="G302" s="14">
        <f t="shared" si="3"/>
        <v>101.75</v>
      </c>
      <c r="H302" s="15">
        <v>0</v>
      </c>
      <c r="I302" s="11">
        <v>2</v>
      </c>
      <c r="J302" s="11">
        <v>1</v>
      </c>
      <c r="K302" s="16" t="s">
        <v>847</v>
      </c>
      <c r="L302" s="12" t="s">
        <v>843</v>
      </c>
      <c r="M302" s="12" t="s">
        <v>30</v>
      </c>
      <c r="O302" s="18">
        <v>3</v>
      </c>
      <c r="P302" s="18">
        <v>21.25</v>
      </c>
      <c r="Q302" s="18">
        <v>4.5</v>
      </c>
      <c r="R302" s="18">
        <v>1.85</v>
      </c>
      <c r="T302" s="11" t="s">
        <v>31</v>
      </c>
      <c r="U302" s="11" t="s">
        <v>32</v>
      </c>
      <c r="W302" s="11"/>
      <c r="X302" s="11" t="s">
        <v>44</v>
      </c>
      <c r="Y302" s="21" t="s">
        <v>45</v>
      </c>
    </row>
    <row r="303" spans="1:25" ht="15" customHeight="1" x14ac:dyDescent="0.25">
      <c r="A303" s="16" t="s">
        <v>848</v>
      </c>
      <c r="B303" s="16">
        <v>2603</v>
      </c>
      <c r="C303" s="11" t="s">
        <v>25</v>
      </c>
      <c r="D303" s="12" t="s">
        <v>26</v>
      </c>
      <c r="E303" s="12" t="s">
        <v>60</v>
      </c>
      <c r="F303" s="13">
        <v>159</v>
      </c>
      <c r="G303" s="14">
        <f t="shared" si="3"/>
        <v>87.45</v>
      </c>
      <c r="H303" s="15">
        <v>0</v>
      </c>
      <c r="I303" s="11">
        <v>2</v>
      </c>
      <c r="J303" s="11">
        <v>1</v>
      </c>
      <c r="K303" s="16" t="s">
        <v>849</v>
      </c>
      <c r="L303" s="12" t="s">
        <v>843</v>
      </c>
      <c r="M303" s="12" t="s">
        <v>30</v>
      </c>
      <c r="O303" s="18">
        <v>0.9</v>
      </c>
      <c r="P303" s="18">
        <v>27</v>
      </c>
      <c r="Q303" s="18">
        <v>4</v>
      </c>
      <c r="R303" s="18">
        <v>3</v>
      </c>
      <c r="T303" s="11" t="s">
        <v>31</v>
      </c>
      <c r="U303" s="11" t="s">
        <v>32</v>
      </c>
      <c r="W303" s="11"/>
      <c r="X303" s="11" t="s">
        <v>44</v>
      </c>
      <c r="Y303" s="21" t="s">
        <v>45</v>
      </c>
    </row>
    <row r="304" spans="1:25" ht="15" customHeight="1" x14ac:dyDescent="0.25">
      <c r="A304" s="16" t="s">
        <v>850</v>
      </c>
      <c r="B304" s="16">
        <v>2603</v>
      </c>
      <c r="C304" s="11" t="s">
        <v>265</v>
      </c>
      <c r="D304" s="12" t="s">
        <v>266</v>
      </c>
      <c r="E304" s="12" t="s">
        <v>60</v>
      </c>
      <c r="F304" s="13">
        <v>189</v>
      </c>
      <c r="G304" s="14">
        <f t="shared" si="3"/>
        <v>103.95</v>
      </c>
      <c r="H304" s="15">
        <v>0</v>
      </c>
      <c r="I304" s="11">
        <v>2</v>
      </c>
      <c r="J304" s="11">
        <v>1</v>
      </c>
      <c r="K304" s="16" t="s">
        <v>851</v>
      </c>
      <c r="L304" s="12" t="s">
        <v>843</v>
      </c>
      <c r="M304" s="12" t="s">
        <v>30</v>
      </c>
      <c r="O304" s="18">
        <v>0.9</v>
      </c>
      <c r="P304" s="18">
        <v>27</v>
      </c>
      <c r="Q304" s="18">
        <v>4</v>
      </c>
      <c r="R304" s="18">
        <v>3</v>
      </c>
      <c r="T304" s="11" t="s">
        <v>31</v>
      </c>
      <c r="U304" s="11" t="s">
        <v>32</v>
      </c>
      <c r="W304" s="11"/>
      <c r="X304" s="11" t="s">
        <v>44</v>
      </c>
      <c r="Y304" s="21" t="s">
        <v>45</v>
      </c>
    </row>
    <row r="305" spans="1:25" ht="15" customHeight="1" x14ac:dyDescent="0.25">
      <c r="A305" s="16" t="s">
        <v>852</v>
      </c>
      <c r="B305" s="16">
        <v>2603</v>
      </c>
      <c r="C305" s="11" t="s">
        <v>47</v>
      </c>
      <c r="D305" s="12" t="s">
        <v>56</v>
      </c>
      <c r="E305" s="12" t="s">
        <v>60</v>
      </c>
      <c r="F305" s="13">
        <v>189</v>
      </c>
      <c r="G305" s="14">
        <f t="shared" si="3"/>
        <v>103.95</v>
      </c>
      <c r="H305" s="15">
        <v>0</v>
      </c>
      <c r="I305" s="11">
        <v>2</v>
      </c>
      <c r="J305" s="11">
        <v>1</v>
      </c>
      <c r="K305" s="16" t="s">
        <v>853</v>
      </c>
      <c r="L305" s="12" t="s">
        <v>843</v>
      </c>
      <c r="M305" s="12" t="s">
        <v>30</v>
      </c>
      <c r="O305" s="18">
        <v>0.9</v>
      </c>
      <c r="P305" s="18">
        <v>27</v>
      </c>
      <c r="Q305" s="18">
        <v>4</v>
      </c>
      <c r="R305" s="18">
        <v>3</v>
      </c>
      <c r="T305" s="11" t="s">
        <v>31</v>
      </c>
      <c r="U305" s="11" t="s">
        <v>32</v>
      </c>
      <c r="W305" s="11"/>
      <c r="X305" s="11" t="s">
        <v>44</v>
      </c>
      <c r="Y305" s="21" t="s">
        <v>45</v>
      </c>
    </row>
    <row r="306" spans="1:25" ht="15" customHeight="1" x14ac:dyDescent="0.25">
      <c r="A306" s="16" t="s">
        <v>854</v>
      </c>
      <c r="B306" s="16">
        <v>2605</v>
      </c>
      <c r="C306" s="11" t="s">
        <v>25</v>
      </c>
      <c r="D306" s="12" t="s">
        <v>26</v>
      </c>
      <c r="E306" s="12" t="s">
        <v>66</v>
      </c>
      <c r="F306" s="13">
        <v>143</v>
      </c>
      <c r="G306" s="14">
        <f t="shared" si="3"/>
        <v>78.649999999999991</v>
      </c>
      <c r="H306" s="15">
        <v>0</v>
      </c>
      <c r="I306" s="11">
        <v>2</v>
      </c>
      <c r="J306" s="11">
        <v>1</v>
      </c>
      <c r="K306" s="16" t="s">
        <v>855</v>
      </c>
      <c r="L306" s="12" t="s">
        <v>843</v>
      </c>
      <c r="M306" s="12" t="s">
        <v>30</v>
      </c>
      <c r="O306" s="18">
        <v>0.62</v>
      </c>
      <c r="P306" s="18">
        <v>12</v>
      </c>
      <c r="Q306" s="18">
        <v>5</v>
      </c>
      <c r="R306" s="18">
        <v>3</v>
      </c>
      <c r="T306" s="11" t="s">
        <v>31</v>
      </c>
      <c r="U306" s="11" t="s">
        <v>32</v>
      </c>
      <c r="W306" s="11"/>
      <c r="X306" s="11" t="s">
        <v>44</v>
      </c>
      <c r="Y306" s="21" t="s">
        <v>45</v>
      </c>
    </row>
    <row r="307" spans="1:25" ht="15" customHeight="1" x14ac:dyDescent="0.25">
      <c r="A307" s="16" t="s">
        <v>856</v>
      </c>
      <c r="B307" s="16">
        <v>2605</v>
      </c>
      <c r="C307" s="11" t="s">
        <v>265</v>
      </c>
      <c r="D307" s="12" t="s">
        <v>266</v>
      </c>
      <c r="E307" s="12" t="s">
        <v>66</v>
      </c>
      <c r="F307" s="13">
        <v>167</v>
      </c>
      <c r="G307" s="14">
        <f t="shared" si="3"/>
        <v>91.85</v>
      </c>
      <c r="H307" s="15">
        <v>0</v>
      </c>
      <c r="I307" s="11">
        <v>2</v>
      </c>
      <c r="J307" s="11">
        <v>1</v>
      </c>
      <c r="K307" s="16" t="s">
        <v>857</v>
      </c>
      <c r="L307" s="12" t="s">
        <v>843</v>
      </c>
      <c r="M307" s="12" t="s">
        <v>30</v>
      </c>
      <c r="O307" s="18">
        <v>0.62</v>
      </c>
      <c r="P307" s="18">
        <v>12</v>
      </c>
      <c r="Q307" s="18">
        <v>5</v>
      </c>
      <c r="R307" s="18">
        <v>3</v>
      </c>
      <c r="T307" s="11" t="s">
        <v>31</v>
      </c>
      <c r="U307" s="11" t="s">
        <v>32</v>
      </c>
      <c r="W307" s="11"/>
      <c r="X307" s="11" t="s">
        <v>44</v>
      </c>
      <c r="Y307" s="21" t="s">
        <v>45</v>
      </c>
    </row>
    <row r="308" spans="1:25" ht="15" customHeight="1" x14ac:dyDescent="0.25">
      <c r="A308" s="16" t="s">
        <v>858</v>
      </c>
      <c r="B308" s="16">
        <v>2605</v>
      </c>
      <c r="C308" s="11" t="s">
        <v>47</v>
      </c>
      <c r="D308" s="12" t="s">
        <v>56</v>
      </c>
      <c r="E308" s="12" t="s">
        <v>66</v>
      </c>
      <c r="F308" s="13">
        <v>167</v>
      </c>
      <c r="G308" s="14">
        <f t="shared" si="3"/>
        <v>91.85</v>
      </c>
      <c r="H308" s="15">
        <v>0</v>
      </c>
      <c r="I308" s="11">
        <v>2</v>
      </c>
      <c r="J308" s="11">
        <v>1</v>
      </c>
      <c r="K308" s="16" t="s">
        <v>859</v>
      </c>
      <c r="L308" s="12" t="s">
        <v>843</v>
      </c>
      <c r="M308" s="12" t="s">
        <v>30</v>
      </c>
      <c r="O308" s="18">
        <v>0.62</v>
      </c>
      <c r="P308" s="18">
        <v>12</v>
      </c>
      <c r="Q308" s="18">
        <v>5</v>
      </c>
      <c r="R308" s="18">
        <v>3</v>
      </c>
      <c r="T308" s="11" t="s">
        <v>31</v>
      </c>
      <c r="U308" s="11" t="s">
        <v>32</v>
      </c>
      <c r="W308" s="11"/>
      <c r="X308" s="11" t="s">
        <v>44</v>
      </c>
      <c r="Y308" s="21" t="s">
        <v>45</v>
      </c>
    </row>
    <row r="309" spans="1:25" ht="15" customHeight="1" x14ac:dyDescent="0.25">
      <c r="A309" s="16" t="s">
        <v>860</v>
      </c>
      <c r="B309" s="16">
        <v>2608</v>
      </c>
      <c r="C309" s="11" t="s">
        <v>25</v>
      </c>
      <c r="D309" s="12" t="s">
        <v>26</v>
      </c>
      <c r="E309" s="12" t="s">
        <v>78</v>
      </c>
      <c r="F309" s="13">
        <v>177</v>
      </c>
      <c r="G309" s="14">
        <f t="shared" si="3"/>
        <v>97.35</v>
      </c>
      <c r="H309" s="15">
        <v>0</v>
      </c>
      <c r="I309" s="11">
        <v>2</v>
      </c>
      <c r="J309" s="11">
        <v>1</v>
      </c>
      <c r="K309" s="16" t="s">
        <v>861</v>
      </c>
      <c r="L309" s="12" t="s">
        <v>843</v>
      </c>
      <c r="M309" s="12" t="s">
        <v>30</v>
      </c>
      <c r="O309" s="18">
        <v>0.68</v>
      </c>
      <c r="P309" s="18">
        <v>10</v>
      </c>
      <c r="Q309" s="18">
        <v>6</v>
      </c>
      <c r="R309" s="18">
        <v>3</v>
      </c>
      <c r="T309" s="11" t="s">
        <v>31</v>
      </c>
      <c r="U309" s="11" t="s">
        <v>32</v>
      </c>
      <c r="W309" s="11"/>
      <c r="X309" s="11" t="s">
        <v>44</v>
      </c>
      <c r="Y309" s="21" t="s">
        <v>45</v>
      </c>
    </row>
    <row r="310" spans="1:25" ht="15" customHeight="1" x14ac:dyDescent="0.25">
      <c r="A310" s="16" t="s">
        <v>862</v>
      </c>
      <c r="B310" s="16">
        <v>2608</v>
      </c>
      <c r="C310" s="11" t="s">
        <v>265</v>
      </c>
      <c r="D310" s="12" t="s">
        <v>266</v>
      </c>
      <c r="E310" s="12" t="s">
        <v>78</v>
      </c>
      <c r="F310" s="13">
        <v>213</v>
      </c>
      <c r="G310" s="14">
        <f t="shared" si="3"/>
        <v>117.14999999999999</v>
      </c>
      <c r="H310" s="15">
        <v>0</v>
      </c>
      <c r="I310" s="11">
        <v>2</v>
      </c>
      <c r="J310" s="11">
        <v>1</v>
      </c>
      <c r="K310" s="16" t="s">
        <v>863</v>
      </c>
      <c r="L310" s="12" t="s">
        <v>843</v>
      </c>
      <c r="M310" s="12" t="s">
        <v>30</v>
      </c>
      <c r="O310" s="18">
        <v>0.68</v>
      </c>
      <c r="P310" s="18">
        <v>10</v>
      </c>
      <c r="Q310" s="18">
        <v>6</v>
      </c>
      <c r="R310" s="18">
        <v>3</v>
      </c>
      <c r="T310" s="11" t="s">
        <v>31</v>
      </c>
      <c r="U310" s="11" t="s">
        <v>32</v>
      </c>
      <c r="W310" s="11"/>
      <c r="X310" s="11" t="s">
        <v>44</v>
      </c>
      <c r="Y310" s="21" t="s">
        <v>45</v>
      </c>
    </row>
    <row r="311" spans="1:25" ht="15" customHeight="1" x14ac:dyDescent="0.25">
      <c r="A311" s="16" t="s">
        <v>864</v>
      </c>
      <c r="B311" s="16">
        <v>2608</v>
      </c>
      <c r="C311" s="11" t="s">
        <v>47</v>
      </c>
      <c r="D311" s="12" t="s">
        <v>56</v>
      </c>
      <c r="E311" s="12" t="s">
        <v>78</v>
      </c>
      <c r="F311" s="13">
        <v>213</v>
      </c>
      <c r="G311" s="14">
        <f t="shared" si="3"/>
        <v>117.14999999999999</v>
      </c>
      <c r="H311" s="15">
        <v>0</v>
      </c>
      <c r="I311" s="11">
        <v>2</v>
      </c>
      <c r="J311" s="11">
        <v>1</v>
      </c>
      <c r="K311" s="16" t="s">
        <v>865</v>
      </c>
      <c r="L311" s="12" t="s">
        <v>843</v>
      </c>
      <c r="M311" s="12" t="s">
        <v>30</v>
      </c>
      <c r="O311" s="18">
        <v>0.68</v>
      </c>
      <c r="P311" s="18">
        <v>10</v>
      </c>
      <c r="Q311" s="18">
        <v>6</v>
      </c>
      <c r="R311" s="18">
        <v>3</v>
      </c>
      <c r="T311" s="11" t="s">
        <v>31</v>
      </c>
      <c r="U311" s="11" t="s">
        <v>32</v>
      </c>
      <c r="W311" s="11"/>
      <c r="X311" s="11" t="s">
        <v>44</v>
      </c>
      <c r="Y311" s="21" t="s">
        <v>45</v>
      </c>
    </row>
    <row r="312" spans="1:25" ht="15" customHeight="1" x14ac:dyDescent="0.25">
      <c r="A312" s="16" t="s">
        <v>866</v>
      </c>
      <c r="B312" s="16">
        <v>2609</v>
      </c>
      <c r="C312" s="11" t="s">
        <v>25</v>
      </c>
      <c r="D312" s="12" t="s">
        <v>26</v>
      </c>
      <c r="E312" s="12" t="s">
        <v>391</v>
      </c>
      <c r="F312" s="13">
        <v>186</v>
      </c>
      <c r="G312" s="14">
        <f t="shared" si="3"/>
        <v>102.3</v>
      </c>
      <c r="H312" s="15">
        <v>0</v>
      </c>
      <c r="I312" s="11">
        <v>2</v>
      </c>
      <c r="J312" s="11">
        <v>1</v>
      </c>
      <c r="K312" s="16" t="s">
        <v>867</v>
      </c>
      <c r="L312" s="12" t="s">
        <v>843</v>
      </c>
      <c r="M312" s="12" t="s">
        <v>30</v>
      </c>
      <c r="O312" s="18">
        <v>1.45</v>
      </c>
      <c r="P312" s="18">
        <v>7</v>
      </c>
      <c r="Q312" s="18">
        <v>7</v>
      </c>
      <c r="R312" s="18">
        <v>3</v>
      </c>
      <c r="T312" s="11" t="s">
        <v>31</v>
      </c>
      <c r="U312" s="11" t="s">
        <v>32</v>
      </c>
      <c r="W312" s="11"/>
      <c r="X312" s="11" t="s">
        <v>44</v>
      </c>
      <c r="Y312" s="21" t="s">
        <v>45</v>
      </c>
    </row>
    <row r="313" spans="1:25" ht="15" customHeight="1" x14ac:dyDescent="0.25">
      <c r="A313" s="16" t="s">
        <v>868</v>
      </c>
      <c r="B313" s="16">
        <v>2609</v>
      </c>
      <c r="C313" s="11" t="s">
        <v>265</v>
      </c>
      <c r="D313" s="12" t="s">
        <v>266</v>
      </c>
      <c r="E313" s="12" t="s">
        <v>391</v>
      </c>
      <c r="F313" s="13">
        <v>220</v>
      </c>
      <c r="G313" s="14">
        <f t="shared" si="3"/>
        <v>121</v>
      </c>
      <c r="H313" s="15">
        <v>0</v>
      </c>
      <c r="I313" s="11">
        <v>2</v>
      </c>
      <c r="J313" s="11">
        <v>1</v>
      </c>
      <c r="K313" s="16" t="s">
        <v>869</v>
      </c>
      <c r="L313" s="12" t="s">
        <v>843</v>
      </c>
      <c r="M313" s="12" t="s">
        <v>30</v>
      </c>
      <c r="O313" s="18">
        <v>1.45</v>
      </c>
      <c r="P313" s="18">
        <v>7</v>
      </c>
      <c r="Q313" s="18">
        <v>7</v>
      </c>
      <c r="R313" s="18">
        <v>3</v>
      </c>
      <c r="T313" s="11" t="s">
        <v>31</v>
      </c>
      <c r="U313" s="11" t="s">
        <v>32</v>
      </c>
      <c r="W313" s="11"/>
      <c r="X313" s="11" t="s">
        <v>44</v>
      </c>
      <c r="Y313" s="21" t="s">
        <v>45</v>
      </c>
    </row>
    <row r="314" spans="1:25" ht="15" customHeight="1" x14ac:dyDescent="0.25">
      <c r="A314" s="16" t="s">
        <v>870</v>
      </c>
      <c r="B314" s="16">
        <v>2609</v>
      </c>
      <c r="C314" s="11" t="s">
        <v>47</v>
      </c>
      <c r="D314" s="12" t="s">
        <v>56</v>
      </c>
      <c r="E314" s="12" t="s">
        <v>391</v>
      </c>
      <c r="F314" s="13">
        <v>220</v>
      </c>
      <c r="G314" s="14">
        <f t="shared" si="3"/>
        <v>121</v>
      </c>
      <c r="H314" s="15">
        <v>0</v>
      </c>
      <c r="I314" s="11">
        <v>2</v>
      </c>
      <c r="J314" s="11">
        <v>1</v>
      </c>
      <c r="K314" s="16" t="s">
        <v>871</v>
      </c>
      <c r="L314" s="12" t="s">
        <v>843</v>
      </c>
      <c r="M314" s="12" t="s">
        <v>30</v>
      </c>
      <c r="O314" s="18">
        <v>1.45</v>
      </c>
      <c r="P314" s="18">
        <v>7</v>
      </c>
      <c r="Q314" s="18">
        <v>7</v>
      </c>
      <c r="R314" s="18">
        <v>3</v>
      </c>
      <c r="T314" s="11" t="s">
        <v>31</v>
      </c>
      <c r="U314" s="11" t="s">
        <v>32</v>
      </c>
      <c r="W314" s="11"/>
      <c r="X314" s="11" t="s">
        <v>44</v>
      </c>
      <c r="Y314" s="21" t="s">
        <v>45</v>
      </c>
    </row>
    <row r="315" spans="1:25" ht="15" customHeight="1" x14ac:dyDescent="0.25">
      <c r="A315" s="16" t="s">
        <v>872</v>
      </c>
      <c r="B315" s="16">
        <v>2611</v>
      </c>
      <c r="C315" s="11" t="s">
        <v>25</v>
      </c>
      <c r="D315" s="12" t="s">
        <v>26</v>
      </c>
      <c r="E315" s="12" t="s">
        <v>412</v>
      </c>
      <c r="F315" s="13">
        <v>93</v>
      </c>
      <c r="G315" s="14">
        <f t="shared" si="3"/>
        <v>51.15</v>
      </c>
      <c r="H315" s="15">
        <v>0</v>
      </c>
      <c r="I315" s="11">
        <v>2</v>
      </c>
      <c r="J315" s="11">
        <v>1</v>
      </c>
      <c r="K315" s="16" t="s">
        <v>873</v>
      </c>
      <c r="L315" s="12" t="s">
        <v>843</v>
      </c>
      <c r="M315" s="12" t="s">
        <v>30</v>
      </c>
      <c r="O315" s="18">
        <v>0.95</v>
      </c>
      <c r="P315" s="18">
        <v>6</v>
      </c>
      <c r="Q315" s="18">
        <v>5</v>
      </c>
      <c r="R315" s="18">
        <v>3</v>
      </c>
      <c r="T315" s="11" t="s">
        <v>31</v>
      </c>
      <c r="U315" s="11" t="s">
        <v>32</v>
      </c>
      <c r="W315" s="11"/>
      <c r="X315" s="11" t="s">
        <v>44</v>
      </c>
      <c r="Y315" s="21" t="s">
        <v>45</v>
      </c>
    </row>
    <row r="316" spans="1:25" ht="15" customHeight="1" x14ac:dyDescent="0.25">
      <c r="A316" s="16" t="s">
        <v>874</v>
      </c>
      <c r="B316" s="16">
        <v>2611</v>
      </c>
      <c r="C316" s="11" t="s">
        <v>265</v>
      </c>
      <c r="D316" s="12" t="s">
        <v>266</v>
      </c>
      <c r="E316" s="12" t="s">
        <v>412</v>
      </c>
      <c r="F316" s="13">
        <v>103</v>
      </c>
      <c r="G316" s="14">
        <f t="shared" si="3"/>
        <v>56.65</v>
      </c>
      <c r="H316" s="15">
        <v>0</v>
      </c>
      <c r="I316" s="11">
        <v>2</v>
      </c>
      <c r="J316" s="11">
        <v>1</v>
      </c>
      <c r="K316" s="16" t="s">
        <v>875</v>
      </c>
      <c r="L316" s="12" t="s">
        <v>843</v>
      </c>
      <c r="M316" s="12" t="s">
        <v>30</v>
      </c>
      <c r="O316" s="18">
        <v>0.95</v>
      </c>
      <c r="P316" s="18">
        <v>6</v>
      </c>
      <c r="Q316" s="18">
        <v>5</v>
      </c>
      <c r="R316" s="18">
        <v>3</v>
      </c>
      <c r="T316" s="11" t="s">
        <v>31</v>
      </c>
      <c r="U316" s="11" t="s">
        <v>32</v>
      </c>
      <c r="W316" s="11"/>
      <c r="X316" s="11" t="s">
        <v>44</v>
      </c>
      <c r="Y316" s="21" t="s">
        <v>45</v>
      </c>
    </row>
    <row r="317" spans="1:25" ht="15" customHeight="1" x14ac:dyDescent="0.25">
      <c r="A317" s="16" t="s">
        <v>876</v>
      </c>
      <c r="B317" s="16">
        <v>2611</v>
      </c>
      <c r="C317" s="11" t="s">
        <v>47</v>
      </c>
      <c r="D317" s="12" t="s">
        <v>56</v>
      </c>
      <c r="E317" s="12" t="s">
        <v>412</v>
      </c>
      <c r="F317" s="13">
        <v>103</v>
      </c>
      <c r="G317" s="14">
        <f t="shared" si="3"/>
        <v>56.65</v>
      </c>
      <c r="H317" s="15">
        <v>0</v>
      </c>
      <c r="I317" s="11">
        <v>2</v>
      </c>
      <c r="J317" s="11">
        <v>1</v>
      </c>
      <c r="K317" s="16" t="s">
        <v>877</v>
      </c>
      <c r="L317" s="12" t="s">
        <v>843</v>
      </c>
      <c r="M317" s="12" t="s">
        <v>30</v>
      </c>
      <c r="O317" s="18">
        <v>0.95</v>
      </c>
      <c r="P317" s="18">
        <v>6</v>
      </c>
      <c r="Q317" s="18">
        <v>5</v>
      </c>
      <c r="R317" s="18">
        <v>3</v>
      </c>
      <c r="T317" s="11" t="s">
        <v>31</v>
      </c>
      <c r="U317" s="11" t="s">
        <v>32</v>
      </c>
      <c r="W317" s="11"/>
      <c r="X317" s="11" t="s">
        <v>44</v>
      </c>
      <c r="Y317" s="21" t="s">
        <v>45</v>
      </c>
    </row>
    <row r="318" spans="1:25" ht="15" customHeight="1" x14ac:dyDescent="0.25">
      <c r="A318" s="16" t="s">
        <v>878</v>
      </c>
      <c r="B318" s="16" t="s">
        <v>879</v>
      </c>
      <c r="C318" s="11" t="s">
        <v>25</v>
      </c>
      <c r="D318" s="12" t="s">
        <v>26</v>
      </c>
      <c r="E318" s="12" t="s">
        <v>880</v>
      </c>
      <c r="F318" s="13">
        <v>300</v>
      </c>
      <c r="G318" s="14">
        <f t="shared" si="3"/>
        <v>165</v>
      </c>
      <c r="H318" s="15">
        <v>0</v>
      </c>
      <c r="I318" s="11">
        <v>2</v>
      </c>
      <c r="J318" s="11">
        <v>1</v>
      </c>
      <c r="K318" s="16" t="s">
        <v>881</v>
      </c>
      <c r="L318" s="12" t="s">
        <v>843</v>
      </c>
      <c r="M318" s="12" t="s">
        <v>30</v>
      </c>
      <c r="O318" s="18">
        <v>6</v>
      </c>
      <c r="P318" s="18">
        <v>30</v>
      </c>
      <c r="Q318" s="18">
        <v>7</v>
      </c>
      <c r="R318" s="18">
        <v>4.25</v>
      </c>
      <c r="T318" s="11" t="s">
        <v>31</v>
      </c>
      <c r="U318" s="11" t="s">
        <v>32</v>
      </c>
      <c r="W318" s="11"/>
      <c r="X318" s="11" t="s">
        <v>44</v>
      </c>
      <c r="Y318" s="21" t="s">
        <v>45</v>
      </c>
    </row>
    <row r="319" spans="1:25" ht="15" customHeight="1" x14ac:dyDescent="0.25">
      <c r="A319" s="16" t="s">
        <v>882</v>
      </c>
      <c r="B319" s="16" t="s">
        <v>879</v>
      </c>
      <c r="C319" s="11" t="s">
        <v>265</v>
      </c>
      <c r="D319" s="12" t="s">
        <v>266</v>
      </c>
      <c r="E319" s="12" t="s">
        <v>880</v>
      </c>
      <c r="F319" s="13">
        <v>360</v>
      </c>
      <c r="G319" s="14">
        <f t="shared" si="3"/>
        <v>198</v>
      </c>
      <c r="H319" s="15">
        <v>0</v>
      </c>
      <c r="I319" s="11">
        <v>2</v>
      </c>
      <c r="J319" s="11">
        <v>1</v>
      </c>
      <c r="K319" s="16" t="s">
        <v>883</v>
      </c>
      <c r="L319" s="12" t="s">
        <v>843</v>
      </c>
      <c r="M319" s="12" t="s">
        <v>30</v>
      </c>
      <c r="O319" s="18">
        <v>6</v>
      </c>
      <c r="P319" s="18">
        <v>30</v>
      </c>
      <c r="Q319" s="18">
        <v>7</v>
      </c>
      <c r="R319" s="18">
        <v>4.25</v>
      </c>
      <c r="T319" s="11" t="s">
        <v>31</v>
      </c>
      <c r="U319" s="11" t="s">
        <v>32</v>
      </c>
      <c r="W319" s="11"/>
      <c r="X319" s="11" t="s">
        <v>44</v>
      </c>
      <c r="Y319" s="21" t="s">
        <v>45</v>
      </c>
    </row>
    <row r="320" spans="1:25" ht="15" customHeight="1" x14ac:dyDescent="0.25">
      <c r="A320" s="16" t="s">
        <v>884</v>
      </c>
      <c r="B320" s="16" t="s">
        <v>879</v>
      </c>
      <c r="C320" s="11" t="s">
        <v>47</v>
      </c>
      <c r="D320" s="12" t="s">
        <v>56</v>
      </c>
      <c r="E320" s="12" t="s">
        <v>880</v>
      </c>
      <c r="F320" s="13">
        <v>360</v>
      </c>
      <c r="G320" s="14">
        <f t="shared" si="3"/>
        <v>198</v>
      </c>
      <c r="H320" s="15">
        <v>0</v>
      </c>
      <c r="I320" s="11">
        <v>2</v>
      </c>
      <c r="J320" s="11">
        <v>1</v>
      </c>
      <c r="K320" s="16" t="s">
        <v>885</v>
      </c>
      <c r="L320" s="12" t="s">
        <v>843</v>
      </c>
      <c r="M320" s="12" t="s">
        <v>30</v>
      </c>
      <c r="O320" s="18">
        <v>6</v>
      </c>
      <c r="P320" s="18">
        <v>30</v>
      </c>
      <c r="Q320" s="18">
        <v>7</v>
      </c>
      <c r="R320" s="18">
        <v>4.25</v>
      </c>
      <c r="T320" s="11" t="s">
        <v>31</v>
      </c>
      <c r="U320" s="11" t="s">
        <v>32</v>
      </c>
      <c r="W320" s="11"/>
      <c r="X320" s="11" t="s">
        <v>44</v>
      </c>
      <c r="Y320" s="21" t="s">
        <v>45</v>
      </c>
    </row>
    <row r="321" spans="1:25" ht="15" customHeight="1" x14ac:dyDescent="0.25">
      <c r="A321" s="16" t="s">
        <v>886</v>
      </c>
      <c r="B321" s="16" t="s">
        <v>887</v>
      </c>
      <c r="C321" s="11" t="s">
        <v>25</v>
      </c>
      <c r="D321" s="12" t="s">
        <v>26</v>
      </c>
      <c r="E321" s="12" t="s">
        <v>127</v>
      </c>
      <c r="F321" s="13">
        <v>276</v>
      </c>
      <c r="G321" s="14">
        <f t="shared" si="3"/>
        <v>151.80000000000001</v>
      </c>
      <c r="H321" s="15">
        <v>0</v>
      </c>
      <c r="I321" s="11">
        <v>2</v>
      </c>
      <c r="J321" s="11">
        <v>1</v>
      </c>
      <c r="K321" s="16" t="s">
        <v>888</v>
      </c>
      <c r="L321" s="12" t="s">
        <v>843</v>
      </c>
      <c r="M321" s="12" t="s">
        <v>30</v>
      </c>
      <c r="O321" s="18">
        <v>1.22</v>
      </c>
      <c r="P321" s="18">
        <v>25</v>
      </c>
      <c r="Q321" s="18">
        <v>6</v>
      </c>
      <c r="R321" s="18">
        <v>3</v>
      </c>
      <c r="T321" s="11" t="s">
        <v>31</v>
      </c>
      <c r="U321" s="11" t="s">
        <v>32</v>
      </c>
      <c r="W321" s="11"/>
      <c r="X321" s="11" t="s">
        <v>44</v>
      </c>
      <c r="Y321" s="21" t="s">
        <v>45</v>
      </c>
    </row>
    <row r="322" spans="1:25" ht="15" customHeight="1" x14ac:dyDescent="0.25">
      <c r="A322" s="16" t="s">
        <v>889</v>
      </c>
      <c r="B322" s="16" t="s">
        <v>887</v>
      </c>
      <c r="C322" s="11" t="s">
        <v>265</v>
      </c>
      <c r="D322" s="12" t="s">
        <v>266</v>
      </c>
      <c r="E322" s="12" t="s">
        <v>127</v>
      </c>
      <c r="F322" s="13">
        <v>328</v>
      </c>
      <c r="G322" s="14">
        <f t="shared" si="3"/>
        <v>180.4</v>
      </c>
      <c r="H322" s="15">
        <v>0</v>
      </c>
      <c r="I322" s="11">
        <v>2</v>
      </c>
      <c r="J322" s="11">
        <v>1</v>
      </c>
      <c r="K322" s="16" t="s">
        <v>890</v>
      </c>
      <c r="L322" s="12" t="s">
        <v>843</v>
      </c>
      <c r="M322" s="12" t="s">
        <v>30</v>
      </c>
      <c r="O322" s="18">
        <v>1.22</v>
      </c>
      <c r="P322" s="18">
        <v>25</v>
      </c>
      <c r="Q322" s="18">
        <v>6</v>
      </c>
      <c r="R322" s="18">
        <v>3</v>
      </c>
      <c r="T322" s="11" t="s">
        <v>31</v>
      </c>
      <c r="U322" s="11" t="s">
        <v>32</v>
      </c>
      <c r="W322" s="11"/>
      <c r="X322" s="11" t="s">
        <v>44</v>
      </c>
      <c r="Y322" s="21" t="s">
        <v>45</v>
      </c>
    </row>
    <row r="323" spans="1:25" ht="15" customHeight="1" x14ac:dyDescent="0.25">
      <c r="A323" s="16" t="s">
        <v>891</v>
      </c>
      <c r="B323" s="16" t="s">
        <v>887</v>
      </c>
      <c r="C323" s="11" t="s">
        <v>47</v>
      </c>
      <c r="D323" s="12" t="s">
        <v>56</v>
      </c>
      <c r="E323" s="12" t="s">
        <v>127</v>
      </c>
      <c r="F323" s="13">
        <v>328</v>
      </c>
      <c r="G323" s="14">
        <f t="shared" si="3"/>
        <v>180.4</v>
      </c>
      <c r="H323" s="15">
        <v>0</v>
      </c>
      <c r="I323" s="11">
        <v>2</v>
      </c>
      <c r="J323" s="11">
        <v>1</v>
      </c>
      <c r="K323" s="16" t="s">
        <v>892</v>
      </c>
      <c r="L323" s="12" t="s">
        <v>843</v>
      </c>
      <c r="M323" s="12" t="s">
        <v>30</v>
      </c>
      <c r="O323" s="18">
        <v>1.22</v>
      </c>
      <c r="P323" s="18">
        <v>25</v>
      </c>
      <c r="Q323" s="18">
        <v>6</v>
      </c>
      <c r="R323" s="18">
        <v>3</v>
      </c>
      <c r="T323" s="11" t="s">
        <v>31</v>
      </c>
      <c r="U323" s="11" t="s">
        <v>32</v>
      </c>
      <c r="W323" s="11"/>
      <c r="X323" s="11" t="s">
        <v>44</v>
      </c>
      <c r="Y323" s="21" t="s">
        <v>45</v>
      </c>
    </row>
    <row r="324" spans="1:25" ht="15" customHeight="1" x14ac:dyDescent="0.25">
      <c r="A324" s="16" t="s">
        <v>893</v>
      </c>
      <c r="B324" s="16" t="s">
        <v>893</v>
      </c>
      <c r="C324" s="11" t="s">
        <v>34</v>
      </c>
      <c r="D324" s="12" t="s">
        <v>35</v>
      </c>
      <c r="E324" s="12" t="s">
        <v>894</v>
      </c>
      <c r="F324" s="13">
        <v>85</v>
      </c>
      <c r="G324" s="14">
        <f t="shared" si="3"/>
        <v>46.75</v>
      </c>
      <c r="H324" s="15">
        <v>0</v>
      </c>
      <c r="I324" s="11">
        <v>2</v>
      </c>
      <c r="J324" s="11">
        <v>1</v>
      </c>
      <c r="K324" s="16" t="s">
        <v>895</v>
      </c>
      <c r="L324" s="12" t="s">
        <v>843</v>
      </c>
      <c r="M324" s="12" t="s">
        <v>30</v>
      </c>
      <c r="P324" s="18"/>
      <c r="Q324" s="18"/>
      <c r="R324" s="18"/>
      <c r="T324" s="11" t="s">
        <v>31</v>
      </c>
      <c r="U324" s="11" t="s">
        <v>32</v>
      </c>
      <c r="W324" s="11"/>
      <c r="X324" s="11" t="s">
        <v>33</v>
      </c>
    </row>
    <row r="325" spans="1:25" ht="15" customHeight="1" x14ac:dyDescent="0.25">
      <c r="A325" s="16" t="s">
        <v>896</v>
      </c>
      <c r="B325" s="16" t="s">
        <v>897</v>
      </c>
      <c r="C325" s="11" t="s">
        <v>25</v>
      </c>
      <c r="D325" s="12" t="s">
        <v>26</v>
      </c>
      <c r="E325" s="12" t="s">
        <v>529</v>
      </c>
      <c r="F325" s="13">
        <v>300</v>
      </c>
      <c r="G325" s="14">
        <f t="shared" si="3"/>
        <v>165</v>
      </c>
      <c r="H325" s="15">
        <v>0</v>
      </c>
      <c r="I325" s="11">
        <v>2</v>
      </c>
      <c r="J325" s="11">
        <v>1</v>
      </c>
      <c r="K325" s="16" t="s">
        <v>898</v>
      </c>
      <c r="L325" s="12" t="s">
        <v>843</v>
      </c>
      <c r="M325" s="12" t="s">
        <v>30</v>
      </c>
      <c r="O325" s="18">
        <v>6.1</v>
      </c>
      <c r="P325" s="18">
        <v>29</v>
      </c>
      <c r="Q325" s="18">
        <v>9</v>
      </c>
      <c r="R325" s="18">
        <v>6</v>
      </c>
      <c r="T325" s="11" t="s">
        <v>31</v>
      </c>
      <c r="U325" s="11" t="s">
        <v>32</v>
      </c>
      <c r="W325" s="11"/>
      <c r="X325" s="11" t="s">
        <v>44</v>
      </c>
      <c r="Y325" s="21" t="s">
        <v>45</v>
      </c>
    </row>
    <row r="326" spans="1:25" ht="15" customHeight="1" x14ac:dyDescent="0.25">
      <c r="A326" s="16" t="s">
        <v>899</v>
      </c>
      <c r="B326" s="16" t="s">
        <v>897</v>
      </c>
      <c r="C326" s="11" t="s">
        <v>265</v>
      </c>
      <c r="D326" s="12" t="s">
        <v>266</v>
      </c>
      <c r="E326" s="12" t="s">
        <v>529</v>
      </c>
      <c r="F326" s="13">
        <v>360</v>
      </c>
      <c r="G326" s="14">
        <f t="shared" si="3"/>
        <v>198</v>
      </c>
      <c r="H326" s="15">
        <v>0</v>
      </c>
      <c r="I326" s="11">
        <v>2</v>
      </c>
      <c r="J326" s="11">
        <v>1</v>
      </c>
      <c r="K326" s="16" t="s">
        <v>900</v>
      </c>
      <c r="L326" s="12" t="s">
        <v>843</v>
      </c>
      <c r="M326" s="12" t="s">
        <v>30</v>
      </c>
      <c r="O326" s="18">
        <v>6.1</v>
      </c>
      <c r="P326" s="18">
        <v>29</v>
      </c>
      <c r="Q326" s="18">
        <v>9</v>
      </c>
      <c r="R326" s="18">
        <v>6</v>
      </c>
      <c r="T326" s="11" t="s">
        <v>31</v>
      </c>
      <c r="U326" s="11" t="s">
        <v>32</v>
      </c>
      <c r="W326" s="11"/>
      <c r="X326" s="11" t="s">
        <v>44</v>
      </c>
      <c r="Y326" s="21" t="s">
        <v>45</v>
      </c>
    </row>
    <row r="327" spans="1:25" ht="15" customHeight="1" x14ac:dyDescent="0.25">
      <c r="A327" s="16" t="s">
        <v>901</v>
      </c>
      <c r="B327" s="16" t="s">
        <v>897</v>
      </c>
      <c r="C327" s="11" t="s">
        <v>47</v>
      </c>
      <c r="D327" s="12" t="s">
        <v>56</v>
      </c>
      <c r="E327" s="12" t="s">
        <v>529</v>
      </c>
      <c r="F327" s="13">
        <v>360</v>
      </c>
      <c r="G327" s="14">
        <f t="shared" si="3"/>
        <v>198</v>
      </c>
      <c r="H327" s="15">
        <v>0</v>
      </c>
      <c r="I327" s="11">
        <v>2</v>
      </c>
      <c r="J327" s="11">
        <v>1</v>
      </c>
      <c r="K327" s="16" t="s">
        <v>902</v>
      </c>
      <c r="L327" s="12" t="s">
        <v>843</v>
      </c>
      <c r="M327" s="12" t="s">
        <v>30</v>
      </c>
      <c r="O327" s="18">
        <v>6.1</v>
      </c>
      <c r="P327" s="18">
        <v>29</v>
      </c>
      <c r="Q327" s="18">
        <v>9</v>
      </c>
      <c r="R327" s="18">
        <v>6</v>
      </c>
      <c r="T327" s="11" t="s">
        <v>31</v>
      </c>
      <c r="U327" s="11" t="s">
        <v>32</v>
      </c>
      <c r="W327" s="11"/>
      <c r="X327" s="11" t="s">
        <v>44</v>
      </c>
      <c r="Y327" s="21" t="s">
        <v>45</v>
      </c>
    </row>
    <row r="328" spans="1:25" ht="15" customHeight="1" x14ac:dyDescent="0.25">
      <c r="A328" s="16" t="s">
        <v>903</v>
      </c>
      <c r="B328" s="16" t="s">
        <v>903</v>
      </c>
      <c r="C328" s="11" t="s">
        <v>34</v>
      </c>
      <c r="D328" s="12" t="s">
        <v>35</v>
      </c>
      <c r="E328" s="12" t="s">
        <v>904</v>
      </c>
      <c r="F328" s="13">
        <v>68</v>
      </c>
      <c r="G328" s="14">
        <f t="shared" si="3"/>
        <v>37.4</v>
      </c>
      <c r="H328" s="15">
        <v>0</v>
      </c>
      <c r="I328" s="11">
        <v>2</v>
      </c>
      <c r="J328" s="11">
        <v>1</v>
      </c>
      <c r="K328" s="16" t="s">
        <v>905</v>
      </c>
      <c r="L328" s="12" t="s">
        <v>843</v>
      </c>
      <c r="M328" s="12" t="s">
        <v>30</v>
      </c>
      <c r="P328" s="18"/>
      <c r="Q328" s="18"/>
      <c r="R328" s="18"/>
      <c r="T328" s="11" t="s">
        <v>31</v>
      </c>
      <c r="U328" s="11" t="s">
        <v>32</v>
      </c>
      <c r="W328" s="11"/>
      <c r="X328" s="11" t="s">
        <v>33</v>
      </c>
    </row>
    <row r="329" spans="1:25" ht="15" customHeight="1" x14ac:dyDescent="0.25">
      <c r="A329" s="16" t="s">
        <v>906</v>
      </c>
      <c r="B329" s="16" t="s">
        <v>907</v>
      </c>
      <c r="C329" s="11" t="s">
        <v>25</v>
      </c>
      <c r="D329" s="12" t="s">
        <v>26</v>
      </c>
      <c r="E329" s="12" t="s">
        <v>908</v>
      </c>
      <c r="F329" s="13">
        <v>225</v>
      </c>
      <c r="G329" s="14">
        <f t="shared" si="3"/>
        <v>123.75</v>
      </c>
      <c r="H329" s="15">
        <v>0</v>
      </c>
      <c r="I329" s="11">
        <v>2</v>
      </c>
      <c r="J329" s="11">
        <v>1</v>
      </c>
      <c r="K329" s="16" t="s">
        <v>909</v>
      </c>
      <c r="L329" s="12" t="s">
        <v>843</v>
      </c>
      <c r="M329" s="12" t="s">
        <v>30</v>
      </c>
      <c r="O329" s="18">
        <v>3.78</v>
      </c>
      <c r="P329" s="18">
        <v>16.75</v>
      </c>
      <c r="Q329" s="18">
        <v>7.25</v>
      </c>
      <c r="R329" s="18">
        <v>4.75</v>
      </c>
      <c r="T329" s="11" t="s">
        <v>31</v>
      </c>
      <c r="U329" s="11" t="s">
        <v>32</v>
      </c>
      <c r="W329" s="11"/>
      <c r="X329" s="11" t="s">
        <v>44</v>
      </c>
      <c r="Y329" s="21" t="s">
        <v>45</v>
      </c>
    </row>
    <row r="330" spans="1:25" ht="15" customHeight="1" x14ac:dyDescent="0.25">
      <c r="A330" s="16" t="s">
        <v>910</v>
      </c>
      <c r="B330" s="16" t="s">
        <v>907</v>
      </c>
      <c r="C330" s="11" t="s">
        <v>265</v>
      </c>
      <c r="D330" s="12" t="s">
        <v>266</v>
      </c>
      <c r="E330" s="12" t="s">
        <v>908</v>
      </c>
      <c r="F330" s="13">
        <v>259</v>
      </c>
      <c r="G330" s="14">
        <f t="shared" si="3"/>
        <v>142.44999999999999</v>
      </c>
      <c r="H330" s="15">
        <v>0</v>
      </c>
      <c r="I330" s="11">
        <v>2</v>
      </c>
      <c r="J330" s="11">
        <v>1</v>
      </c>
      <c r="K330" s="16" t="s">
        <v>911</v>
      </c>
      <c r="L330" s="12" t="s">
        <v>843</v>
      </c>
      <c r="M330" s="12" t="s">
        <v>30</v>
      </c>
      <c r="O330" s="18">
        <v>3.78</v>
      </c>
      <c r="P330" s="18">
        <v>16.75</v>
      </c>
      <c r="Q330" s="18">
        <v>7.25</v>
      </c>
      <c r="R330" s="18">
        <v>4.75</v>
      </c>
      <c r="T330" s="11" t="s">
        <v>31</v>
      </c>
      <c r="U330" s="11" t="s">
        <v>32</v>
      </c>
      <c r="W330" s="11"/>
      <c r="X330" s="11" t="s">
        <v>44</v>
      </c>
      <c r="Y330" s="21" t="s">
        <v>45</v>
      </c>
    </row>
    <row r="331" spans="1:25" ht="15" customHeight="1" x14ac:dyDescent="0.25">
      <c r="A331" s="16" t="s">
        <v>912</v>
      </c>
      <c r="B331" s="16" t="s">
        <v>907</v>
      </c>
      <c r="C331" s="11" t="s">
        <v>47</v>
      </c>
      <c r="D331" s="12" t="s">
        <v>56</v>
      </c>
      <c r="E331" s="12" t="s">
        <v>908</v>
      </c>
      <c r="F331" s="13">
        <v>259</v>
      </c>
      <c r="G331" s="14">
        <f t="shared" si="3"/>
        <v>142.44999999999999</v>
      </c>
      <c r="H331" s="15">
        <v>0</v>
      </c>
      <c r="I331" s="11">
        <v>2</v>
      </c>
      <c r="J331" s="11">
        <v>1</v>
      </c>
      <c r="K331" s="16" t="s">
        <v>913</v>
      </c>
      <c r="L331" s="12" t="s">
        <v>843</v>
      </c>
      <c r="M331" s="12" t="s">
        <v>30</v>
      </c>
      <c r="O331" s="18">
        <v>3.78</v>
      </c>
      <c r="P331" s="18">
        <v>16.75</v>
      </c>
      <c r="Q331" s="18">
        <v>7.25</v>
      </c>
      <c r="R331" s="18">
        <v>4.75</v>
      </c>
      <c r="T331" s="11" t="s">
        <v>31</v>
      </c>
      <c r="U331" s="11" t="s">
        <v>32</v>
      </c>
      <c r="W331" s="11"/>
      <c r="X331" s="11" t="s">
        <v>44</v>
      </c>
      <c r="Y331" s="21" t="s">
        <v>45</v>
      </c>
    </row>
    <row r="332" spans="1:25" ht="15" customHeight="1" x14ac:dyDescent="0.25">
      <c r="A332" s="16" t="s">
        <v>914</v>
      </c>
      <c r="B332" s="16" t="s">
        <v>915</v>
      </c>
      <c r="C332" s="11" t="s">
        <v>25</v>
      </c>
      <c r="D332" s="12" t="s">
        <v>26</v>
      </c>
      <c r="E332" s="12" t="s">
        <v>533</v>
      </c>
      <c r="F332" s="13">
        <v>101</v>
      </c>
      <c r="G332" s="14">
        <f t="shared" si="3"/>
        <v>55.55</v>
      </c>
      <c r="H332" s="15">
        <v>0</v>
      </c>
      <c r="I332" s="11">
        <v>2</v>
      </c>
      <c r="J332" s="11">
        <v>1</v>
      </c>
      <c r="K332" s="16" t="s">
        <v>916</v>
      </c>
      <c r="L332" s="12" t="s">
        <v>843</v>
      </c>
      <c r="M332" s="12" t="s">
        <v>30</v>
      </c>
      <c r="O332" s="18">
        <v>0.85</v>
      </c>
      <c r="P332" s="18">
        <v>4</v>
      </c>
      <c r="Q332" s="18">
        <v>4</v>
      </c>
      <c r="R332" s="18">
        <v>2.5</v>
      </c>
      <c r="T332" s="11" t="s">
        <v>31</v>
      </c>
      <c r="U332" s="11" t="s">
        <v>32</v>
      </c>
      <c r="W332" s="11"/>
      <c r="X332" s="11" t="s">
        <v>44</v>
      </c>
      <c r="Y332" s="21" t="s">
        <v>45</v>
      </c>
    </row>
    <row r="333" spans="1:25" ht="15" customHeight="1" x14ac:dyDescent="0.25">
      <c r="A333" s="16" t="s">
        <v>917</v>
      </c>
      <c r="B333" s="16" t="s">
        <v>915</v>
      </c>
      <c r="C333" s="11" t="s">
        <v>265</v>
      </c>
      <c r="D333" s="12" t="s">
        <v>266</v>
      </c>
      <c r="E333" s="12" t="s">
        <v>533</v>
      </c>
      <c r="F333" s="13">
        <v>124</v>
      </c>
      <c r="G333" s="14">
        <f t="shared" si="3"/>
        <v>68.199999999999989</v>
      </c>
      <c r="H333" s="15">
        <v>0</v>
      </c>
      <c r="I333" s="11">
        <v>2</v>
      </c>
      <c r="J333" s="11">
        <v>1</v>
      </c>
      <c r="K333" s="16" t="s">
        <v>918</v>
      </c>
      <c r="L333" s="12" t="s">
        <v>843</v>
      </c>
      <c r="M333" s="12" t="s">
        <v>30</v>
      </c>
      <c r="O333" s="18">
        <v>0.85</v>
      </c>
      <c r="P333" s="18">
        <v>4</v>
      </c>
      <c r="Q333" s="18">
        <v>4</v>
      </c>
      <c r="R333" s="18">
        <v>2.5</v>
      </c>
      <c r="T333" s="11" t="s">
        <v>31</v>
      </c>
      <c r="U333" s="11" t="s">
        <v>32</v>
      </c>
      <c r="W333" s="11"/>
      <c r="X333" s="11" t="s">
        <v>44</v>
      </c>
      <c r="Y333" s="21" t="s">
        <v>45</v>
      </c>
    </row>
    <row r="334" spans="1:25" ht="15" customHeight="1" x14ac:dyDescent="0.25">
      <c r="A334" s="16" t="s">
        <v>919</v>
      </c>
      <c r="B334" s="16" t="s">
        <v>915</v>
      </c>
      <c r="C334" s="11" t="s">
        <v>47</v>
      </c>
      <c r="D334" s="12" t="s">
        <v>56</v>
      </c>
      <c r="E334" s="12" t="s">
        <v>533</v>
      </c>
      <c r="F334" s="13">
        <v>124</v>
      </c>
      <c r="G334" s="14">
        <f t="shared" si="3"/>
        <v>68.199999999999989</v>
      </c>
      <c r="H334" s="15">
        <v>0</v>
      </c>
      <c r="I334" s="11">
        <v>2</v>
      </c>
      <c r="J334" s="11">
        <v>1</v>
      </c>
      <c r="K334" s="16" t="s">
        <v>920</v>
      </c>
      <c r="L334" s="12" t="s">
        <v>843</v>
      </c>
      <c r="M334" s="12" t="s">
        <v>30</v>
      </c>
      <c r="O334" s="18">
        <v>0.85</v>
      </c>
      <c r="P334" s="18">
        <v>4</v>
      </c>
      <c r="Q334" s="18">
        <v>4</v>
      </c>
      <c r="R334" s="18">
        <v>2.5</v>
      </c>
      <c r="T334" s="11" t="s">
        <v>31</v>
      </c>
      <c r="U334" s="11" t="s">
        <v>32</v>
      </c>
      <c r="W334" s="11"/>
      <c r="X334" s="11" t="s">
        <v>44</v>
      </c>
      <c r="Y334" s="21" t="s">
        <v>45</v>
      </c>
    </row>
    <row r="335" spans="1:25" ht="15" customHeight="1" x14ac:dyDescent="0.25">
      <c r="A335" s="16" t="s">
        <v>921</v>
      </c>
      <c r="B335" s="16">
        <v>2641</v>
      </c>
      <c r="C335" s="11" t="s">
        <v>25</v>
      </c>
      <c r="D335" s="12" t="s">
        <v>26</v>
      </c>
      <c r="E335" s="12" t="s">
        <v>922</v>
      </c>
      <c r="F335" s="13">
        <v>452</v>
      </c>
      <c r="G335" s="14">
        <f t="shared" si="3"/>
        <v>248.6</v>
      </c>
      <c r="H335" s="15">
        <v>0</v>
      </c>
      <c r="I335" s="11">
        <v>2</v>
      </c>
      <c r="J335" s="11">
        <v>1</v>
      </c>
      <c r="K335" s="16" t="s">
        <v>923</v>
      </c>
      <c r="L335" s="12" t="s">
        <v>843</v>
      </c>
      <c r="M335" s="12" t="s">
        <v>30</v>
      </c>
      <c r="O335" s="18">
        <v>6.78</v>
      </c>
      <c r="P335" s="18">
        <v>38</v>
      </c>
      <c r="Q335" s="18">
        <v>20</v>
      </c>
      <c r="R335" s="18">
        <v>5</v>
      </c>
      <c r="T335" s="11" t="s">
        <v>31</v>
      </c>
      <c r="U335" s="11" t="s">
        <v>32</v>
      </c>
      <c r="W335" s="11"/>
      <c r="X335" s="11" t="s">
        <v>44</v>
      </c>
      <c r="Y335" s="21" t="s">
        <v>45</v>
      </c>
    </row>
    <row r="336" spans="1:25" ht="15" customHeight="1" x14ac:dyDescent="0.25">
      <c r="A336" s="16" t="s">
        <v>924</v>
      </c>
      <c r="B336" s="16">
        <v>2641</v>
      </c>
      <c r="C336" s="11" t="s">
        <v>265</v>
      </c>
      <c r="D336" s="12" t="s">
        <v>266</v>
      </c>
      <c r="E336" s="12" t="s">
        <v>922</v>
      </c>
      <c r="F336" s="13">
        <v>519</v>
      </c>
      <c r="G336" s="14">
        <f t="shared" si="3"/>
        <v>285.45</v>
      </c>
      <c r="H336" s="15">
        <v>0</v>
      </c>
      <c r="I336" s="11">
        <v>2</v>
      </c>
      <c r="J336" s="11">
        <v>1</v>
      </c>
      <c r="K336" s="16" t="s">
        <v>925</v>
      </c>
      <c r="L336" s="12" t="s">
        <v>843</v>
      </c>
      <c r="M336" s="12" t="s">
        <v>30</v>
      </c>
      <c r="O336" s="18">
        <v>6.78</v>
      </c>
      <c r="P336" s="18">
        <v>38</v>
      </c>
      <c r="Q336" s="18">
        <v>20</v>
      </c>
      <c r="R336" s="18">
        <v>5</v>
      </c>
      <c r="T336" s="11" t="s">
        <v>31</v>
      </c>
      <c r="U336" s="11" t="s">
        <v>32</v>
      </c>
      <c r="W336" s="11"/>
      <c r="X336" s="11" t="s">
        <v>44</v>
      </c>
      <c r="Y336" s="21" t="s">
        <v>45</v>
      </c>
    </row>
    <row r="337" spans="1:25" ht="15" customHeight="1" x14ac:dyDescent="0.25">
      <c r="A337" s="16" t="s">
        <v>926</v>
      </c>
      <c r="B337" s="16">
        <v>2641</v>
      </c>
      <c r="C337" s="11" t="s">
        <v>47</v>
      </c>
      <c r="D337" s="12" t="s">
        <v>56</v>
      </c>
      <c r="E337" s="12" t="s">
        <v>922</v>
      </c>
      <c r="F337" s="13">
        <v>519</v>
      </c>
      <c r="G337" s="14">
        <f t="shared" si="3"/>
        <v>285.45</v>
      </c>
      <c r="H337" s="15">
        <v>0</v>
      </c>
      <c r="I337" s="11">
        <v>2</v>
      </c>
      <c r="J337" s="11">
        <v>1</v>
      </c>
      <c r="K337" s="16" t="s">
        <v>927</v>
      </c>
      <c r="L337" s="12" t="s">
        <v>843</v>
      </c>
      <c r="M337" s="12" t="s">
        <v>30</v>
      </c>
      <c r="O337" s="18">
        <v>6.78</v>
      </c>
      <c r="P337" s="18">
        <v>38</v>
      </c>
      <c r="Q337" s="18">
        <v>20</v>
      </c>
      <c r="R337" s="18">
        <v>5</v>
      </c>
      <c r="T337" s="11" t="s">
        <v>31</v>
      </c>
      <c r="U337" s="11" t="s">
        <v>32</v>
      </c>
      <c r="W337" s="11"/>
      <c r="X337" s="11" t="s">
        <v>44</v>
      </c>
      <c r="Y337" s="21" t="s">
        <v>45</v>
      </c>
    </row>
    <row r="338" spans="1:25" ht="15" customHeight="1" x14ac:dyDescent="0.25">
      <c r="A338" s="16" t="s">
        <v>928</v>
      </c>
      <c r="B338" s="16">
        <v>2642</v>
      </c>
      <c r="C338" s="11" t="s">
        <v>25</v>
      </c>
      <c r="D338" s="12" t="s">
        <v>26</v>
      </c>
      <c r="E338" s="12" t="s">
        <v>41</v>
      </c>
      <c r="F338" s="13">
        <v>485</v>
      </c>
      <c r="G338" s="14">
        <f t="shared" si="3"/>
        <v>266.75</v>
      </c>
      <c r="H338" s="15">
        <v>0</v>
      </c>
      <c r="I338" s="11">
        <v>2</v>
      </c>
      <c r="J338" s="11">
        <v>1</v>
      </c>
      <c r="K338" s="16" t="s">
        <v>929</v>
      </c>
      <c r="L338" s="12" t="s">
        <v>843</v>
      </c>
      <c r="M338" s="12" t="s">
        <v>30</v>
      </c>
      <c r="O338" s="18">
        <v>9.7200000000000006</v>
      </c>
      <c r="P338" s="18">
        <v>45</v>
      </c>
      <c r="Q338" s="18">
        <v>28</v>
      </c>
      <c r="R338" s="18">
        <v>4</v>
      </c>
      <c r="T338" s="11" t="s">
        <v>31</v>
      </c>
      <c r="U338" s="11" t="s">
        <v>32</v>
      </c>
      <c r="W338" s="11"/>
      <c r="X338" s="11" t="s">
        <v>44</v>
      </c>
      <c r="Y338" s="21" t="s">
        <v>45</v>
      </c>
    </row>
    <row r="339" spans="1:25" ht="15" customHeight="1" x14ac:dyDescent="0.25">
      <c r="A339" s="16" t="s">
        <v>930</v>
      </c>
      <c r="B339" s="16">
        <v>2642</v>
      </c>
      <c r="C339" s="11" t="s">
        <v>265</v>
      </c>
      <c r="D339" s="12" t="s">
        <v>266</v>
      </c>
      <c r="E339" s="12" t="s">
        <v>41</v>
      </c>
      <c r="F339" s="13">
        <v>554</v>
      </c>
      <c r="G339" s="14">
        <f t="shared" si="3"/>
        <v>304.7</v>
      </c>
      <c r="H339" s="15">
        <v>0</v>
      </c>
      <c r="I339" s="11">
        <v>2</v>
      </c>
      <c r="J339" s="11">
        <v>1</v>
      </c>
      <c r="K339" s="16" t="s">
        <v>931</v>
      </c>
      <c r="L339" s="12" t="s">
        <v>843</v>
      </c>
      <c r="M339" s="12" t="s">
        <v>30</v>
      </c>
      <c r="O339" s="18">
        <v>9.7200000000000006</v>
      </c>
      <c r="P339" s="18">
        <v>45</v>
      </c>
      <c r="Q339" s="18">
        <v>28</v>
      </c>
      <c r="R339" s="18">
        <v>4</v>
      </c>
      <c r="T339" s="11" t="s">
        <v>31</v>
      </c>
      <c r="U339" s="11" t="s">
        <v>32</v>
      </c>
      <c r="W339" s="11"/>
      <c r="X339" s="11" t="s">
        <v>44</v>
      </c>
      <c r="Y339" s="21" t="s">
        <v>45</v>
      </c>
    </row>
    <row r="340" spans="1:25" ht="15" customHeight="1" x14ac:dyDescent="0.25">
      <c r="A340" s="16" t="s">
        <v>932</v>
      </c>
      <c r="B340" s="16">
        <v>2642</v>
      </c>
      <c r="C340" s="11" t="s">
        <v>47</v>
      </c>
      <c r="D340" s="12" t="s">
        <v>56</v>
      </c>
      <c r="E340" s="12" t="s">
        <v>41</v>
      </c>
      <c r="F340" s="13">
        <v>554</v>
      </c>
      <c r="G340" s="14">
        <f t="shared" si="3"/>
        <v>304.7</v>
      </c>
      <c r="H340" s="15">
        <v>0</v>
      </c>
      <c r="I340" s="11">
        <v>2</v>
      </c>
      <c r="J340" s="11">
        <v>1</v>
      </c>
      <c r="K340" s="16" t="s">
        <v>933</v>
      </c>
      <c r="L340" s="12" t="s">
        <v>843</v>
      </c>
      <c r="M340" s="12" t="s">
        <v>30</v>
      </c>
      <c r="O340" s="18">
        <v>9.7200000000000006</v>
      </c>
      <c r="P340" s="18">
        <v>45</v>
      </c>
      <c r="Q340" s="18">
        <v>28</v>
      </c>
      <c r="R340" s="18">
        <v>4</v>
      </c>
      <c r="T340" s="11" t="s">
        <v>31</v>
      </c>
      <c r="U340" s="11" t="s">
        <v>32</v>
      </c>
      <c r="W340" s="11"/>
      <c r="X340" s="11" t="s">
        <v>44</v>
      </c>
      <c r="Y340" s="21" t="s">
        <v>45</v>
      </c>
    </row>
    <row r="341" spans="1:25" ht="15" customHeight="1" x14ac:dyDescent="0.25">
      <c r="A341" s="16" t="s">
        <v>934</v>
      </c>
      <c r="B341" s="16">
        <v>26550</v>
      </c>
      <c r="C341" s="11" t="s">
        <v>25</v>
      </c>
      <c r="D341" s="12" t="s">
        <v>26</v>
      </c>
      <c r="E341" s="12" t="s">
        <v>935</v>
      </c>
      <c r="F341" s="13">
        <v>197</v>
      </c>
      <c r="G341" s="14">
        <f t="shared" si="3"/>
        <v>108.35</v>
      </c>
      <c r="H341" s="15">
        <v>0</v>
      </c>
      <c r="I341" s="11">
        <v>2</v>
      </c>
      <c r="J341" s="11">
        <v>1</v>
      </c>
      <c r="K341" s="16" t="s">
        <v>936</v>
      </c>
      <c r="L341" s="12" t="s">
        <v>843</v>
      </c>
      <c r="M341" s="12" t="s">
        <v>30</v>
      </c>
      <c r="O341" s="18">
        <v>1.17</v>
      </c>
      <c r="P341" s="18">
        <v>7</v>
      </c>
      <c r="Q341" s="18">
        <v>6.5</v>
      </c>
      <c r="R341" s="18">
        <v>1.5</v>
      </c>
      <c r="T341" s="11" t="s">
        <v>31</v>
      </c>
      <c r="U341" s="11" t="s">
        <v>32</v>
      </c>
      <c r="W341" s="11"/>
      <c r="X341" s="11" t="s">
        <v>44</v>
      </c>
      <c r="Y341" s="21" t="s">
        <v>45</v>
      </c>
    </row>
    <row r="342" spans="1:25" ht="15" customHeight="1" x14ac:dyDescent="0.25">
      <c r="A342" s="16" t="s">
        <v>937</v>
      </c>
      <c r="B342" s="16">
        <v>26550</v>
      </c>
      <c r="C342" s="11" t="s">
        <v>265</v>
      </c>
      <c r="D342" s="12" t="s">
        <v>266</v>
      </c>
      <c r="E342" s="12" t="s">
        <v>935</v>
      </c>
      <c r="F342" s="13">
        <v>236</v>
      </c>
      <c r="G342" s="14">
        <f t="shared" si="3"/>
        <v>129.80000000000001</v>
      </c>
      <c r="H342" s="15">
        <v>0</v>
      </c>
      <c r="I342" s="11">
        <v>2</v>
      </c>
      <c r="J342" s="11">
        <v>1</v>
      </c>
      <c r="K342" s="16" t="s">
        <v>938</v>
      </c>
      <c r="L342" s="12" t="s">
        <v>843</v>
      </c>
      <c r="M342" s="12" t="s">
        <v>30</v>
      </c>
      <c r="O342" s="18">
        <v>1.17</v>
      </c>
      <c r="P342" s="18">
        <v>7</v>
      </c>
      <c r="Q342" s="18">
        <v>6.5</v>
      </c>
      <c r="R342" s="18">
        <v>1.5</v>
      </c>
      <c r="T342" s="11" t="s">
        <v>31</v>
      </c>
      <c r="U342" s="11" t="s">
        <v>32</v>
      </c>
      <c r="W342" s="11"/>
      <c r="X342" s="11" t="s">
        <v>44</v>
      </c>
      <c r="Y342" s="21" t="s">
        <v>45</v>
      </c>
    </row>
    <row r="343" spans="1:25" ht="15" customHeight="1" x14ac:dyDescent="0.25">
      <c r="A343" s="16" t="s">
        <v>939</v>
      </c>
      <c r="B343" s="16">
        <v>26550</v>
      </c>
      <c r="C343" s="11" t="s">
        <v>47</v>
      </c>
      <c r="D343" s="12" t="s">
        <v>56</v>
      </c>
      <c r="E343" s="12" t="s">
        <v>935</v>
      </c>
      <c r="F343" s="13">
        <v>236</v>
      </c>
      <c r="G343" s="14">
        <f t="shared" si="3"/>
        <v>129.80000000000001</v>
      </c>
      <c r="H343" s="15">
        <v>0</v>
      </c>
      <c r="I343" s="11">
        <v>2</v>
      </c>
      <c r="J343" s="11">
        <v>1</v>
      </c>
      <c r="K343" s="16" t="s">
        <v>940</v>
      </c>
      <c r="L343" s="12" t="s">
        <v>843</v>
      </c>
      <c r="M343" s="12" t="s">
        <v>30</v>
      </c>
      <c r="O343" s="18">
        <v>1.17</v>
      </c>
      <c r="P343" s="18">
        <v>7</v>
      </c>
      <c r="Q343" s="18">
        <v>6.5</v>
      </c>
      <c r="R343" s="18">
        <v>1.5</v>
      </c>
      <c r="T343" s="11" t="s">
        <v>31</v>
      </c>
      <c r="U343" s="11" t="s">
        <v>32</v>
      </c>
      <c r="W343" s="11"/>
      <c r="X343" s="11" t="s">
        <v>44</v>
      </c>
      <c r="Y343" s="21" t="s">
        <v>45</v>
      </c>
    </row>
    <row r="344" spans="1:25" ht="15" customHeight="1" x14ac:dyDescent="0.25">
      <c r="A344" s="16" t="s">
        <v>941</v>
      </c>
      <c r="B344" s="16">
        <v>26551</v>
      </c>
      <c r="C344" s="11" t="s">
        <v>25</v>
      </c>
      <c r="D344" s="12" t="s">
        <v>26</v>
      </c>
      <c r="E344" s="12" t="s">
        <v>942</v>
      </c>
      <c r="F344" s="13">
        <v>322</v>
      </c>
      <c r="G344" s="14">
        <f t="shared" si="3"/>
        <v>177.1</v>
      </c>
      <c r="H344" s="15">
        <v>0</v>
      </c>
      <c r="I344" s="11">
        <v>2</v>
      </c>
      <c r="J344" s="11">
        <v>1</v>
      </c>
      <c r="K344" s="16" t="s">
        <v>943</v>
      </c>
      <c r="L344" s="12" t="s">
        <v>843</v>
      </c>
      <c r="M344" s="12" t="s">
        <v>30</v>
      </c>
      <c r="O344" s="18">
        <v>2.6</v>
      </c>
      <c r="P344" s="18">
        <v>12</v>
      </c>
      <c r="Q344" s="18">
        <v>7</v>
      </c>
      <c r="R344" s="18">
        <v>3</v>
      </c>
      <c r="T344" s="11" t="s">
        <v>31</v>
      </c>
      <c r="U344" s="11" t="s">
        <v>32</v>
      </c>
      <c r="W344" s="11"/>
      <c r="X344" s="11" t="s">
        <v>44</v>
      </c>
      <c r="Y344" s="21" t="s">
        <v>45</v>
      </c>
    </row>
    <row r="345" spans="1:25" ht="15" customHeight="1" x14ac:dyDescent="0.25">
      <c r="A345" s="16" t="s">
        <v>944</v>
      </c>
      <c r="B345" s="16">
        <v>26551</v>
      </c>
      <c r="C345" s="11" t="s">
        <v>265</v>
      </c>
      <c r="D345" s="12" t="s">
        <v>266</v>
      </c>
      <c r="E345" s="12" t="s">
        <v>942</v>
      </c>
      <c r="F345" s="13">
        <v>382</v>
      </c>
      <c r="G345" s="14">
        <f t="shared" si="3"/>
        <v>210.1</v>
      </c>
      <c r="H345" s="15">
        <v>0</v>
      </c>
      <c r="I345" s="11">
        <v>2</v>
      </c>
      <c r="J345" s="11">
        <v>1</v>
      </c>
      <c r="K345" s="16" t="s">
        <v>945</v>
      </c>
      <c r="L345" s="12" t="s">
        <v>843</v>
      </c>
      <c r="M345" s="12" t="s">
        <v>30</v>
      </c>
      <c r="O345" s="18">
        <v>2.6</v>
      </c>
      <c r="P345" s="18">
        <v>12</v>
      </c>
      <c r="Q345" s="18">
        <v>7</v>
      </c>
      <c r="R345" s="18">
        <v>3</v>
      </c>
      <c r="T345" s="11" t="s">
        <v>31</v>
      </c>
      <c r="U345" s="11" t="s">
        <v>32</v>
      </c>
      <c r="W345" s="11"/>
      <c r="X345" s="11" t="s">
        <v>44</v>
      </c>
      <c r="Y345" s="21" t="s">
        <v>45</v>
      </c>
    </row>
    <row r="346" spans="1:25" ht="15" customHeight="1" x14ac:dyDescent="0.25">
      <c r="A346" s="16" t="s">
        <v>946</v>
      </c>
      <c r="B346" s="16">
        <v>26551</v>
      </c>
      <c r="C346" s="11" t="s">
        <v>47</v>
      </c>
      <c r="D346" s="12" t="s">
        <v>56</v>
      </c>
      <c r="E346" s="12" t="s">
        <v>942</v>
      </c>
      <c r="F346" s="13">
        <v>382</v>
      </c>
      <c r="G346" s="14">
        <f t="shared" ref="G346:G409" si="4">F346-(F346*45%)</f>
        <v>210.1</v>
      </c>
      <c r="H346" s="15">
        <v>0</v>
      </c>
      <c r="I346" s="11">
        <v>2</v>
      </c>
      <c r="J346" s="11">
        <v>1</v>
      </c>
      <c r="K346" s="16" t="s">
        <v>947</v>
      </c>
      <c r="L346" s="12" t="s">
        <v>843</v>
      </c>
      <c r="M346" s="12" t="s">
        <v>30</v>
      </c>
      <c r="O346" s="18">
        <v>2.6</v>
      </c>
      <c r="P346" s="18">
        <v>12</v>
      </c>
      <c r="Q346" s="18">
        <v>7</v>
      </c>
      <c r="R346" s="18">
        <v>3</v>
      </c>
      <c r="T346" s="11" t="s">
        <v>31</v>
      </c>
      <c r="U346" s="11" t="s">
        <v>32</v>
      </c>
      <c r="W346" s="11"/>
      <c r="X346" s="11" t="s">
        <v>44</v>
      </c>
      <c r="Y346" s="21" t="s">
        <v>45</v>
      </c>
    </row>
    <row r="347" spans="1:25" ht="15" customHeight="1" x14ac:dyDescent="0.25">
      <c r="A347" s="16" t="s">
        <v>948</v>
      </c>
      <c r="B347" s="16">
        <v>26552</v>
      </c>
      <c r="C347" s="11" t="s">
        <v>25</v>
      </c>
      <c r="D347" s="12" t="s">
        <v>26</v>
      </c>
      <c r="E347" s="12" t="s">
        <v>949</v>
      </c>
      <c r="F347" s="13">
        <v>402</v>
      </c>
      <c r="G347" s="14">
        <f t="shared" si="4"/>
        <v>221.1</v>
      </c>
      <c r="H347" s="15">
        <v>0</v>
      </c>
      <c r="I347" s="11">
        <v>2</v>
      </c>
      <c r="J347" s="11">
        <v>1</v>
      </c>
      <c r="K347" s="16" t="s">
        <v>950</v>
      </c>
      <c r="L347" s="12" t="s">
        <v>843</v>
      </c>
      <c r="M347" s="12" t="s">
        <v>30</v>
      </c>
      <c r="O347" s="18">
        <v>2.8</v>
      </c>
      <c r="P347" s="18">
        <v>13</v>
      </c>
      <c r="Q347" s="18">
        <v>7</v>
      </c>
      <c r="R347" s="18">
        <v>3</v>
      </c>
      <c r="T347" s="11" t="s">
        <v>31</v>
      </c>
      <c r="U347" s="11" t="s">
        <v>32</v>
      </c>
      <c r="W347" s="11"/>
      <c r="X347" s="11" t="s">
        <v>44</v>
      </c>
      <c r="Y347" s="21" t="s">
        <v>45</v>
      </c>
    </row>
    <row r="348" spans="1:25" ht="15" customHeight="1" x14ac:dyDescent="0.25">
      <c r="A348" s="16" t="s">
        <v>951</v>
      </c>
      <c r="B348" s="16">
        <v>26552</v>
      </c>
      <c r="C348" s="11" t="s">
        <v>265</v>
      </c>
      <c r="D348" s="12" t="s">
        <v>266</v>
      </c>
      <c r="E348" s="12" t="s">
        <v>949</v>
      </c>
      <c r="F348" s="13">
        <v>481</v>
      </c>
      <c r="G348" s="14">
        <f t="shared" si="4"/>
        <v>264.54999999999995</v>
      </c>
      <c r="H348" s="15">
        <v>0</v>
      </c>
      <c r="I348" s="11">
        <v>2</v>
      </c>
      <c r="J348" s="11">
        <v>1</v>
      </c>
      <c r="K348" s="16" t="s">
        <v>952</v>
      </c>
      <c r="L348" s="12" t="s">
        <v>843</v>
      </c>
      <c r="M348" s="12" t="s">
        <v>30</v>
      </c>
      <c r="O348" s="18">
        <v>2.8</v>
      </c>
      <c r="P348" s="18">
        <v>13</v>
      </c>
      <c r="Q348" s="18">
        <v>7</v>
      </c>
      <c r="R348" s="18">
        <v>3</v>
      </c>
      <c r="T348" s="11" t="s">
        <v>31</v>
      </c>
      <c r="U348" s="11" t="s">
        <v>32</v>
      </c>
      <c r="W348" s="11"/>
      <c r="X348" s="11" t="s">
        <v>44</v>
      </c>
      <c r="Y348" s="21" t="s">
        <v>45</v>
      </c>
    </row>
    <row r="349" spans="1:25" ht="15" customHeight="1" x14ac:dyDescent="0.25">
      <c r="A349" s="16" t="s">
        <v>953</v>
      </c>
      <c r="B349" s="16">
        <v>26552</v>
      </c>
      <c r="C349" s="11" t="s">
        <v>47</v>
      </c>
      <c r="D349" s="12" t="s">
        <v>56</v>
      </c>
      <c r="E349" s="12" t="s">
        <v>949</v>
      </c>
      <c r="F349" s="13">
        <v>481</v>
      </c>
      <c r="G349" s="14">
        <f t="shared" si="4"/>
        <v>264.54999999999995</v>
      </c>
      <c r="H349" s="15">
        <v>0</v>
      </c>
      <c r="I349" s="11">
        <v>2</v>
      </c>
      <c r="J349" s="11">
        <v>1</v>
      </c>
      <c r="K349" s="16" t="s">
        <v>954</v>
      </c>
      <c r="L349" s="12" t="s">
        <v>843</v>
      </c>
      <c r="M349" s="12" t="s">
        <v>30</v>
      </c>
      <c r="O349" s="18">
        <v>2.8</v>
      </c>
      <c r="P349" s="18">
        <v>13</v>
      </c>
      <c r="Q349" s="18">
        <v>7</v>
      </c>
      <c r="R349" s="18">
        <v>3</v>
      </c>
      <c r="T349" s="11" t="s">
        <v>31</v>
      </c>
      <c r="U349" s="11" t="s">
        <v>32</v>
      </c>
      <c r="W349" s="11"/>
      <c r="X349" s="11" t="s">
        <v>44</v>
      </c>
      <c r="Y349" s="21" t="s">
        <v>45</v>
      </c>
    </row>
    <row r="350" spans="1:25" ht="15" customHeight="1" x14ac:dyDescent="0.25">
      <c r="A350" s="16" t="s">
        <v>955</v>
      </c>
      <c r="B350" s="16">
        <v>26554</v>
      </c>
      <c r="C350" s="11" t="s">
        <v>25</v>
      </c>
      <c r="D350" s="12" t="s">
        <v>26</v>
      </c>
      <c r="E350" s="12" t="s">
        <v>956</v>
      </c>
      <c r="F350" s="13">
        <v>340</v>
      </c>
      <c r="G350" s="14">
        <f t="shared" si="4"/>
        <v>187</v>
      </c>
      <c r="H350" s="15">
        <v>0</v>
      </c>
      <c r="I350" s="11">
        <v>2</v>
      </c>
      <c r="J350" s="11">
        <v>1</v>
      </c>
      <c r="K350" s="16" t="s">
        <v>957</v>
      </c>
      <c r="L350" s="12" t="s">
        <v>843</v>
      </c>
      <c r="M350" s="12" t="s">
        <v>30</v>
      </c>
      <c r="O350" s="18">
        <v>3.35</v>
      </c>
      <c r="P350" s="18">
        <v>14</v>
      </c>
      <c r="Q350" s="18">
        <v>10</v>
      </c>
      <c r="R350" s="18">
        <v>3</v>
      </c>
      <c r="T350" s="11" t="s">
        <v>31</v>
      </c>
      <c r="U350" s="11" t="s">
        <v>32</v>
      </c>
      <c r="W350" s="11"/>
      <c r="X350" s="11" t="s">
        <v>44</v>
      </c>
      <c r="Y350" s="21" t="s">
        <v>45</v>
      </c>
    </row>
    <row r="351" spans="1:25" ht="15" customHeight="1" x14ac:dyDescent="0.25">
      <c r="A351" s="16" t="s">
        <v>958</v>
      </c>
      <c r="B351" s="16">
        <v>26554</v>
      </c>
      <c r="C351" s="11" t="s">
        <v>265</v>
      </c>
      <c r="D351" s="12" t="s">
        <v>266</v>
      </c>
      <c r="E351" s="12" t="s">
        <v>956</v>
      </c>
      <c r="F351" s="13">
        <v>407</v>
      </c>
      <c r="G351" s="14">
        <f t="shared" si="4"/>
        <v>223.85</v>
      </c>
      <c r="H351" s="15">
        <v>0</v>
      </c>
      <c r="I351" s="11">
        <v>2</v>
      </c>
      <c r="J351" s="11">
        <v>1</v>
      </c>
      <c r="K351" s="16" t="s">
        <v>959</v>
      </c>
      <c r="L351" s="12" t="s">
        <v>843</v>
      </c>
      <c r="M351" s="12" t="s">
        <v>30</v>
      </c>
      <c r="O351" s="18">
        <v>3.35</v>
      </c>
      <c r="P351" s="18">
        <v>14</v>
      </c>
      <c r="Q351" s="18">
        <v>10</v>
      </c>
      <c r="R351" s="18">
        <v>3</v>
      </c>
      <c r="T351" s="11" t="s">
        <v>31</v>
      </c>
      <c r="U351" s="11" t="s">
        <v>32</v>
      </c>
      <c r="W351" s="11"/>
      <c r="X351" s="11" t="s">
        <v>44</v>
      </c>
      <c r="Y351" s="21" t="s">
        <v>45</v>
      </c>
    </row>
    <row r="352" spans="1:25" ht="15" customHeight="1" x14ac:dyDescent="0.25">
      <c r="A352" s="16" t="s">
        <v>960</v>
      </c>
      <c r="B352" s="16">
        <v>26554</v>
      </c>
      <c r="C352" s="11" t="s">
        <v>47</v>
      </c>
      <c r="D352" s="12" t="s">
        <v>56</v>
      </c>
      <c r="E352" s="12" t="s">
        <v>956</v>
      </c>
      <c r="F352" s="13">
        <v>407</v>
      </c>
      <c r="G352" s="14">
        <f t="shared" si="4"/>
        <v>223.85</v>
      </c>
      <c r="H352" s="15">
        <v>0</v>
      </c>
      <c r="I352" s="11">
        <v>2</v>
      </c>
      <c r="J352" s="11">
        <v>1</v>
      </c>
      <c r="K352" s="16" t="s">
        <v>961</v>
      </c>
      <c r="L352" s="12" t="s">
        <v>843</v>
      </c>
      <c r="M352" s="12" t="s">
        <v>30</v>
      </c>
      <c r="O352" s="18">
        <v>3.35</v>
      </c>
      <c r="P352" s="18">
        <v>14</v>
      </c>
      <c r="Q352" s="18">
        <v>10</v>
      </c>
      <c r="R352" s="18">
        <v>3</v>
      </c>
      <c r="T352" s="11" t="s">
        <v>31</v>
      </c>
      <c r="U352" s="11" t="s">
        <v>32</v>
      </c>
      <c r="W352" s="11"/>
      <c r="X352" s="11" t="s">
        <v>44</v>
      </c>
      <c r="Y352" s="21" t="s">
        <v>45</v>
      </c>
    </row>
    <row r="353" spans="1:25" ht="15" customHeight="1" x14ac:dyDescent="0.25">
      <c r="A353" s="16" t="s">
        <v>962</v>
      </c>
      <c r="B353" s="16">
        <v>2681</v>
      </c>
      <c r="C353" s="11" t="s">
        <v>25</v>
      </c>
      <c r="D353" s="12" t="s">
        <v>26</v>
      </c>
      <c r="E353" s="12" t="s">
        <v>963</v>
      </c>
      <c r="F353" s="13">
        <v>239</v>
      </c>
      <c r="G353" s="14">
        <f t="shared" si="4"/>
        <v>131.44999999999999</v>
      </c>
      <c r="H353" s="15">
        <v>0</v>
      </c>
      <c r="I353" s="11">
        <v>2</v>
      </c>
      <c r="J353" s="11">
        <v>1</v>
      </c>
      <c r="K353" s="16" t="s">
        <v>964</v>
      </c>
      <c r="L353" s="12" t="s">
        <v>843</v>
      </c>
      <c r="M353" s="12" t="s">
        <v>30</v>
      </c>
      <c r="O353" s="18">
        <v>2.75</v>
      </c>
      <c r="P353" s="18">
        <v>16</v>
      </c>
      <c r="Q353" s="18">
        <v>10</v>
      </c>
      <c r="R353" s="18">
        <v>8</v>
      </c>
      <c r="T353" s="11" t="s">
        <v>31</v>
      </c>
      <c r="U353" s="11" t="s">
        <v>32</v>
      </c>
      <c r="W353" s="11"/>
      <c r="X353" s="11" t="s">
        <v>44</v>
      </c>
      <c r="Y353" s="21" t="s">
        <v>45</v>
      </c>
    </row>
    <row r="354" spans="1:25" ht="15" customHeight="1" x14ac:dyDescent="0.25">
      <c r="A354" s="16" t="s">
        <v>965</v>
      </c>
      <c r="B354" s="16">
        <v>2681</v>
      </c>
      <c r="C354" s="11" t="s">
        <v>265</v>
      </c>
      <c r="D354" s="12" t="s">
        <v>266</v>
      </c>
      <c r="E354" s="12" t="s">
        <v>963</v>
      </c>
      <c r="F354" s="13">
        <v>281</v>
      </c>
      <c r="G354" s="14">
        <f t="shared" si="4"/>
        <v>154.55000000000001</v>
      </c>
      <c r="H354" s="15">
        <v>0</v>
      </c>
      <c r="I354" s="11">
        <v>2</v>
      </c>
      <c r="J354" s="11">
        <v>1</v>
      </c>
      <c r="K354" s="16" t="s">
        <v>966</v>
      </c>
      <c r="L354" s="12" t="s">
        <v>843</v>
      </c>
      <c r="M354" s="12" t="s">
        <v>30</v>
      </c>
      <c r="O354" s="18">
        <v>2.75</v>
      </c>
      <c r="P354" s="18">
        <v>16</v>
      </c>
      <c r="Q354" s="18">
        <v>10</v>
      </c>
      <c r="R354" s="18">
        <v>8</v>
      </c>
      <c r="T354" s="11" t="s">
        <v>31</v>
      </c>
      <c r="U354" s="11" t="s">
        <v>32</v>
      </c>
      <c r="W354" s="11"/>
      <c r="X354" s="11" t="s">
        <v>44</v>
      </c>
      <c r="Y354" s="21" t="s">
        <v>45</v>
      </c>
    </row>
    <row r="355" spans="1:25" ht="15" customHeight="1" x14ac:dyDescent="0.25">
      <c r="A355" s="16" t="s">
        <v>967</v>
      </c>
      <c r="B355" s="16">
        <v>2681</v>
      </c>
      <c r="C355" s="11" t="s">
        <v>47</v>
      </c>
      <c r="D355" s="12" t="s">
        <v>56</v>
      </c>
      <c r="E355" s="12" t="s">
        <v>963</v>
      </c>
      <c r="F355" s="13">
        <v>281</v>
      </c>
      <c r="G355" s="14">
        <f t="shared" si="4"/>
        <v>154.55000000000001</v>
      </c>
      <c r="H355" s="15">
        <v>0</v>
      </c>
      <c r="I355" s="11">
        <v>2</v>
      </c>
      <c r="J355" s="11">
        <v>1</v>
      </c>
      <c r="K355" s="16" t="s">
        <v>968</v>
      </c>
      <c r="L355" s="12" t="s">
        <v>843</v>
      </c>
      <c r="M355" s="12" t="s">
        <v>30</v>
      </c>
      <c r="O355" s="18">
        <v>2.75</v>
      </c>
      <c r="P355" s="18">
        <v>16</v>
      </c>
      <c r="Q355" s="18">
        <v>10</v>
      </c>
      <c r="R355" s="18">
        <v>8</v>
      </c>
      <c r="T355" s="11" t="s">
        <v>31</v>
      </c>
      <c r="U355" s="11" t="s">
        <v>32</v>
      </c>
      <c r="W355" s="11"/>
      <c r="X355" s="11" t="s">
        <v>44</v>
      </c>
      <c r="Y355" s="21" t="s">
        <v>45</v>
      </c>
    </row>
    <row r="356" spans="1:25" ht="15" customHeight="1" x14ac:dyDescent="0.25">
      <c r="A356" s="16" t="s">
        <v>969</v>
      </c>
      <c r="B356" s="16" t="s">
        <v>969</v>
      </c>
      <c r="C356" s="11" t="s">
        <v>34</v>
      </c>
      <c r="D356" s="12" t="s">
        <v>35</v>
      </c>
      <c r="E356" s="12" t="s">
        <v>970</v>
      </c>
      <c r="F356" s="13">
        <v>77</v>
      </c>
      <c r="G356" s="14">
        <f t="shared" si="4"/>
        <v>42.35</v>
      </c>
      <c r="H356" s="15">
        <v>0</v>
      </c>
      <c r="I356" s="11">
        <v>2</v>
      </c>
      <c r="J356" s="11">
        <v>1</v>
      </c>
      <c r="K356" s="16" t="s">
        <v>971</v>
      </c>
      <c r="L356" s="12" t="s">
        <v>843</v>
      </c>
      <c r="M356" s="12" t="s">
        <v>30</v>
      </c>
      <c r="P356" s="18"/>
      <c r="Q356" s="18"/>
      <c r="R356" s="18"/>
      <c r="T356" s="11" t="s">
        <v>31</v>
      </c>
      <c r="U356" s="11" t="s">
        <v>32</v>
      </c>
      <c r="W356" s="11"/>
      <c r="X356" s="11" t="s">
        <v>33</v>
      </c>
    </row>
    <row r="357" spans="1:25" ht="15" customHeight="1" x14ac:dyDescent="0.25">
      <c r="A357" s="16" t="s">
        <v>972</v>
      </c>
      <c r="B357" s="16">
        <v>2802</v>
      </c>
      <c r="C357" s="11" t="s">
        <v>25</v>
      </c>
      <c r="D357" s="12" t="s">
        <v>26</v>
      </c>
      <c r="E357" s="12" t="s">
        <v>52</v>
      </c>
      <c r="F357" s="13">
        <v>311</v>
      </c>
      <c r="G357" s="14">
        <f t="shared" si="4"/>
        <v>171.04999999999998</v>
      </c>
      <c r="H357" s="15">
        <v>0</v>
      </c>
      <c r="I357" s="11">
        <v>2</v>
      </c>
      <c r="J357" s="11">
        <v>1</v>
      </c>
      <c r="K357" s="16" t="s">
        <v>973</v>
      </c>
      <c r="L357" s="12" t="s">
        <v>974</v>
      </c>
      <c r="M357" s="12" t="s">
        <v>30</v>
      </c>
      <c r="O357" s="11">
        <v>1.54</v>
      </c>
      <c r="P357" s="11">
        <v>26</v>
      </c>
      <c r="Q357" s="11">
        <v>4</v>
      </c>
      <c r="R357" s="11">
        <v>3</v>
      </c>
      <c r="T357" s="11" t="s">
        <v>31</v>
      </c>
      <c r="U357" s="11" t="s">
        <v>32</v>
      </c>
      <c r="X357" s="11" t="s">
        <v>44</v>
      </c>
      <c r="Y357" s="21" t="s">
        <v>45</v>
      </c>
    </row>
    <row r="358" spans="1:25" ht="15" customHeight="1" x14ac:dyDescent="0.25">
      <c r="A358" s="16" t="s">
        <v>975</v>
      </c>
      <c r="B358" s="16">
        <v>2802</v>
      </c>
      <c r="C358" s="11" t="s">
        <v>47</v>
      </c>
      <c r="D358" s="12" t="s">
        <v>56</v>
      </c>
      <c r="E358" s="12" t="s">
        <v>52</v>
      </c>
      <c r="F358" s="13">
        <v>373</v>
      </c>
      <c r="G358" s="14">
        <f t="shared" si="4"/>
        <v>205.15</v>
      </c>
      <c r="H358" s="15">
        <v>0</v>
      </c>
      <c r="I358" s="11">
        <v>2</v>
      </c>
      <c r="J358" s="11">
        <v>1</v>
      </c>
      <c r="K358" s="16" t="s">
        <v>976</v>
      </c>
      <c r="L358" s="12" t="s">
        <v>974</v>
      </c>
      <c r="M358" s="12" t="s">
        <v>30</v>
      </c>
      <c r="O358" s="11">
        <v>1.54</v>
      </c>
      <c r="P358" s="11">
        <v>26</v>
      </c>
      <c r="Q358" s="11">
        <v>4</v>
      </c>
      <c r="R358" s="11">
        <v>3</v>
      </c>
      <c r="T358" s="11" t="s">
        <v>31</v>
      </c>
      <c r="U358" s="11" t="s">
        <v>32</v>
      </c>
      <c r="X358" s="11" t="s">
        <v>44</v>
      </c>
      <c r="Y358" s="21" t="s">
        <v>45</v>
      </c>
    </row>
    <row r="359" spans="1:25" ht="15" customHeight="1" x14ac:dyDescent="0.25">
      <c r="A359" s="16" t="s">
        <v>977</v>
      </c>
      <c r="B359" s="16">
        <v>2803</v>
      </c>
      <c r="C359" s="11" t="s">
        <v>25</v>
      </c>
      <c r="D359" s="12" t="s">
        <v>26</v>
      </c>
      <c r="E359" s="12" t="s">
        <v>60</v>
      </c>
      <c r="F359" s="13">
        <v>345</v>
      </c>
      <c r="G359" s="14">
        <f t="shared" si="4"/>
        <v>189.75</v>
      </c>
      <c r="H359" s="15">
        <v>0</v>
      </c>
      <c r="I359" s="11">
        <v>2</v>
      </c>
      <c r="J359" s="11">
        <v>1</v>
      </c>
      <c r="K359" s="16" t="s">
        <v>978</v>
      </c>
      <c r="L359" s="12" t="s">
        <v>974</v>
      </c>
      <c r="M359" s="12" t="s">
        <v>30</v>
      </c>
      <c r="O359" s="18">
        <v>1.66</v>
      </c>
      <c r="P359" s="18">
        <v>27</v>
      </c>
      <c r="Q359" s="18">
        <v>4</v>
      </c>
      <c r="R359" s="18">
        <v>3</v>
      </c>
      <c r="T359" s="11" t="s">
        <v>31</v>
      </c>
      <c r="U359" s="11" t="s">
        <v>32</v>
      </c>
      <c r="X359" s="11" t="s">
        <v>44</v>
      </c>
      <c r="Y359" s="21" t="s">
        <v>45</v>
      </c>
    </row>
    <row r="360" spans="1:25" ht="15" customHeight="1" x14ac:dyDescent="0.25">
      <c r="A360" s="16" t="s">
        <v>979</v>
      </c>
      <c r="B360" s="16">
        <v>2803</v>
      </c>
      <c r="C360" s="11" t="s">
        <v>47</v>
      </c>
      <c r="D360" s="12" t="s">
        <v>56</v>
      </c>
      <c r="E360" s="12" t="s">
        <v>60</v>
      </c>
      <c r="F360" s="13">
        <v>416</v>
      </c>
      <c r="G360" s="14">
        <f t="shared" si="4"/>
        <v>228.79999999999998</v>
      </c>
      <c r="H360" s="15">
        <v>0</v>
      </c>
      <c r="I360" s="11">
        <v>2</v>
      </c>
      <c r="J360" s="11">
        <v>1</v>
      </c>
      <c r="K360" s="16" t="s">
        <v>980</v>
      </c>
      <c r="L360" s="12" t="s">
        <v>974</v>
      </c>
      <c r="M360" s="12" t="s">
        <v>30</v>
      </c>
      <c r="O360" s="18">
        <v>1.66</v>
      </c>
      <c r="P360" s="18">
        <v>27</v>
      </c>
      <c r="Q360" s="18">
        <v>4</v>
      </c>
      <c r="R360" s="18">
        <v>3</v>
      </c>
      <c r="T360" s="11" t="s">
        <v>31</v>
      </c>
      <c r="U360" s="11" t="s">
        <v>32</v>
      </c>
      <c r="X360" s="11" t="s">
        <v>44</v>
      </c>
      <c r="Y360" s="21" t="s">
        <v>45</v>
      </c>
    </row>
    <row r="361" spans="1:25" ht="15" customHeight="1" x14ac:dyDescent="0.25">
      <c r="A361" s="16" t="s">
        <v>981</v>
      </c>
      <c r="B361" s="16">
        <v>2804</v>
      </c>
      <c r="C361" s="11" t="s">
        <v>25</v>
      </c>
      <c r="D361" s="12" t="s">
        <v>26</v>
      </c>
      <c r="E361" s="12" t="s">
        <v>982</v>
      </c>
      <c r="F361" s="13">
        <v>442</v>
      </c>
      <c r="G361" s="14">
        <f t="shared" si="4"/>
        <v>243.1</v>
      </c>
      <c r="H361" s="15">
        <v>0</v>
      </c>
      <c r="I361" s="11">
        <v>2</v>
      </c>
      <c r="J361" s="11">
        <v>1</v>
      </c>
      <c r="K361" s="16" t="s">
        <v>983</v>
      </c>
      <c r="L361" s="12" t="s">
        <v>974</v>
      </c>
      <c r="M361" s="12" t="s">
        <v>30</v>
      </c>
      <c r="O361" s="18">
        <v>4.5</v>
      </c>
      <c r="P361" s="18">
        <v>36</v>
      </c>
      <c r="Q361" s="18">
        <v>5</v>
      </c>
      <c r="R361" s="18">
        <v>3.5</v>
      </c>
      <c r="T361" s="11" t="s">
        <v>31</v>
      </c>
      <c r="U361" s="11" t="s">
        <v>32</v>
      </c>
      <c r="X361" s="11" t="s">
        <v>44</v>
      </c>
      <c r="Y361" s="21" t="s">
        <v>45</v>
      </c>
    </row>
    <row r="362" spans="1:25" ht="15" customHeight="1" x14ac:dyDescent="0.25">
      <c r="A362" s="16" t="s">
        <v>984</v>
      </c>
      <c r="B362" s="16">
        <v>2804</v>
      </c>
      <c r="C362" s="11" t="s">
        <v>47</v>
      </c>
      <c r="D362" s="12" t="s">
        <v>56</v>
      </c>
      <c r="E362" s="12" t="s">
        <v>982</v>
      </c>
      <c r="F362" s="13">
        <v>530</v>
      </c>
      <c r="G362" s="14">
        <f t="shared" si="4"/>
        <v>291.5</v>
      </c>
      <c r="H362" s="15">
        <v>0</v>
      </c>
      <c r="I362" s="11">
        <v>2</v>
      </c>
      <c r="J362" s="11">
        <v>1</v>
      </c>
      <c r="K362" s="16" t="s">
        <v>985</v>
      </c>
      <c r="L362" s="12" t="s">
        <v>974</v>
      </c>
      <c r="M362" s="12" t="s">
        <v>30</v>
      </c>
      <c r="O362" s="18">
        <v>4.5</v>
      </c>
      <c r="P362" s="18">
        <v>36</v>
      </c>
      <c r="Q362" s="18">
        <v>5</v>
      </c>
      <c r="R362" s="18">
        <v>3.5</v>
      </c>
      <c r="T362" s="11" t="s">
        <v>31</v>
      </c>
      <c r="U362" s="11" t="s">
        <v>32</v>
      </c>
      <c r="X362" s="11" t="s">
        <v>44</v>
      </c>
      <c r="Y362" s="21" t="s">
        <v>45</v>
      </c>
    </row>
    <row r="363" spans="1:25" ht="15" customHeight="1" x14ac:dyDescent="0.25">
      <c r="A363" s="16" t="s">
        <v>986</v>
      </c>
      <c r="B363" s="16">
        <v>2805</v>
      </c>
      <c r="C363" s="11" t="s">
        <v>25</v>
      </c>
      <c r="D363" s="12" t="s">
        <v>26</v>
      </c>
      <c r="E363" s="12" t="s">
        <v>169</v>
      </c>
      <c r="F363" s="13">
        <v>235</v>
      </c>
      <c r="G363" s="14">
        <f t="shared" si="4"/>
        <v>129.25</v>
      </c>
      <c r="H363" s="15">
        <v>0</v>
      </c>
      <c r="I363" s="11">
        <v>2</v>
      </c>
      <c r="J363" s="11">
        <v>1</v>
      </c>
      <c r="K363" s="16" t="s">
        <v>987</v>
      </c>
      <c r="L363" s="12" t="s">
        <v>974</v>
      </c>
      <c r="M363" s="12" t="s">
        <v>30</v>
      </c>
      <c r="O363" s="18">
        <v>0.9</v>
      </c>
      <c r="P363" s="18">
        <v>11</v>
      </c>
      <c r="Q363" s="18">
        <v>5</v>
      </c>
      <c r="R363" s="18">
        <v>3</v>
      </c>
      <c r="T363" s="11" t="s">
        <v>31</v>
      </c>
      <c r="U363" s="11" t="s">
        <v>32</v>
      </c>
      <c r="X363" s="11" t="s">
        <v>44</v>
      </c>
      <c r="Y363" s="21" t="s">
        <v>45</v>
      </c>
    </row>
    <row r="364" spans="1:25" ht="15" customHeight="1" x14ac:dyDescent="0.25">
      <c r="A364" s="16" t="s">
        <v>988</v>
      </c>
      <c r="B364" s="16">
        <v>2805</v>
      </c>
      <c r="C364" s="11" t="s">
        <v>47</v>
      </c>
      <c r="D364" s="12" t="s">
        <v>56</v>
      </c>
      <c r="E364" s="12" t="s">
        <v>169</v>
      </c>
      <c r="F364" s="13">
        <v>283</v>
      </c>
      <c r="G364" s="14">
        <f t="shared" si="4"/>
        <v>155.64999999999998</v>
      </c>
      <c r="H364" s="15">
        <v>0</v>
      </c>
      <c r="I364" s="11">
        <v>2</v>
      </c>
      <c r="J364" s="11">
        <v>1</v>
      </c>
      <c r="K364" s="16" t="s">
        <v>989</v>
      </c>
      <c r="L364" s="12" t="s">
        <v>974</v>
      </c>
      <c r="M364" s="12" t="s">
        <v>30</v>
      </c>
      <c r="O364" s="18">
        <v>0.9</v>
      </c>
      <c r="P364" s="18">
        <v>11</v>
      </c>
      <c r="Q364" s="18">
        <v>5</v>
      </c>
      <c r="R364" s="18">
        <v>3</v>
      </c>
      <c r="T364" s="11" t="s">
        <v>31</v>
      </c>
      <c r="U364" s="11" t="s">
        <v>32</v>
      </c>
      <c r="X364" s="11" t="s">
        <v>44</v>
      </c>
      <c r="Y364" s="21" t="s">
        <v>45</v>
      </c>
    </row>
    <row r="365" spans="1:25" ht="15" customHeight="1" x14ac:dyDescent="0.25">
      <c r="A365" s="16" t="s">
        <v>990</v>
      </c>
      <c r="B365" s="16" t="s">
        <v>991</v>
      </c>
      <c r="C365" s="11" t="s">
        <v>25</v>
      </c>
      <c r="D365" s="12" t="s">
        <v>26</v>
      </c>
      <c r="E365" s="12" t="s">
        <v>992</v>
      </c>
      <c r="F365" s="13">
        <v>192</v>
      </c>
      <c r="G365" s="14">
        <f t="shared" si="4"/>
        <v>105.6</v>
      </c>
      <c r="H365" s="15">
        <v>0</v>
      </c>
      <c r="I365" s="11">
        <v>2</v>
      </c>
      <c r="J365" s="11">
        <v>1</v>
      </c>
      <c r="K365" s="16" t="s">
        <v>993</v>
      </c>
      <c r="L365" s="12" t="s">
        <v>974</v>
      </c>
      <c r="M365" s="12" t="s">
        <v>30</v>
      </c>
      <c r="O365" s="18">
        <v>0.64</v>
      </c>
      <c r="P365" s="18">
        <v>9</v>
      </c>
      <c r="Q365" s="18">
        <v>5</v>
      </c>
      <c r="R365" s="18">
        <v>3</v>
      </c>
      <c r="T365" s="11" t="s">
        <v>31</v>
      </c>
      <c r="U365" s="11" t="s">
        <v>32</v>
      </c>
      <c r="X365" s="11" t="s">
        <v>44</v>
      </c>
      <c r="Y365" s="21" t="s">
        <v>45</v>
      </c>
    </row>
    <row r="366" spans="1:25" ht="15" customHeight="1" x14ac:dyDescent="0.25">
      <c r="A366" s="16" t="s">
        <v>994</v>
      </c>
      <c r="B366" s="16" t="s">
        <v>991</v>
      </c>
      <c r="C366" s="11" t="s">
        <v>47</v>
      </c>
      <c r="D366" s="12" t="s">
        <v>56</v>
      </c>
      <c r="E366" s="12" t="s">
        <v>992</v>
      </c>
      <c r="F366" s="13">
        <v>231</v>
      </c>
      <c r="G366" s="14">
        <f t="shared" si="4"/>
        <v>127.05</v>
      </c>
      <c r="H366" s="15">
        <v>0</v>
      </c>
      <c r="I366" s="11">
        <v>2</v>
      </c>
      <c r="J366" s="11">
        <v>1</v>
      </c>
      <c r="K366" s="16" t="s">
        <v>995</v>
      </c>
      <c r="L366" s="12" t="s">
        <v>974</v>
      </c>
      <c r="M366" s="12" t="s">
        <v>30</v>
      </c>
      <c r="O366" s="18">
        <v>0.64</v>
      </c>
      <c r="P366" s="18">
        <v>9</v>
      </c>
      <c r="Q366" s="18">
        <v>5</v>
      </c>
      <c r="R366" s="18">
        <v>3</v>
      </c>
      <c r="T366" s="11" t="s">
        <v>31</v>
      </c>
      <c r="U366" s="11" t="s">
        <v>32</v>
      </c>
      <c r="X366" s="11" t="s">
        <v>44</v>
      </c>
      <c r="Y366" s="21" t="s">
        <v>45</v>
      </c>
    </row>
    <row r="367" spans="1:25" ht="15" customHeight="1" x14ac:dyDescent="0.25">
      <c r="A367" s="16" t="s">
        <v>996</v>
      </c>
      <c r="B367" s="16" t="s">
        <v>997</v>
      </c>
      <c r="C367" s="11" t="s">
        <v>25</v>
      </c>
      <c r="D367" s="12" t="s">
        <v>26</v>
      </c>
      <c r="E367" s="12" t="s">
        <v>998</v>
      </c>
      <c r="F367" s="13">
        <v>192</v>
      </c>
      <c r="G367" s="14">
        <f t="shared" si="4"/>
        <v>105.6</v>
      </c>
      <c r="H367" s="15">
        <v>0</v>
      </c>
      <c r="I367" s="11">
        <v>2</v>
      </c>
      <c r="J367" s="11">
        <v>1</v>
      </c>
      <c r="K367" s="16" t="s">
        <v>999</v>
      </c>
      <c r="L367" s="12" t="s">
        <v>974</v>
      </c>
      <c r="M367" s="12" t="s">
        <v>30</v>
      </c>
      <c r="O367" s="18">
        <v>0.62</v>
      </c>
      <c r="P367" s="18">
        <v>9</v>
      </c>
      <c r="Q367" s="18">
        <v>5</v>
      </c>
      <c r="R367" s="18">
        <v>3</v>
      </c>
      <c r="T367" s="11" t="s">
        <v>31</v>
      </c>
      <c r="U367" s="11" t="s">
        <v>32</v>
      </c>
      <c r="X367" s="11" t="s">
        <v>44</v>
      </c>
      <c r="Y367" s="21" t="s">
        <v>45</v>
      </c>
    </row>
    <row r="368" spans="1:25" ht="15" customHeight="1" x14ac:dyDescent="0.25">
      <c r="A368" s="16" t="s">
        <v>1000</v>
      </c>
      <c r="B368" s="16" t="s">
        <v>997</v>
      </c>
      <c r="C368" s="11" t="s">
        <v>47</v>
      </c>
      <c r="D368" s="12" t="s">
        <v>56</v>
      </c>
      <c r="E368" s="12" t="s">
        <v>998</v>
      </c>
      <c r="F368" s="13">
        <v>231</v>
      </c>
      <c r="G368" s="14">
        <f t="shared" si="4"/>
        <v>127.05</v>
      </c>
      <c r="H368" s="15">
        <v>0</v>
      </c>
      <c r="I368" s="11">
        <v>2</v>
      </c>
      <c r="J368" s="11">
        <v>1</v>
      </c>
      <c r="K368" s="16" t="s">
        <v>1001</v>
      </c>
      <c r="L368" s="12" t="s">
        <v>974</v>
      </c>
      <c r="M368" s="12" t="s">
        <v>30</v>
      </c>
      <c r="O368" s="18">
        <v>0.62</v>
      </c>
      <c r="P368" s="18">
        <v>9</v>
      </c>
      <c r="Q368" s="18">
        <v>5</v>
      </c>
      <c r="R368" s="18">
        <v>3</v>
      </c>
      <c r="T368" s="11" t="s">
        <v>31</v>
      </c>
      <c r="U368" s="11" t="s">
        <v>32</v>
      </c>
      <c r="X368" s="11" t="s">
        <v>44</v>
      </c>
      <c r="Y368" s="21" t="s">
        <v>45</v>
      </c>
    </row>
    <row r="369" spans="1:25" ht="15" customHeight="1" x14ac:dyDescent="0.25">
      <c r="A369" s="16" t="s">
        <v>1002</v>
      </c>
      <c r="B369" s="16">
        <v>2807</v>
      </c>
      <c r="C369" s="11" t="s">
        <v>25</v>
      </c>
      <c r="D369" s="12" t="s">
        <v>26</v>
      </c>
      <c r="E369" s="12" t="s">
        <v>344</v>
      </c>
      <c r="F369" s="13">
        <v>205</v>
      </c>
      <c r="G369" s="14">
        <f t="shared" si="4"/>
        <v>112.75</v>
      </c>
      <c r="H369" s="15">
        <v>0</v>
      </c>
      <c r="I369" s="11">
        <v>2</v>
      </c>
      <c r="J369" s="11">
        <v>1</v>
      </c>
      <c r="K369" s="16" t="s">
        <v>1003</v>
      </c>
      <c r="L369" s="12" t="s">
        <v>974</v>
      </c>
      <c r="M369" s="12" t="s">
        <v>30</v>
      </c>
      <c r="O369" s="18">
        <v>1.4</v>
      </c>
      <c r="P369" s="18">
        <v>9</v>
      </c>
      <c r="Q369" s="18">
        <v>5</v>
      </c>
      <c r="R369" s="18">
        <v>3</v>
      </c>
      <c r="T369" s="11" t="s">
        <v>31</v>
      </c>
      <c r="U369" s="11" t="s">
        <v>32</v>
      </c>
      <c r="X369" s="11" t="s">
        <v>44</v>
      </c>
      <c r="Y369" s="21" t="s">
        <v>45</v>
      </c>
    </row>
    <row r="370" spans="1:25" ht="15" customHeight="1" x14ac:dyDescent="0.25">
      <c r="A370" s="16" t="s">
        <v>1004</v>
      </c>
      <c r="B370" s="16">
        <v>2807</v>
      </c>
      <c r="C370" s="11" t="s">
        <v>47</v>
      </c>
      <c r="D370" s="12" t="s">
        <v>56</v>
      </c>
      <c r="E370" s="12" t="s">
        <v>344</v>
      </c>
      <c r="F370" s="13">
        <v>247</v>
      </c>
      <c r="G370" s="14">
        <f t="shared" si="4"/>
        <v>135.85</v>
      </c>
      <c r="H370" s="15">
        <v>0</v>
      </c>
      <c r="I370" s="11">
        <v>2</v>
      </c>
      <c r="J370" s="11">
        <v>1</v>
      </c>
      <c r="K370" s="16" t="s">
        <v>1005</v>
      </c>
      <c r="L370" s="12" t="s">
        <v>974</v>
      </c>
      <c r="M370" s="12" t="s">
        <v>30</v>
      </c>
      <c r="O370" s="18">
        <v>1.4</v>
      </c>
      <c r="P370" s="18">
        <v>9</v>
      </c>
      <c r="Q370" s="18">
        <v>5</v>
      </c>
      <c r="R370" s="18">
        <v>3</v>
      </c>
      <c r="T370" s="11" t="s">
        <v>31</v>
      </c>
      <c r="U370" s="11" t="s">
        <v>32</v>
      </c>
      <c r="X370" s="11" t="s">
        <v>44</v>
      </c>
      <c r="Y370" s="21" t="s">
        <v>45</v>
      </c>
    </row>
    <row r="371" spans="1:25" ht="15" customHeight="1" x14ac:dyDescent="0.25">
      <c r="A371" s="16" t="s">
        <v>1006</v>
      </c>
      <c r="B371" s="16">
        <v>2808</v>
      </c>
      <c r="C371" s="11" t="s">
        <v>25</v>
      </c>
      <c r="D371" s="12" t="s">
        <v>26</v>
      </c>
      <c r="E371" s="12" t="s">
        <v>78</v>
      </c>
      <c r="F371" s="13">
        <v>253</v>
      </c>
      <c r="G371" s="14">
        <f t="shared" si="4"/>
        <v>139.14999999999998</v>
      </c>
      <c r="H371" s="15">
        <v>0</v>
      </c>
      <c r="I371" s="11">
        <v>2</v>
      </c>
      <c r="J371" s="11">
        <v>1</v>
      </c>
      <c r="K371" s="16" t="s">
        <v>1007</v>
      </c>
      <c r="L371" s="12" t="s">
        <v>974</v>
      </c>
      <c r="M371" s="12" t="s">
        <v>30</v>
      </c>
      <c r="O371" s="11">
        <v>2.2000000000000002</v>
      </c>
      <c r="P371" s="11">
        <v>11</v>
      </c>
      <c r="Q371" s="11">
        <v>4</v>
      </c>
      <c r="R371" s="11">
        <v>2.5</v>
      </c>
      <c r="T371" s="11" t="s">
        <v>31</v>
      </c>
      <c r="U371" s="11" t="s">
        <v>32</v>
      </c>
      <c r="X371" s="11" t="s">
        <v>44</v>
      </c>
      <c r="Y371" s="21" t="s">
        <v>45</v>
      </c>
    </row>
    <row r="372" spans="1:25" ht="15" customHeight="1" x14ac:dyDescent="0.25">
      <c r="A372" s="16" t="s">
        <v>1008</v>
      </c>
      <c r="B372" s="16">
        <v>2808</v>
      </c>
      <c r="C372" s="11" t="s">
        <v>47</v>
      </c>
      <c r="D372" s="12" t="s">
        <v>56</v>
      </c>
      <c r="E372" s="12" t="s">
        <v>78</v>
      </c>
      <c r="F372" s="13">
        <v>304</v>
      </c>
      <c r="G372" s="14">
        <f t="shared" si="4"/>
        <v>167.2</v>
      </c>
      <c r="H372" s="15">
        <v>0</v>
      </c>
      <c r="I372" s="11">
        <v>2</v>
      </c>
      <c r="J372" s="11">
        <v>1</v>
      </c>
      <c r="K372" s="16" t="s">
        <v>1009</v>
      </c>
      <c r="L372" s="12" t="s">
        <v>974</v>
      </c>
      <c r="M372" s="12" t="s">
        <v>30</v>
      </c>
      <c r="O372" s="11">
        <v>2.2000000000000002</v>
      </c>
      <c r="P372" s="11">
        <v>11</v>
      </c>
      <c r="Q372" s="11">
        <v>4</v>
      </c>
      <c r="R372" s="11">
        <v>2.5</v>
      </c>
      <c r="T372" s="11" t="s">
        <v>31</v>
      </c>
      <c r="U372" s="11" t="s">
        <v>32</v>
      </c>
      <c r="X372" s="11" t="s">
        <v>44</v>
      </c>
      <c r="Y372" s="21" t="s">
        <v>45</v>
      </c>
    </row>
    <row r="373" spans="1:25" ht="15" customHeight="1" x14ac:dyDescent="0.25">
      <c r="A373" s="16" t="s">
        <v>1010</v>
      </c>
      <c r="B373" s="16" t="s">
        <v>1011</v>
      </c>
      <c r="C373" s="11" t="s">
        <v>25</v>
      </c>
      <c r="D373" s="22" t="s">
        <v>726</v>
      </c>
      <c r="E373" s="12" t="s">
        <v>1012</v>
      </c>
      <c r="F373" s="13">
        <v>74</v>
      </c>
      <c r="G373" s="14">
        <f t="shared" si="4"/>
        <v>40.699999999999996</v>
      </c>
      <c r="H373" s="15">
        <v>0</v>
      </c>
      <c r="I373" s="11">
        <v>2</v>
      </c>
      <c r="J373" s="11">
        <v>1</v>
      </c>
      <c r="K373" s="16" t="s">
        <v>1013</v>
      </c>
      <c r="L373" s="12" t="s">
        <v>974</v>
      </c>
      <c r="M373" s="12" t="s">
        <v>30</v>
      </c>
      <c r="O373" s="18">
        <v>1</v>
      </c>
      <c r="P373" s="18"/>
      <c r="Q373" s="18"/>
      <c r="R373" s="18"/>
      <c r="T373" s="11" t="s">
        <v>31</v>
      </c>
      <c r="U373" s="11" t="s">
        <v>32</v>
      </c>
      <c r="X373" s="11" t="s">
        <v>44</v>
      </c>
      <c r="Y373" s="21" t="s">
        <v>45</v>
      </c>
    </row>
    <row r="374" spans="1:25" ht="15" customHeight="1" x14ac:dyDescent="0.25">
      <c r="A374" s="16" t="s">
        <v>1014</v>
      </c>
      <c r="B374" s="16" t="s">
        <v>1011</v>
      </c>
      <c r="C374" s="11" t="s">
        <v>562</v>
      </c>
      <c r="D374" s="22" t="s">
        <v>731</v>
      </c>
      <c r="E374" s="12" t="s">
        <v>1012</v>
      </c>
      <c r="F374" s="13">
        <v>83</v>
      </c>
      <c r="G374" s="14">
        <f t="shared" si="4"/>
        <v>45.65</v>
      </c>
      <c r="H374" s="15">
        <v>0</v>
      </c>
      <c r="I374" s="11">
        <v>2</v>
      </c>
      <c r="J374" s="11">
        <v>1</v>
      </c>
      <c r="K374" s="16" t="s">
        <v>1015</v>
      </c>
      <c r="L374" s="12" t="s">
        <v>974</v>
      </c>
      <c r="M374" s="12" t="s">
        <v>30</v>
      </c>
      <c r="O374" s="18">
        <v>1</v>
      </c>
      <c r="P374" s="18"/>
      <c r="Q374" s="18"/>
      <c r="R374" s="18"/>
      <c r="T374" s="11" t="s">
        <v>31</v>
      </c>
      <c r="U374" s="11" t="s">
        <v>32</v>
      </c>
      <c r="X374" s="11" t="s">
        <v>44</v>
      </c>
      <c r="Y374" s="21" t="s">
        <v>45</v>
      </c>
    </row>
    <row r="375" spans="1:25" ht="15" customHeight="1" x14ac:dyDescent="0.25">
      <c r="A375" s="16" t="s">
        <v>1016</v>
      </c>
      <c r="B375" s="16">
        <v>2809</v>
      </c>
      <c r="C375" s="11" t="s">
        <v>25</v>
      </c>
      <c r="D375" s="12" t="s">
        <v>26</v>
      </c>
      <c r="E375" s="12" t="s">
        <v>1017</v>
      </c>
      <c r="F375" s="13">
        <v>233</v>
      </c>
      <c r="G375" s="14">
        <f t="shared" si="4"/>
        <v>128.14999999999998</v>
      </c>
      <c r="H375" s="15">
        <v>0</v>
      </c>
      <c r="I375" s="11">
        <v>2</v>
      </c>
      <c r="J375" s="11">
        <v>1</v>
      </c>
      <c r="K375" s="16" t="s">
        <v>1018</v>
      </c>
      <c r="L375" s="12" t="s">
        <v>974</v>
      </c>
      <c r="M375" s="12" t="s">
        <v>30</v>
      </c>
      <c r="O375" s="18">
        <v>2</v>
      </c>
      <c r="P375" s="18">
        <v>13</v>
      </c>
      <c r="Q375" s="18">
        <v>5</v>
      </c>
      <c r="R375" s="18">
        <v>3</v>
      </c>
      <c r="T375" s="11" t="s">
        <v>31</v>
      </c>
      <c r="U375" s="11" t="s">
        <v>32</v>
      </c>
      <c r="X375" s="11" t="s">
        <v>44</v>
      </c>
      <c r="Y375" s="21" t="s">
        <v>45</v>
      </c>
    </row>
    <row r="376" spans="1:25" ht="15" customHeight="1" x14ac:dyDescent="0.25">
      <c r="A376" s="16" t="s">
        <v>1019</v>
      </c>
      <c r="B376" s="16">
        <v>2809</v>
      </c>
      <c r="C376" s="11" t="s">
        <v>47</v>
      </c>
      <c r="D376" s="12" t="s">
        <v>56</v>
      </c>
      <c r="E376" s="12" t="s">
        <v>1017</v>
      </c>
      <c r="F376" s="13">
        <v>281</v>
      </c>
      <c r="G376" s="14">
        <f t="shared" si="4"/>
        <v>154.55000000000001</v>
      </c>
      <c r="H376" s="15">
        <v>0</v>
      </c>
      <c r="I376" s="11">
        <v>2</v>
      </c>
      <c r="J376" s="11">
        <v>1</v>
      </c>
      <c r="K376" s="16" t="s">
        <v>1020</v>
      </c>
      <c r="L376" s="12" t="s">
        <v>974</v>
      </c>
      <c r="M376" s="12" t="s">
        <v>30</v>
      </c>
      <c r="O376" s="18">
        <v>2</v>
      </c>
      <c r="P376" s="18">
        <v>13</v>
      </c>
      <c r="Q376" s="18">
        <v>5</v>
      </c>
      <c r="R376" s="18">
        <v>3</v>
      </c>
      <c r="T376" s="11" t="s">
        <v>31</v>
      </c>
      <c r="U376" s="11" t="s">
        <v>32</v>
      </c>
      <c r="X376" s="11" t="s">
        <v>44</v>
      </c>
      <c r="Y376" s="21" t="s">
        <v>45</v>
      </c>
    </row>
    <row r="377" spans="1:25" ht="15" customHeight="1" x14ac:dyDescent="0.25">
      <c r="A377" s="16" t="s">
        <v>1021</v>
      </c>
      <c r="B377" s="16">
        <v>2810</v>
      </c>
      <c r="C377" s="11" t="s">
        <v>25</v>
      </c>
      <c r="D377" s="12" t="s">
        <v>26</v>
      </c>
      <c r="E377" s="12" t="s">
        <v>90</v>
      </c>
      <c r="F377" s="13">
        <v>112</v>
      </c>
      <c r="G377" s="14">
        <f t="shared" si="4"/>
        <v>61.6</v>
      </c>
      <c r="H377" s="15">
        <v>0</v>
      </c>
      <c r="I377" s="11">
        <v>2</v>
      </c>
      <c r="J377" s="11">
        <v>1</v>
      </c>
      <c r="K377" s="16" t="s">
        <v>1022</v>
      </c>
      <c r="L377" s="12" t="s">
        <v>974</v>
      </c>
      <c r="M377" s="12" t="s">
        <v>30</v>
      </c>
      <c r="O377" s="11">
        <v>0.85</v>
      </c>
      <c r="P377" s="18">
        <v>6</v>
      </c>
      <c r="Q377" s="18">
        <v>4</v>
      </c>
      <c r="R377" s="18">
        <v>2.5</v>
      </c>
      <c r="T377" s="11" t="s">
        <v>31</v>
      </c>
      <c r="U377" s="11" t="s">
        <v>32</v>
      </c>
      <c r="X377" s="11" t="s">
        <v>44</v>
      </c>
      <c r="Y377" s="21" t="s">
        <v>45</v>
      </c>
    </row>
    <row r="378" spans="1:25" ht="15" customHeight="1" x14ac:dyDescent="0.25">
      <c r="A378" s="16" t="s">
        <v>1023</v>
      </c>
      <c r="B378" s="16">
        <v>2810</v>
      </c>
      <c r="C378" s="11" t="s">
        <v>47</v>
      </c>
      <c r="D378" s="12" t="s">
        <v>56</v>
      </c>
      <c r="E378" s="12" t="s">
        <v>90</v>
      </c>
      <c r="F378" s="13">
        <v>122</v>
      </c>
      <c r="G378" s="14">
        <f t="shared" si="4"/>
        <v>67.099999999999994</v>
      </c>
      <c r="H378" s="15">
        <v>0</v>
      </c>
      <c r="I378" s="11">
        <v>2</v>
      </c>
      <c r="J378" s="11">
        <v>1</v>
      </c>
      <c r="K378" s="16" t="s">
        <v>1024</v>
      </c>
      <c r="L378" s="12" t="s">
        <v>974</v>
      </c>
      <c r="M378" s="12" t="s">
        <v>30</v>
      </c>
      <c r="O378" s="11">
        <v>0.85</v>
      </c>
      <c r="P378" s="18">
        <v>6</v>
      </c>
      <c r="Q378" s="18">
        <v>4</v>
      </c>
      <c r="R378" s="18">
        <v>2.5</v>
      </c>
      <c r="T378" s="11" t="s">
        <v>31</v>
      </c>
      <c r="U378" s="11" t="s">
        <v>32</v>
      </c>
      <c r="X378" s="11" t="s">
        <v>44</v>
      </c>
      <c r="Y378" s="21" t="s">
        <v>45</v>
      </c>
    </row>
    <row r="379" spans="1:25" ht="15" customHeight="1" x14ac:dyDescent="0.25">
      <c r="A379" s="16" t="s">
        <v>1025</v>
      </c>
      <c r="B379" s="16" t="s">
        <v>1026</v>
      </c>
      <c r="C379" s="11" t="s">
        <v>25</v>
      </c>
      <c r="D379" s="12" t="s">
        <v>26</v>
      </c>
      <c r="E379" s="12" t="s">
        <v>412</v>
      </c>
      <c r="F379" s="13">
        <v>167</v>
      </c>
      <c r="G379" s="14">
        <f t="shared" si="4"/>
        <v>91.85</v>
      </c>
      <c r="H379" s="15">
        <v>0</v>
      </c>
      <c r="I379" s="11">
        <v>2</v>
      </c>
      <c r="J379" s="11">
        <v>1</v>
      </c>
      <c r="K379" s="16" t="s">
        <v>1027</v>
      </c>
      <c r="L379" s="12" t="s">
        <v>974</v>
      </c>
      <c r="M379" s="12" t="s">
        <v>30</v>
      </c>
      <c r="O379" s="11">
        <v>1.63</v>
      </c>
      <c r="P379" s="18">
        <v>11</v>
      </c>
      <c r="Q379" s="18">
        <v>4</v>
      </c>
      <c r="R379" s="18">
        <v>2.5</v>
      </c>
      <c r="T379" s="11" t="s">
        <v>31</v>
      </c>
      <c r="U379" s="11" t="s">
        <v>32</v>
      </c>
      <c r="X379" s="11" t="s">
        <v>44</v>
      </c>
      <c r="Y379" s="21" t="s">
        <v>45</v>
      </c>
    </row>
    <row r="380" spans="1:25" ht="15" customHeight="1" x14ac:dyDescent="0.25">
      <c r="A380" s="16" t="s">
        <v>1028</v>
      </c>
      <c r="B380" s="16" t="s">
        <v>1026</v>
      </c>
      <c r="C380" s="11" t="s">
        <v>47</v>
      </c>
      <c r="D380" s="12" t="s">
        <v>56</v>
      </c>
      <c r="E380" s="12" t="s">
        <v>412</v>
      </c>
      <c r="F380" s="13">
        <v>181</v>
      </c>
      <c r="G380" s="14">
        <f t="shared" si="4"/>
        <v>99.55</v>
      </c>
      <c r="H380" s="15">
        <v>0</v>
      </c>
      <c r="I380" s="11">
        <v>2</v>
      </c>
      <c r="J380" s="11">
        <v>1</v>
      </c>
      <c r="K380" s="16" t="s">
        <v>1029</v>
      </c>
      <c r="L380" s="12" t="s">
        <v>974</v>
      </c>
      <c r="M380" s="12" t="s">
        <v>30</v>
      </c>
      <c r="O380" s="11">
        <v>1.63</v>
      </c>
      <c r="P380" s="18">
        <v>11</v>
      </c>
      <c r="Q380" s="18">
        <v>4</v>
      </c>
      <c r="R380" s="18">
        <v>2.5</v>
      </c>
      <c r="T380" s="11" t="s">
        <v>31</v>
      </c>
      <c r="U380" s="11" t="s">
        <v>32</v>
      </c>
      <c r="X380" s="11" t="s">
        <v>44</v>
      </c>
      <c r="Y380" s="21" t="s">
        <v>45</v>
      </c>
    </row>
    <row r="381" spans="1:25" ht="15" customHeight="1" x14ac:dyDescent="0.25">
      <c r="A381" s="16" t="s">
        <v>1030</v>
      </c>
      <c r="B381" s="16" t="s">
        <v>1031</v>
      </c>
      <c r="C381" s="11" t="s">
        <v>25</v>
      </c>
      <c r="D381" s="12" t="s">
        <v>26</v>
      </c>
      <c r="E381" s="12" t="s">
        <v>1032</v>
      </c>
      <c r="F381" s="13">
        <v>281</v>
      </c>
      <c r="G381" s="14">
        <f t="shared" si="4"/>
        <v>154.55000000000001</v>
      </c>
      <c r="H381" s="15">
        <v>0</v>
      </c>
      <c r="I381" s="11">
        <v>2</v>
      </c>
      <c r="J381" s="11">
        <v>1</v>
      </c>
      <c r="K381" s="16" t="s">
        <v>1033</v>
      </c>
      <c r="L381" s="12" t="s">
        <v>974</v>
      </c>
      <c r="M381" s="12" t="s">
        <v>30</v>
      </c>
      <c r="O381" s="18">
        <v>1.5</v>
      </c>
      <c r="P381" s="18">
        <v>19</v>
      </c>
      <c r="Q381" s="18">
        <v>4</v>
      </c>
      <c r="R381" s="18">
        <v>3</v>
      </c>
      <c r="T381" s="11" t="s">
        <v>31</v>
      </c>
      <c r="U381" s="11" t="s">
        <v>32</v>
      </c>
      <c r="X381" s="11" t="s">
        <v>44</v>
      </c>
      <c r="Y381" s="21" t="s">
        <v>45</v>
      </c>
    </row>
    <row r="382" spans="1:25" ht="15" customHeight="1" x14ac:dyDescent="0.25">
      <c r="A382" s="16" t="s">
        <v>1034</v>
      </c>
      <c r="B382" s="16" t="s">
        <v>1031</v>
      </c>
      <c r="C382" s="11" t="s">
        <v>47</v>
      </c>
      <c r="D382" s="12" t="s">
        <v>56</v>
      </c>
      <c r="E382" s="12" t="s">
        <v>1032</v>
      </c>
      <c r="F382" s="13">
        <v>308</v>
      </c>
      <c r="G382" s="14">
        <f t="shared" si="4"/>
        <v>169.4</v>
      </c>
      <c r="H382" s="15">
        <v>0</v>
      </c>
      <c r="I382" s="11">
        <v>2</v>
      </c>
      <c r="J382" s="11">
        <v>1</v>
      </c>
      <c r="K382" s="16" t="s">
        <v>1035</v>
      </c>
      <c r="L382" s="12" t="s">
        <v>974</v>
      </c>
      <c r="M382" s="12" t="s">
        <v>30</v>
      </c>
      <c r="O382" s="18">
        <v>1.5</v>
      </c>
      <c r="P382" s="18">
        <v>19</v>
      </c>
      <c r="Q382" s="18">
        <v>4</v>
      </c>
      <c r="R382" s="18">
        <v>3</v>
      </c>
      <c r="T382" s="11" t="s">
        <v>31</v>
      </c>
      <c r="U382" s="11" t="s">
        <v>32</v>
      </c>
      <c r="X382" s="11" t="s">
        <v>44</v>
      </c>
      <c r="Y382" s="21" t="s">
        <v>45</v>
      </c>
    </row>
    <row r="383" spans="1:25" ht="15" customHeight="1" x14ac:dyDescent="0.25">
      <c r="A383" s="16" t="s">
        <v>1036</v>
      </c>
      <c r="B383" s="16" t="s">
        <v>1037</v>
      </c>
      <c r="C383" s="11" t="s">
        <v>25</v>
      </c>
      <c r="D383" s="12" t="s">
        <v>26</v>
      </c>
      <c r="E383" s="12" t="s">
        <v>1038</v>
      </c>
      <c r="F383" s="13">
        <v>231</v>
      </c>
      <c r="G383" s="14">
        <f t="shared" si="4"/>
        <v>127.05</v>
      </c>
      <c r="H383" s="15">
        <v>0</v>
      </c>
      <c r="I383" s="11">
        <v>2</v>
      </c>
      <c r="J383" s="11">
        <v>1</v>
      </c>
      <c r="K383" s="16" t="s">
        <v>1039</v>
      </c>
      <c r="L383" s="12" t="s">
        <v>974</v>
      </c>
      <c r="M383" s="12" t="s">
        <v>30</v>
      </c>
      <c r="O383" s="18">
        <v>1.04</v>
      </c>
      <c r="P383" s="18">
        <v>12</v>
      </c>
      <c r="Q383" s="18">
        <v>3</v>
      </c>
      <c r="R383" s="18">
        <v>3</v>
      </c>
      <c r="T383" s="11" t="s">
        <v>31</v>
      </c>
      <c r="U383" s="11" t="s">
        <v>32</v>
      </c>
      <c r="X383" s="11" t="s">
        <v>44</v>
      </c>
      <c r="Y383" s="21" t="s">
        <v>45</v>
      </c>
    </row>
    <row r="384" spans="1:25" ht="15" customHeight="1" x14ac:dyDescent="0.25">
      <c r="A384" s="16" t="s">
        <v>1040</v>
      </c>
      <c r="B384" s="16" t="s">
        <v>1037</v>
      </c>
      <c r="C384" s="11" t="s">
        <v>47</v>
      </c>
      <c r="D384" s="12" t="s">
        <v>56</v>
      </c>
      <c r="E384" s="12" t="s">
        <v>1038</v>
      </c>
      <c r="F384" s="13">
        <v>254</v>
      </c>
      <c r="G384" s="14">
        <f t="shared" si="4"/>
        <v>139.69999999999999</v>
      </c>
      <c r="H384" s="15">
        <v>0</v>
      </c>
      <c r="I384" s="11">
        <v>2</v>
      </c>
      <c r="J384" s="11">
        <v>1</v>
      </c>
      <c r="K384" s="16" t="s">
        <v>1041</v>
      </c>
      <c r="L384" s="12" t="s">
        <v>974</v>
      </c>
      <c r="M384" s="12" t="s">
        <v>30</v>
      </c>
      <c r="O384" s="18">
        <v>1.04</v>
      </c>
      <c r="P384" s="18">
        <v>12</v>
      </c>
      <c r="Q384" s="18">
        <v>3</v>
      </c>
      <c r="R384" s="18">
        <v>3</v>
      </c>
      <c r="T384" s="11" t="s">
        <v>31</v>
      </c>
      <c r="U384" s="11" t="s">
        <v>32</v>
      </c>
      <c r="X384" s="11" t="s">
        <v>44</v>
      </c>
      <c r="Y384" s="21" t="s">
        <v>45</v>
      </c>
    </row>
    <row r="385" spans="1:25" ht="15" customHeight="1" x14ac:dyDescent="0.25">
      <c r="A385" s="16" t="s">
        <v>1042</v>
      </c>
      <c r="B385" s="16" t="s">
        <v>1043</v>
      </c>
      <c r="C385" s="11" t="s">
        <v>25</v>
      </c>
      <c r="D385" s="12" t="s">
        <v>26</v>
      </c>
      <c r="E385" s="12" t="s">
        <v>908</v>
      </c>
      <c r="F385" s="13">
        <v>419</v>
      </c>
      <c r="G385" s="14">
        <f t="shared" si="4"/>
        <v>230.45</v>
      </c>
      <c r="H385" s="15">
        <v>0</v>
      </c>
      <c r="I385" s="11">
        <v>2</v>
      </c>
      <c r="J385" s="11">
        <v>1</v>
      </c>
      <c r="K385" s="16" t="s">
        <v>1044</v>
      </c>
      <c r="L385" s="12" t="s">
        <v>974</v>
      </c>
      <c r="M385" s="12" t="s">
        <v>30</v>
      </c>
      <c r="O385" s="18">
        <v>1.48</v>
      </c>
      <c r="P385" s="18">
        <v>15</v>
      </c>
      <c r="Q385" s="18">
        <v>6</v>
      </c>
      <c r="R385" s="18">
        <v>4</v>
      </c>
      <c r="T385" s="11" t="s">
        <v>31</v>
      </c>
      <c r="U385" s="11" t="s">
        <v>32</v>
      </c>
      <c r="X385" s="11" t="s">
        <v>44</v>
      </c>
      <c r="Y385" s="21" t="s">
        <v>45</v>
      </c>
    </row>
    <row r="386" spans="1:25" ht="15" customHeight="1" x14ac:dyDescent="0.25">
      <c r="A386" s="16" t="s">
        <v>1045</v>
      </c>
      <c r="B386" s="16" t="s">
        <v>1046</v>
      </c>
      <c r="C386" s="11" t="s">
        <v>25</v>
      </c>
      <c r="D386" s="12" t="s">
        <v>26</v>
      </c>
      <c r="E386" s="12" t="s">
        <v>880</v>
      </c>
      <c r="F386" s="13">
        <v>491</v>
      </c>
      <c r="G386" s="14">
        <f t="shared" si="4"/>
        <v>270.04999999999995</v>
      </c>
      <c r="H386" s="15">
        <v>0</v>
      </c>
      <c r="I386" s="11">
        <v>2</v>
      </c>
      <c r="J386" s="11">
        <v>1</v>
      </c>
      <c r="K386" s="16" t="s">
        <v>1047</v>
      </c>
      <c r="L386" s="12" t="s">
        <v>974</v>
      </c>
      <c r="M386" s="12" t="s">
        <v>30</v>
      </c>
      <c r="O386" s="18">
        <v>8.9</v>
      </c>
      <c r="P386" s="18">
        <v>28</v>
      </c>
      <c r="Q386" s="18">
        <v>7.5</v>
      </c>
      <c r="R386" s="18">
        <v>5</v>
      </c>
      <c r="T386" s="11" t="s">
        <v>31</v>
      </c>
      <c r="U386" s="11" t="s">
        <v>32</v>
      </c>
      <c r="X386" s="11" t="s">
        <v>44</v>
      </c>
      <c r="Y386" s="21" t="s">
        <v>45</v>
      </c>
    </row>
    <row r="387" spans="1:25" ht="15" customHeight="1" x14ac:dyDescent="0.25">
      <c r="A387" s="16" t="s">
        <v>1048</v>
      </c>
      <c r="B387" s="16" t="s">
        <v>1048</v>
      </c>
      <c r="C387" s="11" t="s">
        <v>34</v>
      </c>
      <c r="D387" s="12" t="s">
        <v>35</v>
      </c>
      <c r="E387" s="12" t="s">
        <v>1049</v>
      </c>
      <c r="F387" s="13">
        <v>1145</v>
      </c>
      <c r="G387" s="14">
        <f t="shared" si="4"/>
        <v>629.75</v>
      </c>
      <c r="H387" s="15">
        <v>0</v>
      </c>
      <c r="I387" s="11">
        <v>2</v>
      </c>
      <c r="J387" s="11">
        <v>1</v>
      </c>
      <c r="K387" s="16" t="s">
        <v>1050</v>
      </c>
      <c r="L387" s="12" t="s">
        <v>974</v>
      </c>
      <c r="M387" s="12" t="s">
        <v>30</v>
      </c>
      <c r="P387" s="18"/>
      <c r="Q387" s="18"/>
      <c r="R387" s="18"/>
      <c r="T387" s="11" t="s">
        <v>31</v>
      </c>
      <c r="U387" s="11" t="s">
        <v>32</v>
      </c>
      <c r="X387" s="11" t="s">
        <v>33</v>
      </c>
    </row>
    <row r="388" spans="1:25" ht="15" customHeight="1" x14ac:dyDescent="0.25">
      <c r="A388" s="16" t="s">
        <v>1051</v>
      </c>
      <c r="B388" s="16" t="s">
        <v>1052</v>
      </c>
      <c r="C388" s="11" t="s">
        <v>25</v>
      </c>
      <c r="D388" s="12" t="s">
        <v>26</v>
      </c>
      <c r="E388" s="12" t="s">
        <v>529</v>
      </c>
      <c r="F388" s="13">
        <v>442</v>
      </c>
      <c r="G388" s="14">
        <f t="shared" si="4"/>
        <v>243.1</v>
      </c>
      <c r="H388" s="15">
        <v>0</v>
      </c>
      <c r="I388" s="11">
        <v>2</v>
      </c>
      <c r="J388" s="11">
        <v>1</v>
      </c>
      <c r="K388" s="16" t="s">
        <v>1053</v>
      </c>
      <c r="L388" s="12" t="s">
        <v>974</v>
      </c>
      <c r="M388" s="12" t="s">
        <v>30</v>
      </c>
      <c r="O388" s="18">
        <v>7.5</v>
      </c>
      <c r="P388" s="18">
        <v>27</v>
      </c>
      <c r="Q388" s="18">
        <v>7</v>
      </c>
      <c r="R388" s="18">
        <v>5</v>
      </c>
      <c r="T388" s="11" t="s">
        <v>31</v>
      </c>
      <c r="U388" s="11" t="s">
        <v>32</v>
      </c>
      <c r="X388" s="11" t="s">
        <v>44</v>
      </c>
      <c r="Y388" s="21" t="s">
        <v>45</v>
      </c>
    </row>
    <row r="389" spans="1:25" ht="15" customHeight="1" x14ac:dyDescent="0.25">
      <c r="A389" s="16" t="s">
        <v>1054</v>
      </c>
      <c r="B389" s="16" t="s">
        <v>1052</v>
      </c>
      <c r="C389" s="11" t="s">
        <v>47</v>
      </c>
      <c r="D389" s="12" t="s">
        <v>56</v>
      </c>
      <c r="E389" s="12" t="s">
        <v>529</v>
      </c>
      <c r="F389" s="13">
        <v>530</v>
      </c>
      <c r="G389" s="14">
        <f t="shared" si="4"/>
        <v>291.5</v>
      </c>
      <c r="H389" s="15">
        <v>0</v>
      </c>
      <c r="I389" s="11">
        <v>2</v>
      </c>
      <c r="J389" s="11">
        <v>1</v>
      </c>
      <c r="K389" s="16" t="s">
        <v>1055</v>
      </c>
      <c r="L389" s="12" t="s">
        <v>974</v>
      </c>
      <c r="M389" s="12" t="s">
        <v>30</v>
      </c>
      <c r="O389" s="18">
        <v>7.5</v>
      </c>
      <c r="P389" s="18">
        <v>27</v>
      </c>
      <c r="Q389" s="18">
        <v>7</v>
      </c>
      <c r="R389" s="18">
        <v>5</v>
      </c>
      <c r="T389" s="11" t="s">
        <v>31</v>
      </c>
      <c r="U389" s="11" t="s">
        <v>32</v>
      </c>
      <c r="X389" s="11" t="s">
        <v>44</v>
      </c>
      <c r="Y389" s="21" t="s">
        <v>45</v>
      </c>
    </row>
    <row r="390" spans="1:25" ht="15" customHeight="1" x14ac:dyDescent="0.25">
      <c r="A390" s="16" t="s">
        <v>1056</v>
      </c>
      <c r="B390" s="16">
        <v>2841</v>
      </c>
      <c r="C390" s="11" t="s">
        <v>25</v>
      </c>
      <c r="D390" s="12" t="s">
        <v>26</v>
      </c>
      <c r="E390" s="12" t="s">
        <v>1057</v>
      </c>
      <c r="F390" s="13">
        <v>587</v>
      </c>
      <c r="G390" s="14">
        <f t="shared" si="4"/>
        <v>322.84999999999997</v>
      </c>
      <c r="H390" s="15">
        <v>0</v>
      </c>
      <c r="I390" s="11">
        <v>2</v>
      </c>
      <c r="J390" s="11">
        <v>1</v>
      </c>
      <c r="K390" s="16" t="s">
        <v>1058</v>
      </c>
      <c r="L390" s="12" t="s">
        <v>974</v>
      </c>
      <c r="M390" s="12" t="s">
        <v>30</v>
      </c>
      <c r="O390" s="18">
        <v>10.54</v>
      </c>
      <c r="P390" s="18">
        <v>40</v>
      </c>
      <c r="Q390" s="18">
        <v>26</v>
      </c>
      <c r="R390" s="18">
        <v>6</v>
      </c>
      <c r="T390" s="11" t="s">
        <v>31</v>
      </c>
      <c r="U390" s="11" t="s">
        <v>32</v>
      </c>
      <c r="X390" s="11" t="s">
        <v>44</v>
      </c>
      <c r="Y390" s="21" t="s">
        <v>45</v>
      </c>
    </row>
    <row r="391" spans="1:25" ht="15" customHeight="1" x14ac:dyDescent="0.25">
      <c r="A391" s="16" t="s">
        <v>1059</v>
      </c>
      <c r="B391" s="16">
        <v>2841</v>
      </c>
      <c r="C391" s="11" t="s">
        <v>47</v>
      </c>
      <c r="D391" s="12" t="s">
        <v>56</v>
      </c>
      <c r="E391" s="12" t="s">
        <v>1057</v>
      </c>
      <c r="F391" s="13">
        <v>689</v>
      </c>
      <c r="G391" s="14">
        <f t="shared" si="4"/>
        <v>378.95</v>
      </c>
      <c r="H391" s="15">
        <v>0</v>
      </c>
      <c r="I391" s="11">
        <v>2</v>
      </c>
      <c r="J391" s="11">
        <v>1</v>
      </c>
      <c r="K391" s="16" t="s">
        <v>1060</v>
      </c>
      <c r="L391" s="12" t="s">
        <v>974</v>
      </c>
      <c r="M391" s="12" t="s">
        <v>30</v>
      </c>
      <c r="O391" s="18">
        <v>10.54</v>
      </c>
      <c r="P391" s="18">
        <v>40</v>
      </c>
      <c r="Q391" s="18">
        <v>26</v>
      </c>
      <c r="R391" s="18">
        <v>6</v>
      </c>
      <c r="T391" s="11" t="s">
        <v>31</v>
      </c>
      <c r="U391" s="11" t="s">
        <v>32</v>
      </c>
      <c r="X391" s="11" t="s">
        <v>44</v>
      </c>
      <c r="Y391" s="21" t="s">
        <v>45</v>
      </c>
    </row>
    <row r="392" spans="1:25" ht="15" customHeight="1" x14ac:dyDescent="0.25">
      <c r="A392" s="16" t="s">
        <v>1061</v>
      </c>
      <c r="B392" s="16">
        <v>28500</v>
      </c>
      <c r="C392" s="11" t="s">
        <v>25</v>
      </c>
      <c r="D392" s="12" t="s">
        <v>26</v>
      </c>
      <c r="E392" s="12" t="s">
        <v>1062</v>
      </c>
      <c r="F392" s="13">
        <v>337</v>
      </c>
      <c r="G392" s="14">
        <f t="shared" si="4"/>
        <v>185.35</v>
      </c>
      <c r="H392" s="15">
        <v>0</v>
      </c>
      <c r="I392" s="11">
        <v>2</v>
      </c>
      <c r="J392" s="11">
        <v>1</v>
      </c>
      <c r="K392" s="16" t="s">
        <v>1063</v>
      </c>
      <c r="L392" s="12" t="s">
        <v>974</v>
      </c>
      <c r="M392" s="12" t="s">
        <v>30</v>
      </c>
      <c r="O392" s="18">
        <v>0.6</v>
      </c>
      <c r="P392" s="18">
        <v>8</v>
      </c>
      <c r="Q392" s="18">
        <v>6</v>
      </c>
      <c r="R392" s="18">
        <v>3</v>
      </c>
      <c r="T392" s="11" t="s">
        <v>31</v>
      </c>
      <c r="U392" s="11" t="s">
        <v>32</v>
      </c>
      <c r="X392" s="11" t="s">
        <v>44</v>
      </c>
      <c r="Y392" s="21" t="s">
        <v>45</v>
      </c>
    </row>
    <row r="393" spans="1:25" ht="15" customHeight="1" x14ac:dyDescent="0.25">
      <c r="A393" s="16" t="s">
        <v>1064</v>
      </c>
      <c r="B393" s="16">
        <v>28500</v>
      </c>
      <c r="C393" s="11" t="s">
        <v>47</v>
      </c>
      <c r="D393" s="12" t="s">
        <v>56</v>
      </c>
      <c r="E393" s="12" t="s">
        <v>1062</v>
      </c>
      <c r="F393" s="13">
        <v>405</v>
      </c>
      <c r="G393" s="14">
        <f t="shared" si="4"/>
        <v>222.75</v>
      </c>
      <c r="H393" s="15">
        <v>0</v>
      </c>
      <c r="I393" s="11">
        <v>2</v>
      </c>
      <c r="J393" s="11">
        <v>1</v>
      </c>
      <c r="K393" s="16" t="s">
        <v>1065</v>
      </c>
      <c r="L393" s="12" t="s">
        <v>974</v>
      </c>
      <c r="M393" s="12" t="s">
        <v>30</v>
      </c>
      <c r="O393" s="18">
        <v>0.6</v>
      </c>
      <c r="P393" s="18">
        <v>8</v>
      </c>
      <c r="Q393" s="18">
        <v>6</v>
      </c>
      <c r="R393" s="18">
        <v>3</v>
      </c>
      <c r="T393" s="11" t="s">
        <v>31</v>
      </c>
      <c r="U393" s="11" t="s">
        <v>32</v>
      </c>
      <c r="X393" s="11" t="s">
        <v>44</v>
      </c>
      <c r="Y393" s="21" t="s">
        <v>45</v>
      </c>
    </row>
    <row r="394" spans="1:25" ht="15" customHeight="1" x14ac:dyDescent="0.25">
      <c r="A394" s="16" t="s">
        <v>1066</v>
      </c>
      <c r="B394" s="16">
        <v>28501</v>
      </c>
      <c r="C394" s="11" t="s">
        <v>25</v>
      </c>
      <c r="D394" s="12" t="s">
        <v>26</v>
      </c>
      <c r="E394" s="12" t="s">
        <v>1067</v>
      </c>
      <c r="F394" s="13">
        <v>770</v>
      </c>
      <c r="G394" s="14">
        <f t="shared" si="4"/>
        <v>423.5</v>
      </c>
      <c r="H394" s="15">
        <v>0</v>
      </c>
      <c r="I394" s="11">
        <v>2</v>
      </c>
      <c r="J394" s="11">
        <v>1</v>
      </c>
      <c r="K394" s="16" t="s">
        <v>1068</v>
      </c>
      <c r="L394" s="12" t="s">
        <v>974</v>
      </c>
      <c r="M394" s="12" t="s">
        <v>30</v>
      </c>
      <c r="O394" s="18">
        <v>4.2</v>
      </c>
      <c r="P394" s="18">
        <v>17</v>
      </c>
      <c r="Q394" s="18">
        <v>6</v>
      </c>
      <c r="R394" s="18">
        <v>3</v>
      </c>
      <c r="T394" s="11" t="s">
        <v>31</v>
      </c>
      <c r="U394" s="11" t="s">
        <v>32</v>
      </c>
      <c r="X394" s="11" t="s">
        <v>44</v>
      </c>
      <c r="Y394" s="21" t="s">
        <v>45</v>
      </c>
    </row>
    <row r="395" spans="1:25" ht="15" customHeight="1" x14ac:dyDescent="0.25">
      <c r="A395" s="16" t="s">
        <v>1069</v>
      </c>
      <c r="B395" s="16">
        <v>28501</v>
      </c>
      <c r="C395" s="11" t="s">
        <v>47</v>
      </c>
      <c r="D395" s="12" t="s">
        <v>56</v>
      </c>
      <c r="E395" s="12" t="s">
        <v>1067</v>
      </c>
      <c r="F395" s="13">
        <v>924</v>
      </c>
      <c r="G395" s="14">
        <f t="shared" si="4"/>
        <v>508.2</v>
      </c>
      <c r="H395" s="15">
        <v>0</v>
      </c>
      <c r="I395" s="11">
        <v>2</v>
      </c>
      <c r="J395" s="11">
        <v>1</v>
      </c>
      <c r="K395" s="16" t="s">
        <v>1070</v>
      </c>
      <c r="L395" s="12" t="s">
        <v>974</v>
      </c>
      <c r="M395" s="12" t="s">
        <v>30</v>
      </c>
      <c r="O395" s="18">
        <v>4.2</v>
      </c>
      <c r="P395" s="18">
        <v>17</v>
      </c>
      <c r="Q395" s="18">
        <v>6</v>
      </c>
      <c r="R395" s="18">
        <v>3</v>
      </c>
      <c r="T395" s="11" t="s">
        <v>31</v>
      </c>
      <c r="U395" s="11" t="s">
        <v>32</v>
      </c>
      <c r="X395" s="11" t="s">
        <v>44</v>
      </c>
      <c r="Y395" s="21" t="s">
        <v>45</v>
      </c>
    </row>
    <row r="396" spans="1:25" ht="15" customHeight="1" x14ac:dyDescent="0.25">
      <c r="A396" s="16" t="s">
        <v>1071</v>
      </c>
      <c r="B396" s="16">
        <v>28502</v>
      </c>
      <c r="C396" s="11" t="s">
        <v>25</v>
      </c>
      <c r="D396" s="12" t="s">
        <v>26</v>
      </c>
      <c r="E396" s="12" t="s">
        <v>1072</v>
      </c>
      <c r="F396" s="13">
        <v>499</v>
      </c>
      <c r="G396" s="14">
        <f t="shared" si="4"/>
        <v>274.45</v>
      </c>
      <c r="H396" s="15">
        <v>0</v>
      </c>
      <c r="I396" s="11">
        <v>2</v>
      </c>
      <c r="J396" s="11">
        <v>1</v>
      </c>
      <c r="K396" s="16" t="s">
        <v>1073</v>
      </c>
      <c r="L396" s="12" t="s">
        <v>974</v>
      </c>
      <c r="M396" s="12" t="s">
        <v>30</v>
      </c>
      <c r="O396" s="18">
        <v>2</v>
      </c>
      <c r="P396" s="18">
        <v>15</v>
      </c>
      <c r="Q396" s="18">
        <v>6</v>
      </c>
      <c r="R396" s="18">
        <v>3</v>
      </c>
      <c r="T396" s="11" t="s">
        <v>31</v>
      </c>
      <c r="U396" s="11" t="s">
        <v>32</v>
      </c>
      <c r="X396" s="11" t="s">
        <v>44</v>
      </c>
      <c r="Y396" s="21" t="s">
        <v>45</v>
      </c>
    </row>
    <row r="397" spans="1:25" ht="15" customHeight="1" x14ac:dyDescent="0.25">
      <c r="A397" s="16" t="s">
        <v>1074</v>
      </c>
      <c r="B397" s="16">
        <v>28502</v>
      </c>
      <c r="C397" s="11" t="s">
        <v>47</v>
      </c>
      <c r="D397" s="12" t="s">
        <v>56</v>
      </c>
      <c r="E397" s="12" t="s">
        <v>1072</v>
      </c>
      <c r="F397" s="13">
        <v>599</v>
      </c>
      <c r="G397" s="14">
        <f t="shared" si="4"/>
        <v>329.45</v>
      </c>
      <c r="H397" s="15">
        <v>0</v>
      </c>
      <c r="I397" s="11">
        <v>2</v>
      </c>
      <c r="J397" s="11">
        <v>1</v>
      </c>
      <c r="K397" s="16" t="s">
        <v>1075</v>
      </c>
      <c r="L397" s="12" t="s">
        <v>974</v>
      </c>
      <c r="M397" s="12" t="s">
        <v>30</v>
      </c>
      <c r="O397" s="18">
        <v>2</v>
      </c>
      <c r="P397" s="18">
        <v>15</v>
      </c>
      <c r="Q397" s="18">
        <v>6</v>
      </c>
      <c r="R397" s="18">
        <v>3</v>
      </c>
      <c r="T397" s="11" t="s">
        <v>31</v>
      </c>
      <c r="U397" s="11" t="s">
        <v>32</v>
      </c>
      <c r="X397" s="11" t="s">
        <v>44</v>
      </c>
      <c r="Y397" s="21" t="s">
        <v>45</v>
      </c>
    </row>
    <row r="398" spans="1:25" ht="15" customHeight="1" x14ac:dyDescent="0.25">
      <c r="A398" s="16" t="s">
        <v>1076</v>
      </c>
      <c r="B398" s="16" t="s">
        <v>1077</v>
      </c>
      <c r="C398" s="11" t="s">
        <v>25</v>
      </c>
      <c r="D398" s="12" t="s">
        <v>26</v>
      </c>
      <c r="E398" s="12" t="s">
        <v>1078</v>
      </c>
      <c r="F398" s="13">
        <v>738</v>
      </c>
      <c r="G398" s="14">
        <f t="shared" si="4"/>
        <v>405.9</v>
      </c>
      <c r="H398" s="15">
        <v>0</v>
      </c>
      <c r="I398" s="11">
        <v>2</v>
      </c>
      <c r="J398" s="11">
        <v>1</v>
      </c>
      <c r="K398" s="16" t="s">
        <v>1079</v>
      </c>
      <c r="L398" s="12" t="s">
        <v>974</v>
      </c>
      <c r="M398" s="12" t="s">
        <v>30</v>
      </c>
      <c r="O398" s="18">
        <v>4.2</v>
      </c>
      <c r="P398" s="18">
        <v>12</v>
      </c>
      <c r="Q398" s="18">
        <v>12</v>
      </c>
      <c r="R398" s="18">
        <v>3</v>
      </c>
      <c r="T398" s="11" t="s">
        <v>31</v>
      </c>
      <c r="U398" s="11" t="s">
        <v>32</v>
      </c>
      <c r="X398" s="11" t="s">
        <v>44</v>
      </c>
      <c r="Y398" s="21" t="s">
        <v>45</v>
      </c>
    </row>
    <row r="399" spans="1:25" ht="15" customHeight="1" x14ac:dyDescent="0.25">
      <c r="A399" s="16" t="s">
        <v>1080</v>
      </c>
      <c r="B399" s="16" t="s">
        <v>1077</v>
      </c>
      <c r="C399" s="11" t="s">
        <v>47</v>
      </c>
      <c r="D399" s="12" t="s">
        <v>56</v>
      </c>
      <c r="E399" s="12" t="s">
        <v>1078</v>
      </c>
      <c r="F399" s="13">
        <v>883</v>
      </c>
      <c r="G399" s="14">
        <f t="shared" si="4"/>
        <v>485.65</v>
      </c>
      <c r="H399" s="15">
        <v>0</v>
      </c>
      <c r="I399" s="11">
        <v>2</v>
      </c>
      <c r="J399" s="11">
        <v>1</v>
      </c>
      <c r="K399" s="16" t="s">
        <v>1081</v>
      </c>
      <c r="L399" s="12" t="s">
        <v>974</v>
      </c>
      <c r="M399" s="12" t="s">
        <v>30</v>
      </c>
      <c r="O399" s="18">
        <v>4.2</v>
      </c>
      <c r="P399" s="18">
        <v>12</v>
      </c>
      <c r="Q399" s="18">
        <v>12</v>
      </c>
      <c r="R399" s="18">
        <v>3</v>
      </c>
      <c r="T399" s="11" t="s">
        <v>31</v>
      </c>
      <c r="U399" s="11" t="s">
        <v>32</v>
      </c>
      <c r="X399" s="11" t="s">
        <v>44</v>
      </c>
      <c r="Y399" s="21" t="s">
        <v>45</v>
      </c>
    </row>
    <row r="400" spans="1:25" ht="15" customHeight="1" x14ac:dyDescent="0.25">
      <c r="A400" s="16" t="s">
        <v>1082</v>
      </c>
      <c r="B400" s="16" t="s">
        <v>1083</v>
      </c>
      <c r="C400" s="11" t="s">
        <v>25</v>
      </c>
      <c r="D400" s="12" t="s">
        <v>26</v>
      </c>
      <c r="E400" s="12" t="s">
        <v>1084</v>
      </c>
      <c r="F400" s="13">
        <v>738</v>
      </c>
      <c r="G400" s="14">
        <f t="shared" si="4"/>
        <v>405.9</v>
      </c>
      <c r="H400" s="15">
        <v>0</v>
      </c>
      <c r="I400" s="11">
        <v>2</v>
      </c>
      <c r="J400" s="11">
        <v>1</v>
      </c>
      <c r="K400" s="16" t="s">
        <v>1085</v>
      </c>
      <c r="L400" s="12" t="s">
        <v>974</v>
      </c>
      <c r="M400" s="12" t="s">
        <v>30</v>
      </c>
      <c r="O400" s="18">
        <v>1.54</v>
      </c>
      <c r="P400" s="18">
        <v>12</v>
      </c>
      <c r="Q400" s="18">
        <v>12</v>
      </c>
      <c r="R400" s="18">
        <v>3</v>
      </c>
      <c r="T400" s="11" t="s">
        <v>31</v>
      </c>
      <c r="U400" s="11" t="s">
        <v>32</v>
      </c>
      <c r="X400" s="11" t="s">
        <v>44</v>
      </c>
      <c r="Y400" s="21" t="s">
        <v>45</v>
      </c>
    </row>
    <row r="401" spans="1:25" ht="15" customHeight="1" x14ac:dyDescent="0.25">
      <c r="A401" s="16" t="s">
        <v>1086</v>
      </c>
      <c r="B401" s="16" t="s">
        <v>1083</v>
      </c>
      <c r="C401" s="11" t="s">
        <v>47</v>
      </c>
      <c r="D401" s="12" t="s">
        <v>56</v>
      </c>
      <c r="E401" s="12" t="s">
        <v>1084</v>
      </c>
      <c r="F401" s="13">
        <v>883</v>
      </c>
      <c r="G401" s="14">
        <f t="shared" si="4"/>
        <v>485.65</v>
      </c>
      <c r="H401" s="15">
        <v>0</v>
      </c>
      <c r="I401" s="11">
        <v>2</v>
      </c>
      <c r="J401" s="11">
        <v>1</v>
      </c>
      <c r="K401" s="16" t="s">
        <v>1087</v>
      </c>
      <c r="L401" s="12" t="s">
        <v>974</v>
      </c>
      <c r="M401" s="12" t="s">
        <v>30</v>
      </c>
      <c r="O401" s="18">
        <v>1.54</v>
      </c>
      <c r="P401" s="18">
        <v>12</v>
      </c>
      <c r="Q401" s="18">
        <v>12</v>
      </c>
      <c r="R401" s="18">
        <v>3</v>
      </c>
      <c r="T401" s="11" t="s">
        <v>31</v>
      </c>
      <c r="U401" s="11" t="s">
        <v>32</v>
      </c>
      <c r="X401" s="11" t="s">
        <v>44</v>
      </c>
      <c r="Y401" s="21" t="s">
        <v>45</v>
      </c>
    </row>
    <row r="402" spans="1:25" ht="15" customHeight="1" x14ac:dyDescent="0.25">
      <c r="A402" s="16" t="s">
        <v>1088</v>
      </c>
      <c r="B402" s="16">
        <v>28505</v>
      </c>
      <c r="C402" s="11" t="s">
        <v>25</v>
      </c>
      <c r="D402" s="12" t="s">
        <v>26</v>
      </c>
      <c r="E402" s="12" t="s">
        <v>1089</v>
      </c>
      <c r="F402" s="13">
        <v>731</v>
      </c>
      <c r="G402" s="14">
        <f t="shared" si="4"/>
        <v>402.05</v>
      </c>
      <c r="H402" s="15">
        <v>0</v>
      </c>
      <c r="I402" s="11">
        <v>2</v>
      </c>
      <c r="J402" s="11">
        <v>1</v>
      </c>
      <c r="K402" s="16" t="s">
        <v>1090</v>
      </c>
      <c r="L402" s="12" t="s">
        <v>974</v>
      </c>
      <c r="M402" s="12" t="s">
        <v>30</v>
      </c>
      <c r="O402" s="18">
        <v>2.2999999999999998</v>
      </c>
      <c r="P402" s="18">
        <v>12</v>
      </c>
      <c r="Q402" s="18">
        <v>12</v>
      </c>
      <c r="R402" s="18">
        <v>3</v>
      </c>
      <c r="T402" s="11" t="s">
        <v>31</v>
      </c>
      <c r="U402" s="11" t="s">
        <v>32</v>
      </c>
      <c r="X402" s="11" t="s">
        <v>44</v>
      </c>
      <c r="Y402" s="21" t="s">
        <v>45</v>
      </c>
    </row>
    <row r="403" spans="1:25" ht="15" customHeight="1" x14ac:dyDescent="0.25">
      <c r="A403" s="16" t="s">
        <v>1091</v>
      </c>
      <c r="B403" s="16">
        <v>28505</v>
      </c>
      <c r="C403" s="11" t="s">
        <v>47</v>
      </c>
      <c r="D403" s="12" t="s">
        <v>56</v>
      </c>
      <c r="E403" s="12" t="s">
        <v>1089</v>
      </c>
      <c r="F403" s="13">
        <v>876</v>
      </c>
      <c r="G403" s="14">
        <f t="shared" si="4"/>
        <v>481.8</v>
      </c>
      <c r="H403" s="15">
        <v>0</v>
      </c>
      <c r="I403" s="11">
        <v>2</v>
      </c>
      <c r="J403" s="11">
        <v>1</v>
      </c>
      <c r="K403" s="16" t="s">
        <v>1092</v>
      </c>
      <c r="L403" s="12" t="s">
        <v>974</v>
      </c>
      <c r="M403" s="12" t="s">
        <v>30</v>
      </c>
      <c r="O403" s="18">
        <v>2.2999999999999998</v>
      </c>
      <c r="P403" s="18">
        <v>12</v>
      </c>
      <c r="Q403" s="18">
        <v>12</v>
      </c>
      <c r="R403" s="18">
        <v>3</v>
      </c>
      <c r="T403" s="11" t="s">
        <v>31</v>
      </c>
      <c r="U403" s="11" t="s">
        <v>32</v>
      </c>
      <c r="X403" s="11" t="s">
        <v>44</v>
      </c>
      <c r="Y403" s="21" t="s">
        <v>45</v>
      </c>
    </row>
    <row r="404" spans="1:25" ht="15" customHeight="1" x14ac:dyDescent="0.25">
      <c r="A404" s="16" t="s">
        <v>1093</v>
      </c>
      <c r="B404" s="16">
        <v>2881</v>
      </c>
      <c r="C404" s="11" t="s">
        <v>25</v>
      </c>
      <c r="D404" s="12" t="s">
        <v>26</v>
      </c>
      <c r="E404" s="12" t="s">
        <v>963</v>
      </c>
      <c r="F404" s="13">
        <v>570</v>
      </c>
      <c r="G404" s="14">
        <f t="shared" si="4"/>
        <v>313.5</v>
      </c>
      <c r="H404" s="15">
        <v>0</v>
      </c>
      <c r="I404" s="11">
        <v>2</v>
      </c>
      <c r="J404" s="11">
        <v>1</v>
      </c>
      <c r="K404" s="16" t="s">
        <v>1094</v>
      </c>
      <c r="L404" s="12" t="s">
        <v>974</v>
      </c>
      <c r="M404" s="12" t="s">
        <v>30</v>
      </c>
      <c r="O404" s="18">
        <v>4.5999999999999996</v>
      </c>
      <c r="P404" s="18">
        <v>16</v>
      </c>
      <c r="Q404" s="18">
        <v>10</v>
      </c>
      <c r="R404" s="18">
        <v>8</v>
      </c>
      <c r="T404" s="11" t="s">
        <v>31</v>
      </c>
      <c r="U404" s="11" t="s">
        <v>32</v>
      </c>
      <c r="X404" s="11" t="s">
        <v>44</v>
      </c>
      <c r="Y404" s="21" t="s">
        <v>45</v>
      </c>
    </row>
    <row r="405" spans="1:25" ht="15" customHeight="1" x14ac:dyDescent="0.25">
      <c r="A405" s="16" t="s">
        <v>1095</v>
      </c>
      <c r="B405" s="16">
        <v>2881</v>
      </c>
      <c r="C405" s="11" t="s">
        <v>47</v>
      </c>
      <c r="D405" s="12" t="s">
        <v>56</v>
      </c>
      <c r="E405" s="12" t="s">
        <v>963</v>
      </c>
      <c r="F405" s="13">
        <v>683</v>
      </c>
      <c r="G405" s="14">
        <f t="shared" si="4"/>
        <v>375.65</v>
      </c>
      <c r="H405" s="15">
        <v>0</v>
      </c>
      <c r="I405" s="11">
        <v>2</v>
      </c>
      <c r="J405" s="11">
        <v>1</v>
      </c>
      <c r="K405" s="16" t="s">
        <v>1096</v>
      </c>
      <c r="L405" s="12" t="s">
        <v>974</v>
      </c>
      <c r="M405" s="12" t="s">
        <v>30</v>
      </c>
      <c r="O405" s="18">
        <v>4.5999999999999996</v>
      </c>
      <c r="P405" s="18">
        <v>16</v>
      </c>
      <c r="Q405" s="18">
        <v>10</v>
      </c>
      <c r="R405" s="18">
        <v>8</v>
      </c>
      <c r="T405" s="11" t="s">
        <v>31</v>
      </c>
      <c r="U405" s="11" t="s">
        <v>32</v>
      </c>
      <c r="X405" s="11" t="s">
        <v>44</v>
      </c>
      <c r="Y405" s="21" t="s">
        <v>45</v>
      </c>
    </row>
    <row r="406" spans="1:25" ht="15" customHeight="1" x14ac:dyDescent="0.25">
      <c r="A406" s="16" t="s">
        <v>1097</v>
      </c>
      <c r="B406" s="16">
        <v>2882</v>
      </c>
      <c r="C406" s="11" t="s">
        <v>25</v>
      </c>
      <c r="D406" s="12" t="s">
        <v>26</v>
      </c>
      <c r="E406" s="12" t="s">
        <v>737</v>
      </c>
      <c r="F406" s="13">
        <v>675</v>
      </c>
      <c r="G406" s="14">
        <f t="shared" si="4"/>
        <v>371.25</v>
      </c>
      <c r="H406" s="15">
        <v>0</v>
      </c>
      <c r="I406" s="11">
        <v>2</v>
      </c>
      <c r="J406" s="11">
        <v>1</v>
      </c>
      <c r="K406" s="16" t="s">
        <v>1098</v>
      </c>
      <c r="L406" s="12" t="s">
        <v>974</v>
      </c>
      <c r="M406" s="12" t="s">
        <v>30</v>
      </c>
      <c r="O406" s="18">
        <v>3.54</v>
      </c>
      <c r="P406" s="18">
        <v>20</v>
      </c>
      <c r="Q406" s="18">
        <v>12</v>
      </c>
      <c r="R406" s="18">
        <v>7</v>
      </c>
      <c r="T406" s="11" t="s">
        <v>31</v>
      </c>
      <c r="U406" s="11" t="s">
        <v>32</v>
      </c>
      <c r="X406" s="11" t="s">
        <v>44</v>
      </c>
      <c r="Y406" s="21" t="s">
        <v>45</v>
      </c>
    </row>
    <row r="407" spans="1:25" ht="15" customHeight="1" x14ac:dyDescent="0.25">
      <c r="A407" s="16" t="s">
        <v>1099</v>
      </c>
      <c r="B407" s="16">
        <v>2882</v>
      </c>
      <c r="C407" s="11" t="s">
        <v>47</v>
      </c>
      <c r="D407" s="12" t="s">
        <v>56</v>
      </c>
      <c r="E407" s="12" t="s">
        <v>737</v>
      </c>
      <c r="F407" s="13">
        <v>812</v>
      </c>
      <c r="G407" s="14">
        <f t="shared" si="4"/>
        <v>446.59999999999997</v>
      </c>
      <c r="H407" s="15">
        <v>0</v>
      </c>
      <c r="I407" s="11">
        <v>2</v>
      </c>
      <c r="J407" s="11">
        <v>1</v>
      </c>
      <c r="K407" s="16" t="s">
        <v>1100</v>
      </c>
      <c r="L407" s="12" t="s">
        <v>974</v>
      </c>
      <c r="M407" s="12" t="s">
        <v>30</v>
      </c>
      <c r="O407" s="18">
        <v>3.54</v>
      </c>
      <c r="P407" s="18">
        <v>20</v>
      </c>
      <c r="Q407" s="18">
        <v>12</v>
      </c>
      <c r="R407" s="18">
        <v>7</v>
      </c>
      <c r="T407" s="11" t="s">
        <v>31</v>
      </c>
      <c r="U407" s="11" t="s">
        <v>32</v>
      </c>
      <c r="X407" s="11" t="s">
        <v>44</v>
      </c>
      <c r="Y407" s="21" t="s">
        <v>45</v>
      </c>
    </row>
    <row r="408" spans="1:25" ht="15" customHeight="1" x14ac:dyDescent="0.25">
      <c r="A408" s="16" t="s">
        <v>1101</v>
      </c>
      <c r="B408" s="16">
        <v>3001</v>
      </c>
      <c r="C408" s="11" t="s">
        <v>25</v>
      </c>
      <c r="D408" s="12" t="s">
        <v>26</v>
      </c>
      <c r="E408" s="12" t="s">
        <v>66</v>
      </c>
      <c r="F408" s="13">
        <v>171</v>
      </c>
      <c r="G408" s="14">
        <f t="shared" si="4"/>
        <v>94.05</v>
      </c>
      <c r="H408" s="15">
        <v>0</v>
      </c>
      <c r="I408" s="11">
        <v>2</v>
      </c>
      <c r="J408" s="11">
        <v>1</v>
      </c>
      <c r="K408" s="16" t="s">
        <v>1102</v>
      </c>
      <c r="L408" s="12" t="s">
        <v>1103</v>
      </c>
      <c r="M408" s="12" t="s">
        <v>30</v>
      </c>
      <c r="O408" s="18">
        <v>1.7</v>
      </c>
      <c r="P408" s="18">
        <v>12</v>
      </c>
      <c r="Q408" s="18">
        <v>5</v>
      </c>
      <c r="R408" s="18">
        <v>3</v>
      </c>
      <c r="T408" s="11" t="s">
        <v>31</v>
      </c>
      <c r="U408" s="11" t="s">
        <v>32</v>
      </c>
      <c r="W408" s="11"/>
      <c r="X408" s="11" t="s">
        <v>44</v>
      </c>
      <c r="Y408" s="21" t="s">
        <v>45</v>
      </c>
    </row>
    <row r="409" spans="1:25" ht="15" customHeight="1" x14ac:dyDescent="0.25">
      <c r="A409" s="16" t="s">
        <v>1104</v>
      </c>
      <c r="B409" s="16">
        <v>3001</v>
      </c>
      <c r="C409" s="11" t="s">
        <v>47</v>
      </c>
      <c r="D409" s="12" t="s">
        <v>56</v>
      </c>
      <c r="E409" s="12" t="s">
        <v>66</v>
      </c>
      <c r="F409" s="13">
        <v>205</v>
      </c>
      <c r="G409" s="14">
        <f t="shared" si="4"/>
        <v>112.75</v>
      </c>
      <c r="H409" s="15">
        <v>0</v>
      </c>
      <c r="I409" s="11">
        <v>2</v>
      </c>
      <c r="J409" s="11">
        <v>1</v>
      </c>
      <c r="K409" s="16" t="s">
        <v>1105</v>
      </c>
      <c r="L409" s="12" t="s">
        <v>1103</v>
      </c>
      <c r="M409" s="12" t="s">
        <v>30</v>
      </c>
      <c r="O409" s="18">
        <v>1.7</v>
      </c>
      <c r="P409" s="18">
        <v>12</v>
      </c>
      <c r="Q409" s="18">
        <v>5</v>
      </c>
      <c r="R409" s="18">
        <v>3</v>
      </c>
      <c r="T409" s="11" t="s">
        <v>31</v>
      </c>
      <c r="U409" s="11" t="s">
        <v>32</v>
      </c>
      <c r="W409" s="11"/>
      <c r="X409" s="11" t="s">
        <v>44</v>
      </c>
      <c r="Y409" s="21" t="s">
        <v>45</v>
      </c>
    </row>
    <row r="410" spans="1:25" ht="15" customHeight="1" x14ac:dyDescent="0.25">
      <c r="A410" s="16" t="s">
        <v>1106</v>
      </c>
      <c r="B410" s="16">
        <v>3002</v>
      </c>
      <c r="C410" s="11" t="s">
        <v>25</v>
      </c>
      <c r="D410" s="12" t="s">
        <v>26</v>
      </c>
      <c r="E410" s="12" t="s">
        <v>52</v>
      </c>
      <c r="F410" s="13">
        <v>186</v>
      </c>
      <c r="G410" s="14">
        <f t="shared" ref="G410:G473" si="5">F410-(F410*45%)</f>
        <v>102.3</v>
      </c>
      <c r="H410" s="15">
        <v>0</v>
      </c>
      <c r="I410" s="11">
        <v>2</v>
      </c>
      <c r="J410" s="11">
        <v>1</v>
      </c>
      <c r="K410" s="16" t="s">
        <v>1107</v>
      </c>
      <c r="L410" s="12" t="s">
        <v>1103</v>
      </c>
      <c r="M410" s="12" t="s">
        <v>30</v>
      </c>
      <c r="O410" s="18">
        <v>0.96</v>
      </c>
      <c r="P410" s="18">
        <v>22</v>
      </c>
      <c r="Q410" s="18">
        <v>5</v>
      </c>
      <c r="R410" s="18">
        <v>3</v>
      </c>
      <c r="T410" s="11" t="s">
        <v>31</v>
      </c>
      <c r="U410" s="11" t="s">
        <v>32</v>
      </c>
      <c r="W410" s="11"/>
      <c r="X410" s="11" t="s">
        <v>44</v>
      </c>
      <c r="Y410" s="21" t="s">
        <v>45</v>
      </c>
    </row>
    <row r="411" spans="1:25" ht="15" customHeight="1" x14ac:dyDescent="0.25">
      <c r="A411" s="16" t="s">
        <v>1108</v>
      </c>
      <c r="B411" s="16">
        <v>3002</v>
      </c>
      <c r="C411" s="11" t="s">
        <v>47</v>
      </c>
      <c r="D411" s="12" t="s">
        <v>56</v>
      </c>
      <c r="E411" s="12" t="s">
        <v>52</v>
      </c>
      <c r="F411" s="13">
        <v>220</v>
      </c>
      <c r="G411" s="14">
        <f t="shared" si="5"/>
        <v>121</v>
      </c>
      <c r="H411" s="15">
        <v>0</v>
      </c>
      <c r="I411" s="11">
        <v>2</v>
      </c>
      <c r="J411" s="11">
        <v>1</v>
      </c>
      <c r="K411" s="16" t="s">
        <v>1109</v>
      </c>
      <c r="L411" s="12" t="s">
        <v>1103</v>
      </c>
      <c r="M411" s="12" t="s">
        <v>30</v>
      </c>
      <c r="O411" s="18">
        <v>0.96</v>
      </c>
      <c r="P411" s="18">
        <v>22</v>
      </c>
      <c r="Q411" s="18">
        <v>5</v>
      </c>
      <c r="R411" s="18">
        <v>3</v>
      </c>
      <c r="T411" s="11" t="s">
        <v>31</v>
      </c>
      <c r="U411" s="11" t="s">
        <v>32</v>
      </c>
      <c r="W411" s="11"/>
      <c r="X411" s="11" t="s">
        <v>44</v>
      </c>
      <c r="Y411" s="21" t="s">
        <v>45</v>
      </c>
    </row>
    <row r="412" spans="1:25" ht="15" customHeight="1" x14ac:dyDescent="0.25">
      <c r="A412" s="16" t="s">
        <v>1110</v>
      </c>
      <c r="B412" s="16">
        <v>3003</v>
      </c>
      <c r="C412" s="11" t="s">
        <v>25</v>
      </c>
      <c r="D412" s="12" t="s">
        <v>26</v>
      </c>
      <c r="E412" s="12" t="s">
        <v>60</v>
      </c>
      <c r="F412" s="13">
        <v>198</v>
      </c>
      <c r="G412" s="14">
        <f t="shared" si="5"/>
        <v>108.89999999999999</v>
      </c>
      <c r="H412" s="15">
        <v>0</v>
      </c>
      <c r="I412" s="11">
        <v>2</v>
      </c>
      <c r="J412" s="11">
        <v>1</v>
      </c>
      <c r="K412" s="16" t="s">
        <v>1111</v>
      </c>
      <c r="L412" s="12" t="s">
        <v>1103</v>
      </c>
      <c r="M412" s="12" t="s">
        <v>30</v>
      </c>
      <c r="O412" s="18">
        <v>2.4500000000000002</v>
      </c>
      <c r="P412" s="18">
        <v>28</v>
      </c>
      <c r="Q412" s="18">
        <v>5</v>
      </c>
      <c r="R412" s="18">
        <v>3</v>
      </c>
      <c r="T412" s="11" t="s">
        <v>31</v>
      </c>
      <c r="U412" s="11" t="s">
        <v>32</v>
      </c>
      <c r="W412" s="11"/>
      <c r="X412" s="11" t="s">
        <v>44</v>
      </c>
      <c r="Y412" s="21" t="s">
        <v>45</v>
      </c>
    </row>
    <row r="413" spans="1:25" ht="15" customHeight="1" x14ac:dyDescent="0.25">
      <c r="A413" s="16" t="s">
        <v>1112</v>
      </c>
      <c r="B413" s="16">
        <v>3003</v>
      </c>
      <c r="C413" s="11" t="s">
        <v>47</v>
      </c>
      <c r="D413" s="12" t="s">
        <v>56</v>
      </c>
      <c r="E413" s="12" t="s">
        <v>60</v>
      </c>
      <c r="F413" s="13">
        <v>233</v>
      </c>
      <c r="G413" s="14">
        <f t="shared" si="5"/>
        <v>128.14999999999998</v>
      </c>
      <c r="H413" s="15">
        <v>0</v>
      </c>
      <c r="I413" s="11">
        <v>2</v>
      </c>
      <c r="J413" s="11">
        <v>1</v>
      </c>
      <c r="K413" s="16" t="s">
        <v>1113</v>
      </c>
      <c r="L413" s="12" t="s">
        <v>1103</v>
      </c>
      <c r="M413" s="12" t="s">
        <v>30</v>
      </c>
      <c r="O413" s="18">
        <v>2.4500000000000002</v>
      </c>
      <c r="P413" s="18">
        <v>28</v>
      </c>
      <c r="Q413" s="18">
        <v>5</v>
      </c>
      <c r="R413" s="18">
        <v>3</v>
      </c>
      <c r="T413" s="11" t="s">
        <v>31</v>
      </c>
      <c r="U413" s="11" t="s">
        <v>32</v>
      </c>
      <c r="W413" s="11"/>
      <c r="X413" s="11" t="s">
        <v>44</v>
      </c>
      <c r="Y413" s="21" t="s">
        <v>45</v>
      </c>
    </row>
    <row r="414" spans="1:25" ht="15" customHeight="1" x14ac:dyDescent="0.25">
      <c r="A414" s="16" t="s">
        <v>1114</v>
      </c>
      <c r="B414" s="16">
        <v>3005</v>
      </c>
      <c r="C414" s="11" t="s">
        <v>25</v>
      </c>
      <c r="D414" s="12" t="s">
        <v>26</v>
      </c>
      <c r="E414" s="12" t="s">
        <v>1115</v>
      </c>
      <c r="F414" s="13">
        <v>154</v>
      </c>
      <c r="G414" s="14">
        <f t="shared" si="5"/>
        <v>84.7</v>
      </c>
      <c r="H414" s="15">
        <v>0</v>
      </c>
      <c r="I414" s="11">
        <v>2</v>
      </c>
      <c r="J414" s="11">
        <v>1</v>
      </c>
      <c r="K414" s="16" t="s">
        <v>1116</v>
      </c>
      <c r="L414" s="12" t="s">
        <v>1103</v>
      </c>
      <c r="M414" s="12" t="s">
        <v>30</v>
      </c>
      <c r="O414" s="18">
        <v>0.66</v>
      </c>
      <c r="P414" s="18">
        <v>7</v>
      </c>
      <c r="Q414" s="18">
        <v>7</v>
      </c>
      <c r="R414" s="18">
        <v>2</v>
      </c>
      <c r="T414" s="11" t="s">
        <v>31</v>
      </c>
      <c r="U414" s="11" t="s">
        <v>32</v>
      </c>
      <c r="W414" s="11"/>
      <c r="X414" s="11" t="s">
        <v>44</v>
      </c>
      <c r="Y414" s="21" t="s">
        <v>45</v>
      </c>
    </row>
    <row r="415" spans="1:25" ht="15" customHeight="1" x14ac:dyDescent="0.25">
      <c r="A415" s="16" t="s">
        <v>1117</v>
      </c>
      <c r="B415" s="16">
        <v>3005</v>
      </c>
      <c r="C415" s="11" t="s">
        <v>47</v>
      </c>
      <c r="D415" s="12" t="s">
        <v>56</v>
      </c>
      <c r="E415" s="12" t="s">
        <v>1115</v>
      </c>
      <c r="F415" s="13">
        <v>186</v>
      </c>
      <c r="G415" s="14">
        <f t="shared" si="5"/>
        <v>102.3</v>
      </c>
      <c r="H415" s="15">
        <v>0</v>
      </c>
      <c r="I415" s="11">
        <v>2</v>
      </c>
      <c r="J415" s="11">
        <v>1</v>
      </c>
      <c r="K415" s="16" t="s">
        <v>1118</v>
      </c>
      <c r="L415" s="12" t="s">
        <v>1103</v>
      </c>
      <c r="M415" s="12" t="s">
        <v>30</v>
      </c>
      <c r="O415" s="18">
        <v>0.66</v>
      </c>
      <c r="P415" s="18">
        <v>7</v>
      </c>
      <c r="Q415" s="18">
        <v>7</v>
      </c>
      <c r="R415" s="18">
        <v>2</v>
      </c>
      <c r="T415" s="11" t="s">
        <v>31</v>
      </c>
      <c r="U415" s="11" t="s">
        <v>32</v>
      </c>
      <c r="W415" s="11"/>
      <c r="X415" s="11" t="s">
        <v>44</v>
      </c>
      <c r="Y415" s="21" t="s">
        <v>45</v>
      </c>
    </row>
    <row r="416" spans="1:25" ht="15" customHeight="1" x14ac:dyDescent="0.25">
      <c r="A416" s="16" t="s">
        <v>1119</v>
      </c>
      <c r="B416" s="16">
        <v>3006</v>
      </c>
      <c r="C416" s="11" t="s">
        <v>25</v>
      </c>
      <c r="D416" s="12" t="s">
        <v>26</v>
      </c>
      <c r="E416" s="12" t="s">
        <v>72</v>
      </c>
      <c r="F416" s="13">
        <v>118</v>
      </c>
      <c r="G416" s="14">
        <f t="shared" si="5"/>
        <v>64.900000000000006</v>
      </c>
      <c r="H416" s="15">
        <v>0</v>
      </c>
      <c r="I416" s="11">
        <v>2</v>
      </c>
      <c r="J416" s="11">
        <v>1</v>
      </c>
      <c r="K416" s="16" t="s">
        <v>1120</v>
      </c>
      <c r="L416" s="12" t="s">
        <v>1103</v>
      </c>
      <c r="M416" s="12" t="s">
        <v>30</v>
      </c>
      <c r="O416" s="18">
        <v>1</v>
      </c>
      <c r="P416" s="18">
        <v>8</v>
      </c>
      <c r="Q416" s="18">
        <v>5</v>
      </c>
      <c r="R416" s="18">
        <v>3</v>
      </c>
      <c r="T416" s="11" t="s">
        <v>31</v>
      </c>
      <c r="U416" s="11" t="s">
        <v>32</v>
      </c>
      <c r="W416" s="11"/>
      <c r="X416" s="11" t="s">
        <v>44</v>
      </c>
      <c r="Y416" s="21" t="s">
        <v>45</v>
      </c>
    </row>
    <row r="417" spans="1:25" ht="15" customHeight="1" x14ac:dyDescent="0.25">
      <c r="A417" s="16" t="s">
        <v>1121</v>
      </c>
      <c r="B417" s="16">
        <v>3006</v>
      </c>
      <c r="C417" s="11" t="s">
        <v>47</v>
      </c>
      <c r="D417" s="12" t="s">
        <v>56</v>
      </c>
      <c r="E417" s="12" t="s">
        <v>72</v>
      </c>
      <c r="F417" s="13">
        <v>140</v>
      </c>
      <c r="G417" s="14">
        <f t="shared" si="5"/>
        <v>77</v>
      </c>
      <c r="H417" s="15">
        <v>0</v>
      </c>
      <c r="I417" s="11">
        <v>2</v>
      </c>
      <c r="J417" s="11">
        <v>1</v>
      </c>
      <c r="K417" s="16" t="s">
        <v>1122</v>
      </c>
      <c r="L417" s="12" t="s">
        <v>1103</v>
      </c>
      <c r="M417" s="12" t="s">
        <v>30</v>
      </c>
      <c r="O417" s="18">
        <v>1</v>
      </c>
      <c r="P417" s="18">
        <v>8</v>
      </c>
      <c r="Q417" s="18">
        <v>5</v>
      </c>
      <c r="R417" s="18">
        <v>3</v>
      </c>
      <c r="T417" s="11" t="s">
        <v>31</v>
      </c>
      <c r="U417" s="11" t="s">
        <v>32</v>
      </c>
      <c r="W417" s="11"/>
      <c r="X417" s="11" t="s">
        <v>44</v>
      </c>
      <c r="Y417" s="21" t="s">
        <v>45</v>
      </c>
    </row>
    <row r="418" spans="1:25" ht="15" customHeight="1" x14ac:dyDescent="0.25">
      <c r="A418" s="16" t="s">
        <v>1123</v>
      </c>
      <c r="B418" s="16">
        <v>3008</v>
      </c>
      <c r="C418" s="11" t="s">
        <v>25</v>
      </c>
      <c r="D418" s="12" t="s">
        <v>26</v>
      </c>
      <c r="E418" s="12" t="s">
        <v>78</v>
      </c>
      <c r="F418" s="13">
        <v>198</v>
      </c>
      <c r="G418" s="14">
        <f t="shared" si="5"/>
        <v>108.89999999999999</v>
      </c>
      <c r="H418" s="15">
        <v>0</v>
      </c>
      <c r="I418" s="11">
        <v>2</v>
      </c>
      <c r="J418" s="11">
        <v>1</v>
      </c>
      <c r="K418" s="16" t="s">
        <v>1124</v>
      </c>
      <c r="L418" s="12" t="s">
        <v>1103</v>
      </c>
      <c r="M418" s="12" t="s">
        <v>30</v>
      </c>
      <c r="O418" s="18">
        <v>0.8</v>
      </c>
      <c r="P418" s="18">
        <v>10</v>
      </c>
      <c r="Q418" s="18">
        <v>5</v>
      </c>
      <c r="R418" s="18">
        <v>3</v>
      </c>
      <c r="T418" s="11" t="s">
        <v>31</v>
      </c>
      <c r="U418" s="11" t="s">
        <v>32</v>
      </c>
      <c r="W418" s="11"/>
      <c r="X418" s="11" t="s">
        <v>44</v>
      </c>
      <c r="Y418" s="21" t="s">
        <v>45</v>
      </c>
    </row>
    <row r="419" spans="1:25" ht="15" customHeight="1" x14ac:dyDescent="0.25">
      <c r="A419" s="16" t="s">
        <v>1125</v>
      </c>
      <c r="B419" s="16">
        <v>3008</v>
      </c>
      <c r="C419" s="11" t="s">
        <v>47</v>
      </c>
      <c r="D419" s="12" t="s">
        <v>56</v>
      </c>
      <c r="E419" s="12" t="s">
        <v>78</v>
      </c>
      <c r="F419" s="13">
        <v>233</v>
      </c>
      <c r="G419" s="14">
        <f t="shared" si="5"/>
        <v>128.14999999999998</v>
      </c>
      <c r="H419" s="15">
        <v>0</v>
      </c>
      <c r="I419" s="11">
        <v>2</v>
      </c>
      <c r="J419" s="11">
        <v>1</v>
      </c>
      <c r="K419" s="16" t="s">
        <v>1126</v>
      </c>
      <c r="L419" s="12" t="s">
        <v>1103</v>
      </c>
      <c r="M419" s="12" t="s">
        <v>30</v>
      </c>
      <c r="O419" s="18">
        <v>0.8</v>
      </c>
      <c r="P419" s="18">
        <v>10</v>
      </c>
      <c r="Q419" s="18">
        <v>5</v>
      </c>
      <c r="R419" s="18">
        <v>3</v>
      </c>
      <c r="T419" s="11" t="s">
        <v>31</v>
      </c>
      <c r="U419" s="11" t="s">
        <v>32</v>
      </c>
      <c r="W419" s="11"/>
      <c r="X419" s="11" t="s">
        <v>44</v>
      </c>
      <c r="Y419" s="21" t="s">
        <v>45</v>
      </c>
    </row>
    <row r="420" spans="1:25" ht="15" customHeight="1" x14ac:dyDescent="0.25">
      <c r="A420" s="16" t="s">
        <v>1127</v>
      </c>
      <c r="B420" s="16">
        <v>3010</v>
      </c>
      <c r="C420" s="11" t="s">
        <v>25</v>
      </c>
      <c r="D420" s="12" t="s">
        <v>26</v>
      </c>
      <c r="E420" s="12" t="s">
        <v>90</v>
      </c>
      <c r="F420" s="13">
        <v>95</v>
      </c>
      <c r="G420" s="14">
        <f t="shared" si="5"/>
        <v>52.25</v>
      </c>
      <c r="H420" s="15">
        <v>0</v>
      </c>
      <c r="I420" s="11">
        <v>2</v>
      </c>
      <c r="J420" s="11">
        <v>1</v>
      </c>
      <c r="K420" s="16" t="s">
        <v>1128</v>
      </c>
      <c r="L420" s="12" t="s">
        <v>1103</v>
      </c>
      <c r="M420" s="12" t="s">
        <v>30</v>
      </c>
      <c r="O420" s="18">
        <v>0.65</v>
      </c>
      <c r="P420" s="18">
        <v>5</v>
      </c>
      <c r="Q420" s="18">
        <v>5</v>
      </c>
      <c r="R420" s="18">
        <v>2</v>
      </c>
      <c r="T420" s="11" t="s">
        <v>31</v>
      </c>
      <c r="U420" s="11" t="s">
        <v>32</v>
      </c>
      <c r="W420" s="11"/>
      <c r="X420" s="11" t="s">
        <v>44</v>
      </c>
      <c r="Y420" s="21" t="s">
        <v>45</v>
      </c>
    </row>
    <row r="421" spans="1:25" ht="15" customHeight="1" x14ac:dyDescent="0.25">
      <c r="A421" s="16" t="s">
        <v>1129</v>
      </c>
      <c r="B421" s="16">
        <v>3010</v>
      </c>
      <c r="C421" s="11" t="s">
        <v>47</v>
      </c>
      <c r="D421" s="12" t="s">
        <v>56</v>
      </c>
      <c r="E421" s="12" t="s">
        <v>90</v>
      </c>
      <c r="F421" s="13">
        <v>105</v>
      </c>
      <c r="G421" s="14">
        <f t="shared" si="5"/>
        <v>57.75</v>
      </c>
      <c r="H421" s="15">
        <v>0</v>
      </c>
      <c r="I421" s="11">
        <v>2</v>
      </c>
      <c r="J421" s="11">
        <v>1</v>
      </c>
      <c r="K421" s="16" t="s">
        <v>1130</v>
      </c>
      <c r="L421" s="12" t="s">
        <v>1103</v>
      </c>
      <c r="M421" s="12" t="s">
        <v>30</v>
      </c>
      <c r="O421" s="18">
        <v>0.65</v>
      </c>
      <c r="P421" s="18">
        <v>5</v>
      </c>
      <c r="Q421" s="18">
        <v>5</v>
      </c>
      <c r="R421" s="18">
        <v>2</v>
      </c>
      <c r="T421" s="11" t="s">
        <v>31</v>
      </c>
      <c r="U421" s="11" t="s">
        <v>32</v>
      </c>
      <c r="W421" s="11"/>
      <c r="X421" s="11" t="s">
        <v>44</v>
      </c>
      <c r="Y421" s="21" t="s">
        <v>45</v>
      </c>
    </row>
    <row r="422" spans="1:25" ht="15" customHeight="1" x14ac:dyDescent="0.25">
      <c r="A422" s="16" t="s">
        <v>1131</v>
      </c>
      <c r="B422" s="16" t="s">
        <v>1132</v>
      </c>
      <c r="C422" s="11" t="s">
        <v>25</v>
      </c>
      <c r="D422" s="12" t="s">
        <v>26</v>
      </c>
      <c r="E422" s="12" t="s">
        <v>1133</v>
      </c>
      <c r="F422" s="13">
        <v>140</v>
      </c>
      <c r="G422" s="14">
        <f t="shared" si="5"/>
        <v>77</v>
      </c>
      <c r="H422" s="15">
        <v>0</v>
      </c>
      <c r="I422" s="11">
        <v>2</v>
      </c>
      <c r="J422" s="11">
        <v>1</v>
      </c>
      <c r="K422" s="16" t="s">
        <v>1134</v>
      </c>
      <c r="L422" s="12" t="s">
        <v>1103</v>
      </c>
      <c r="M422" s="12" t="s">
        <v>30</v>
      </c>
      <c r="O422" s="18">
        <v>0.95</v>
      </c>
      <c r="P422" s="18">
        <v>5</v>
      </c>
      <c r="Q422" s="18">
        <v>4</v>
      </c>
      <c r="R422" s="18">
        <v>2</v>
      </c>
      <c r="T422" s="11" t="s">
        <v>31</v>
      </c>
      <c r="U422" s="11" t="s">
        <v>32</v>
      </c>
      <c r="W422" s="11"/>
      <c r="X422" s="11" t="s">
        <v>44</v>
      </c>
      <c r="Y422" s="21" t="s">
        <v>45</v>
      </c>
    </row>
    <row r="423" spans="1:25" ht="15" customHeight="1" x14ac:dyDescent="0.25">
      <c r="A423" s="16" t="s">
        <v>1135</v>
      </c>
      <c r="B423" s="16" t="s">
        <v>1132</v>
      </c>
      <c r="C423" s="11" t="s">
        <v>47</v>
      </c>
      <c r="D423" s="12" t="s">
        <v>56</v>
      </c>
      <c r="E423" s="12" t="s">
        <v>1133</v>
      </c>
      <c r="F423" s="13">
        <v>153</v>
      </c>
      <c r="G423" s="14">
        <f t="shared" si="5"/>
        <v>84.149999999999991</v>
      </c>
      <c r="H423" s="15">
        <v>0</v>
      </c>
      <c r="I423" s="11">
        <v>2</v>
      </c>
      <c r="J423" s="11">
        <v>1</v>
      </c>
      <c r="K423" s="16" t="s">
        <v>1136</v>
      </c>
      <c r="L423" s="12" t="s">
        <v>1103</v>
      </c>
      <c r="M423" s="12" t="s">
        <v>30</v>
      </c>
      <c r="O423" s="18">
        <v>0.95</v>
      </c>
      <c r="P423" s="18">
        <v>5</v>
      </c>
      <c r="Q423" s="18">
        <v>4</v>
      </c>
      <c r="R423" s="18">
        <v>2</v>
      </c>
      <c r="T423" s="11" t="s">
        <v>31</v>
      </c>
      <c r="U423" s="11" t="s">
        <v>32</v>
      </c>
      <c r="W423" s="11"/>
      <c r="X423" s="11" t="s">
        <v>44</v>
      </c>
      <c r="Y423" s="21" t="s">
        <v>45</v>
      </c>
    </row>
    <row r="424" spans="1:25" ht="15" customHeight="1" x14ac:dyDescent="0.25">
      <c r="A424" s="16" t="s">
        <v>1137</v>
      </c>
      <c r="B424" s="16" t="s">
        <v>1137</v>
      </c>
      <c r="C424" s="11" t="s">
        <v>34</v>
      </c>
      <c r="D424" s="12" t="s">
        <v>35</v>
      </c>
      <c r="E424" s="12" t="s">
        <v>894</v>
      </c>
      <c r="F424" s="13">
        <v>113</v>
      </c>
      <c r="G424" s="14">
        <f t="shared" si="5"/>
        <v>62.15</v>
      </c>
      <c r="H424" s="15">
        <v>0</v>
      </c>
      <c r="I424" s="11">
        <v>2</v>
      </c>
      <c r="J424" s="11">
        <v>1</v>
      </c>
      <c r="K424" s="16" t="s">
        <v>1138</v>
      </c>
      <c r="L424" s="12" t="s">
        <v>1103</v>
      </c>
      <c r="M424" s="12" t="s">
        <v>30</v>
      </c>
      <c r="P424" s="18"/>
      <c r="Q424" s="18"/>
      <c r="R424" s="18"/>
      <c r="T424" s="11" t="s">
        <v>31</v>
      </c>
      <c r="U424" s="11" t="s">
        <v>32</v>
      </c>
      <c r="W424" s="11"/>
      <c r="X424" s="11" t="s">
        <v>33</v>
      </c>
    </row>
    <row r="425" spans="1:25" ht="15" customHeight="1" x14ac:dyDescent="0.25">
      <c r="A425" s="16" t="s">
        <v>1139</v>
      </c>
      <c r="B425" s="16" t="s">
        <v>1140</v>
      </c>
      <c r="C425" s="11" t="s">
        <v>25</v>
      </c>
      <c r="D425" s="12" t="s">
        <v>26</v>
      </c>
      <c r="E425" s="12" t="s">
        <v>1141</v>
      </c>
      <c r="F425" s="13">
        <v>257</v>
      </c>
      <c r="G425" s="14">
        <f t="shared" si="5"/>
        <v>141.35</v>
      </c>
      <c r="H425" s="15">
        <v>0</v>
      </c>
      <c r="I425" s="11">
        <v>2</v>
      </c>
      <c r="J425" s="11">
        <v>1</v>
      </c>
      <c r="K425" s="16" t="s">
        <v>1142</v>
      </c>
      <c r="L425" s="12" t="s">
        <v>1103</v>
      </c>
      <c r="M425" s="12" t="s">
        <v>30</v>
      </c>
      <c r="O425" s="18">
        <v>3.14</v>
      </c>
      <c r="P425" s="18">
        <v>30</v>
      </c>
      <c r="Q425" s="18">
        <v>7</v>
      </c>
      <c r="R425" s="18">
        <v>4</v>
      </c>
      <c r="T425" s="11" t="s">
        <v>31</v>
      </c>
      <c r="U425" s="11" t="s">
        <v>32</v>
      </c>
      <c r="W425" s="11"/>
      <c r="X425" s="11" t="s">
        <v>44</v>
      </c>
      <c r="Y425" s="21" t="s">
        <v>45</v>
      </c>
    </row>
    <row r="426" spans="1:25" ht="15" customHeight="1" x14ac:dyDescent="0.25">
      <c r="A426" s="16" t="s">
        <v>1143</v>
      </c>
      <c r="B426" s="16" t="s">
        <v>1140</v>
      </c>
      <c r="C426" s="11" t="s">
        <v>47</v>
      </c>
      <c r="D426" s="12" t="s">
        <v>56</v>
      </c>
      <c r="E426" s="12" t="s">
        <v>1141</v>
      </c>
      <c r="F426" s="13">
        <v>308</v>
      </c>
      <c r="G426" s="14">
        <f t="shared" si="5"/>
        <v>169.4</v>
      </c>
      <c r="H426" s="15">
        <v>0</v>
      </c>
      <c r="I426" s="11">
        <v>2</v>
      </c>
      <c r="J426" s="11">
        <v>1</v>
      </c>
      <c r="K426" s="16" t="s">
        <v>1144</v>
      </c>
      <c r="L426" s="12" t="s">
        <v>1103</v>
      </c>
      <c r="M426" s="12" t="s">
        <v>30</v>
      </c>
      <c r="O426" s="18">
        <v>3.14</v>
      </c>
      <c r="P426" s="18">
        <v>30</v>
      </c>
      <c r="Q426" s="18">
        <v>7</v>
      </c>
      <c r="R426" s="18">
        <v>4</v>
      </c>
      <c r="T426" s="11" t="s">
        <v>31</v>
      </c>
      <c r="U426" s="11" t="s">
        <v>32</v>
      </c>
      <c r="W426" s="11"/>
      <c r="X426" s="11" t="s">
        <v>44</v>
      </c>
      <c r="Y426" s="21" t="s">
        <v>45</v>
      </c>
    </row>
    <row r="427" spans="1:25" ht="15" customHeight="1" x14ac:dyDescent="0.25">
      <c r="A427" s="16" t="s">
        <v>1145</v>
      </c>
      <c r="B427" s="16" t="s">
        <v>1146</v>
      </c>
      <c r="C427" s="11" t="s">
        <v>25</v>
      </c>
      <c r="D427" s="12" t="s">
        <v>26</v>
      </c>
      <c r="E427" s="12" t="s">
        <v>127</v>
      </c>
      <c r="F427" s="13">
        <v>306</v>
      </c>
      <c r="G427" s="14">
        <f t="shared" si="5"/>
        <v>168.29999999999998</v>
      </c>
      <c r="H427" s="15">
        <v>0</v>
      </c>
      <c r="I427" s="11">
        <v>2</v>
      </c>
      <c r="J427" s="11">
        <v>1</v>
      </c>
      <c r="K427" s="16" t="s">
        <v>1147</v>
      </c>
      <c r="L427" s="12" t="s">
        <v>1103</v>
      </c>
      <c r="M427" s="12" t="s">
        <v>30</v>
      </c>
      <c r="O427" s="18">
        <v>1.66</v>
      </c>
      <c r="P427" s="18">
        <v>27</v>
      </c>
      <c r="Q427" s="18">
        <v>7</v>
      </c>
      <c r="R427" s="18">
        <v>3</v>
      </c>
      <c r="T427" s="11" t="s">
        <v>31</v>
      </c>
      <c r="U427" s="11" t="s">
        <v>32</v>
      </c>
      <c r="W427" s="11"/>
      <c r="X427" s="11" t="s">
        <v>44</v>
      </c>
      <c r="Y427" s="21" t="s">
        <v>45</v>
      </c>
    </row>
    <row r="428" spans="1:25" ht="15" customHeight="1" x14ac:dyDescent="0.25">
      <c r="A428" s="16" t="s">
        <v>1148</v>
      </c>
      <c r="B428" s="16" t="s">
        <v>1146</v>
      </c>
      <c r="C428" s="11" t="s">
        <v>47</v>
      </c>
      <c r="D428" s="12" t="s">
        <v>56</v>
      </c>
      <c r="E428" s="12" t="s">
        <v>127</v>
      </c>
      <c r="F428" s="13">
        <v>367</v>
      </c>
      <c r="G428" s="14">
        <f t="shared" si="5"/>
        <v>201.85</v>
      </c>
      <c r="H428" s="15">
        <v>0</v>
      </c>
      <c r="I428" s="11">
        <v>2</v>
      </c>
      <c r="J428" s="11">
        <v>1</v>
      </c>
      <c r="K428" s="16" t="s">
        <v>1149</v>
      </c>
      <c r="L428" s="12" t="s">
        <v>1103</v>
      </c>
      <c r="M428" s="12" t="s">
        <v>30</v>
      </c>
      <c r="O428" s="18">
        <v>1.66</v>
      </c>
      <c r="P428" s="18">
        <v>27</v>
      </c>
      <c r="Q428" s="18">
        <v>7</v>
      </c>
      <c r="R428" s="18">
        <v>3</v>
      </c>
      <c r="T428" s="11" t="s">
        <v>31</v>
      </c>
      <c r="U428" s="11" t="s">
        <v>32</v>
      </c>
      <c r="W428" s="11"/>
      <c r="X428" s="11" t="s">
        <v>44</v>
      </c>
      <c r="Y428" s="21" t="s">
        <v>45</v>
      </c>
    </row>
    <row r="429" spans="1:25" ht="15" customHeight="1" x14ac:dyDescent="0.25">
      <c r="A429" s="16" t="s">
        <v>1150</v>
      </c>
      <c r="B429" s="16">
        <v>3027</v>
      </c>
      <c r="C429" s="11" t="s">
        <v>25</v>
      </c>
      <c r="D429" s="12" t="s">
        <v>26</v>
      </c>
      <c r="E429" s="12" t="s">
        <v>1151</v>
      </c>
      <c r="F429" s="13">
        <v>279</v>
      </c>
      <c r="G429" s="14">
        <f t="shared" si="5"/>
        <v>153.44999999999999</v>
      </c>
      <c r="H429" s="15">
        <v>0</v>
      </c>
      <c r="I429" s="11">
        <v>2</v>
      </c>
      <c r="J429" s="11">
        <v>1</v>
      </c>
      <c r="K429" s="16" t="s">
        <v>1152</v>
      </c>
      <c r="L429" s="12" t="s">
        <v>1103</v>
      </c>
      <c r="M429" s="12" t="s">
        <v>30</v>
      </c>
      <c r="O429" s="18">
        <v>1.42</v>
      </c>
      <c r="P429" s="18">
        <v>10</v>
      </c>
      <c r="Q429" s="18">
        <v>8</v>
      </c>
      <c r="R429" s="18">
        <v>3</v>
      </c>
      <c r="T429" s="11" t="s">
        <v>31</v>
      </c>
      <c r="U429" s="11" t="s">
        <v>32</v>
      </c>
      <c r="W429" s="11"/>
      <c r="X429" s="11" t="s">
        <v>44</v>
      </c>
      <c r="Y429" s="21" t="s">
        <v>45</v>
      </c>
    </row>
    <row r="430" spans="1:25" ht="15" customHeight="1" x14ac:dyDescent="0.25">
      <c r="A430" s="16" t="s">
        <v>1153</v>
      </c>
      <c r="B430" s="16">
        <v>3027</v>
      </c>
      <c r="C430" s="11" t="s">
        <v>47</v>
      </c>
      <c r="D430" s="12" t="s">
        <v>56</v>
      </c>
      <c r="E430" s="12" t="s">
        <v>1151</v>
      </c>
      <c r="F430" s="13">
        <v>332</v>
      </c>
      <c r="G430" s="14">
        <f t="shared" si="5"/>
        <v>182.6</v>
      </c>
      <c r="H430" s="15">
        <v>0</v>
      </c>
      <c r="I430" s="11">
        <v>2</v>
      </c>
      <c r="J430" s="11">
        <v>1</v>
      </c>
      <c r="K430" s="16" t="s">
        <v>1154</v>
      </c>
      <c r="L430" s="12" t="s">
        <v>1103</v>
      </c>
      <c r="M430" s="12" t="s">
        <v>30</v>
      </c>
      <c r="O430" s="18">
        <v>1.42</v>
      </c>
      <c r="P430" s="18">
        <v>10</v>
      </c>
      <c r="Q430" s="18">
        <v>8</v>
      </c>
      <c r="R430" s="18">
        <v>3</v>
      </c>
      <c r="T430" s="11" t="s">
        <v>31</v>
      </c>
      <c r="U430" s="11" t="s">
        <v>32</v>
      </c>
      <c r="W430" s="11"/>
      <c r="X430" s="11" t="s">
        <v>44</v>
      </c>
      <c r="Y430" s="21" t="s">
        <v>45</v>
      </c>
    </row>
    <row r="431" spans="1:25" ht="15" customHeight="1" x14ac:dyDescent="0.25">
      <c r="A431" s="16" t="s">
        <v>1155</v>
      </c>
      <c r="B431" s="16" t="s">
        <v>1155</v>
      </c>
      <c r="C431" s="11" t="s">
        <v>34</v>
      </c>
      <c r="D431" s="12" t="s">
        <v>35</v>
      </c>
      <c r="E431" s="12" t="s">
        <v>1156</v>
      </c>
      <c r="F431" s="13">
        <v>77</v>
      </c>
      <c r="G431" s="14">
        <f t="shared" si="5"/>
        <v>42.35</v>
      </c>
      <c r="H431" s="15">
        <v>0</v>
      </c>
      <c r="I431" s="11">
        <v>2</v>
      </c>
      <c r="J431" s="11">
        <v>1</v>
      </c>
      <c r="K431" s="16" t="s">
        <v>1157</v>
      </c>
      <c r="L431" s="12" t="s">
        <v>1103</v>
      </c>
      <c r="M431" s="12" t="s">
        <v>30</v>
      </c>
      <c r="P431" s="18"/>
      <c r="Q431" s="18"/>
      <c r="R431" s="18"/>
      <c r="T431" s="11" t="s">
        <v>31</v>
      </c>
      <c r="U431" s="11" t="s">
        <v>32</v>
      </c>
      <c r="W431" s="11"/>
      <c r="X431" s="11" t="s">
        <v>33</v>
      </c>
    </row>
    <row r="432" spans="1:25" ht="15" customHeight="1" x14ac:dyDescent="0.25">
      <c r="A432" s="16" t="s">
        <v>1158</v>
      </c>
      <c r="B432" s="16">
        <v>3041</v>
      </c>
      <c r="C432" s="11" t="s">
        <v>25</v>
      </c>
      <c r="D432" s="12" t="s">
        <v>26</v>
      </c>
      <c r="E432" s="12" t="s">
        <v>1159</v>
      </c>
      <c r="F432" s="13">
        <v>679</v>
      </c>
      <c r="G432" s="14">
        <f t="shared" si="5"/>
        <v>373.45</v>
      </c>
      <c r="H432" s="15">
        <v>0</v>
      </c>
      <c r="I432" s="11">
        <v>2</v>
      </c>
      <c r="J432" s="11">
        <v>1</v>
      </c>
      <c r="K432" s="16" t="s">
        <v>1160</v>
      </c>
      <c r="L432" s="12" t="s">
        <v>1103</v>
      </c>
      <c r="M432" s="12" t="s">
        <v>30</v>
      </c>
      <c r="O432" s="18">
        <v>11.1</v>
      </c>
      <c r="P432" s="18">
        <v>43</v>
      </c>
      <c r="Q432" s="18">
        <v>32</v>
      </c>
      <c r="R432" s="18">
        <v>5</v>
      </c>
      <c r="T432" s="11" t="s">
        <v>31</v>
      </c>
      <c r="U432" s="11" t="s">
        <v>32</v>
      </c>
      <c r="W432" s="11"/>
      <c r="X432" s="11" t="s">
        <v>44</v>
      </c>
      <c r="Y432" s="21" t="s">
        <v>45</v>
      </c>
    </row>
    <row r="433" spans="1:25" ht="15" customHeight="1" x14ac:dyDescent="0.25">
      <c r="A433" s="16" t="s">
        <v>1161</v>
      </c>
      <c r="B433" s="16">
        <v>3041</v>
      </c>
      <c r="C433" s="11" t="s">
        <v>47</v>
      </c>
      <c r="D433" s="12" t="s">
        <v>56</v>
      </c>
      <c r="E433" s="12" t="s">
        <v>1159</v>
      </c>
      <c r="F433" s="13">
        <v>767</v>
      </c>
      <c r="G433" s="14">
        <f t="shared" si="5"/>
        <v>421.84999999999997</v>
      </c>
      <c r="H433" s="15">
        <v>0</v>
      </c>
      <c r="I433" s="11">
        <v>2</v>
      </c>
      <c r="J433" s="11">
        <v>1</v>
      </c>
      <c r="K433" s="16" t="s">
        <v>1162</v>
      </c>
      <c r="L433" s="12" t="s">
        <v>1103</v>
      </c>
      <c r="M433" s="12" t="s">
        <v>30</v>
      </c>
      <c r="O433" s="18">
        <v>11.1</v>
      </c>
      <c r="P433" s="18">
        <v>43</v>
      </c>
      <c r="Q433" s="18">
        <v>32</v>
      </c>
      <c r="R433" s="18">
        <v>5</v>
      </c>
      <c r="T433" s="11" t="s">
        <v>31</v>
      </c>
      <c r="U433" s="11" t="s">
        <v>32</v>
      </c>
      <c r="W433" s="11"/>
      <c r="X433" s="11" t="s">
        <v>44</v>
      </c>
      <c r="Y433" s="21" t="s">
        <v>45</v>
      </c>
    </row>
    <row r="434" spans="1:25" ht="15" customHeight="1" x14ac:dyDescent="0.25">
      <c r="A434" s="16" t="s">
        <v>1163</v>
      </c>
      <c r="B434" s="16" t="s">
        <v>1164</v>
      </c>
      <c r="C434" s="11" t="s">
        <v>831</v>
      </c>
      <c r="D434" s="12" t="s">
        <v>832</v>
      </c>
      <c r="E434" s="12" t="s">
        <v>1165</v>
      </c>
      <c r="F434" s="13">
        <v>172</v>
      </c>
      <c r="G434" s="14">
        <f t="shared" si="5"/>
        <v>94.6</v>
      </c>
      <c r="H434" s="15">
        <v>0</v>
      </c>
      <c r="I434" s="11">
        <v>2</v>
      </c>
      <c r="J434" s="11">
        <v>1</v>
      </c>
      <c r="K434" s="16" t="s">
        <v>1166</v>
      </c>
      <c r="L434" s="12" t="s">
        <v>1167</v>
      </c>
      <c r="M434" s="12" t="s">
        <v>30</v>
      </c>
      <c r="O434" s="18">
        <v>1.05</v>
      </c>
      <c r="P434" s="18">
        <v>3</v>
      </c>
      <c r="Q434" s="18">
        <v>6</v>
      </c>
      <c r="R434" s="18">
        <v>3</v>
      </c>
      <c r="T434" s="11" t="s">
        <v>31</v>
      </c>
      <c r="U434" s="11" t="s">
        <v>32</v>
      </c>
      <c r="X434" s="11" t="s">
        <v>33</v>
      </c>
    </row>
    <row r="435" spans="1:25" ht="15" customHeight="1" x14ac:dyDescent="0.25">
      <c r="A435" s="16" t="s">
        <v>1168</v>
      </c>
      <c r="B435" s="16" t="s">
        <v>1164</v>
      </c>
      <c r="C435" s="11" t="s">
        <v>25</v>
      </c>
      <c r="D435" s="12" t="s">
        <v>1169</v>
      </c>
      <c r="E435" s="12" t="s">
        <v>1170</v>
      </c>
      <c r="F435" s="13">
        <v>134</v>
      </c>
      <c r="G435" s="14">
        <f t="shared" si="5"/>
        <v>73.699999999999989</v>
      </c>
      <c r="H435" s="15">
        <v>0</v>
      </c>
      <c r="I435" s="11">
        <v>2</v>
      </c>
      <c r="J435" s="11">
        <v>1</v>
      </c>
      <c r="K435" s="16" t="s">
        <v>1171</v>
      </c>
      <c r="L435" s="12" t="s">
        <v>1167</v>
      </c>
      <c r="M435" s="12" t="s">
        <v>30</v>
      </c>
      <c r="O435" s="18">
        <v>1.05</v>
      </c>
      <c r="P435" s="18">
        <v>3</v>
      </c>
      <c r="Q435" s="18">
        <v>6</v>
      </c>
      <c r="R435" s="18">
        <v>3</v>
      </c>
      <c r="T435" s="11" t="s">
        <v>31</v>
      </c>
      <c r="U435" s="11" t="s">
        <v>32</v>
      </c>
      <c r="X435" s="11" t="s">
        <v>33</v>
      </c>
    </row>
    <row r="436" spans="1:25" ht="15" customHeight="1" x14ac:dyDescent="0.25">
      <c r="A436" s="16" t="s">
        <v>1172</v>
      </c>
      <c r="B436" s="16" t="s">
        <v>1164</v>
      </c>
      <c r="C436" s="11" t="s">
        <v>47</v>
      </c>
      <c r="D436" s="12" t="s">
        <v>56</v>
      </c>
      <c r="E436" s="12" t="s">
        <v>1165</v>
      </c>
      <c r="F436" s="13">
        <v>172</v>
      </c>
      <c r="G436" s="14">
        <f t="shared" si="5"/>
        <v>94.6</v>
      </c>
      <c r="H436" s="15">
        <v>0</v>
      </c>
      <c r="I436" s="11">
        <v>2</v>
      </c>
      <c r="J436" s="11">
        <v>1</v>
      </c>
      <c r="K436" s="16" t="s">
        <v>1173</v>
      </c>
      <c r="L436" s="12" t="s">
        <v>1167</v>
      </c>
      <c r="M436" s="12" t="s">
        <v>30</v>
      </c>
      <c r="O436" s="18">
        <v>1.05</v>
      </c>
      <c r="P436" s="18">
        <v>3</v>
      </c>
      <c r="Q436" s="18">
        <v>6</v>
      </c>
      <c r="R436" s="18">
        <v>3</v>
      </c>
      <c r="T436" s="11" t="s">
        <v>31</v>
      </c>
      <c r="U436" s="11" t="s">
        <v>32</v>
      </c>
      <c r="X436" s="11" t="s">
        <v>33</v>
      </c>
    </row>
    <row r="437" spans="1:25" ht="15" customHeight="1" x14ac:dyDescent="0.25">
      <c r="A437" s="16" t="s">
        <v>1174</v>
      </c>
      <c r="B437" s="16" t="s">
        <v>1175</v>
      </c>
      <c r="C437" s="11" t="s">
        <v>831</v>
      </c>
      <c r="D437" s="12" t="s">
        <v>832</v>
      </c>
      <c r="E437" s="12" t="s">
        <v>1176</v>
      </c>
      <c r="F437" s="13">
        <v>43</v>
      </c>
      <c r="G437" s="14">
        <f t="shared" si="5"/>
        <v>23.65</v>
      </c>
      <c r="H437" s="15">
        <v>0</v>
      </c>
      <c r="I437" s="11">
        <v>2</v>
      </c>
      <c r="J437" s="11">
        <v>1</v>
      </c>
      <c r="K437" s="20" t="s">
        <v>1177</v>
      </c>
      <c r="L437" s="12" t="s">
        <v>1167</v>
      </c>
      <c r="M437" s="12" t="s">
        <v>30</v>
      </c>
      <c r="P437" s="18"/>
      <c r="Q437" s="18"/>
      <c r="R437" s="18"/>
      <c r="T437" s="11" t="s">
        <v>31</v>
      </c>
      <c r="U437" s="11" t="s">
        <v>32</v>
      </c>
      <c r="X437" s="11" t="s">
        <v>44</v>
      </c>
      <c r="Y437" s="21" t="s">
        <v>45</v>
      </c>
    </row>
    <row r="438" spans="1:25" ht="15" customHeight="1" x14ac:dyDescent="0.25">
      <c r="A438" s="16" t="s">
        <v>1178</v>
      </c>
      <c r="B438" s="16" t="s">
        <v>1175</v>
      </c>
      <c r="C438" s="11" t="s">
        <v>25</v>
      </c>
      <c r="D438" s="22" t="s">
        <v>726</v>
      </c>
      <c r="E438" s="12" t="s">
        <v>1176</v>
      </c>
      <c r="F438" s="13">
        <v>36</v>
      </c>
      <c r="G438" s="14">
        <f t="shared" si="5"/>
        <v>19.8</v>
      </c>
      <c r="H438" s="15">
        <v>0</v>
      </c>
      <c r="I438" s="11">
        <v>2</v>
      </c>
      <c r="J438" s="11">
        <v>1</v>
      </c>
      <c r="K438" s="20" t="s">
        <v>1179</v>
      </c>
      <c r="L438" s="12" t="s">
        <v>1167</v>
      </c>
      <c r="M438" s="12" t="s">
        <v>30</v>
      </c>
      <c r="P438" s="18"/>
      <c r="Q438" s="18"/>
      <c r="R438" s="18"/>
      <c r="T438" s="11" t="s">
        <v>31</v>
      </c>
      <c r="U438" s="11" t="s">
        <v>32</v>
      </c>
      <c r="X438" s="11" t="s">
        <v>44</v>
      </c>
      <c r="Y438" s="21" t="s">
        <v>45</v>
      </c>
    </row>
    <row r="439" spans="1:25" ht="15" customHeight="1" x14ac:dyDescent="0.25">
      <c r="A439" s="16" t="s">
        <v>1180</v>
      </c>
      <c r="B439" s="16" t="s">
        <v>1175</v>
      </c>
      <c r="C439" s="11" t="s">
        <v>265</v>
      </c>
      <c r="D439" s="12" t="s">
        <v>266</v>
      </c>
      <c r="E439" s="12" t="s">
        <v>1176</v>
      </c>
      <c r="F439" s="13">
        <v>43</v>
      </c>
      <c r="G439" s="14">
        <f t="shared" si="5"/>
        <v>23.65</v>
      </c>
      <c r="H439" s="15">
        <v>0</v>
      </c>
      <c r="I439" s="11">
        <v>2</v>
      </c>
      <c r="J439" s="11">
        <v>1</v>
      </c>
      <c r="K439" s="20" t="s">
        <v>1181</v>
      </c>
      <c r="L439" s="12" t="s">
        <v>1167</v>
      </c>
      <c r="M439" s="12" t="s">
        <v>30</v>
      </c>
      <c r="P439" s="18"/>
      <c r="Q439" s="18"/>
      <c r="R439" s="18"/>
      <c r="T439" s="11" t="s">
        <v>31</v>
      </c>
      <c r="U439" s="11" t="s">
        <v>32</v>
      </c>
      <c r="X439" s="11" t="s">
        <v>44</v>
      </c>
      <c r="Y439" s="21" t="s">
        <v>45</v>
      </c>
    </row>
    <row r="440" spans="1:25" ht="15" customHeight="1" x14ac:dyDescent="0.25">
      <c r="A440" s="16" t="s">
        <v>1182</v>
      </c>
      <c r="B440" s="16" t="s">
        <v>1175</v>
      </c>
      <c r="C440" s="11" t="s">
        <v>47</v>
      </c>
      <c r="D440" s="12" t="s">
        <v>56</v>
      </c>
      <c r="E440" s="12" t="s">
        <v>1176</v>
      </c>
      <c r="F440" s="13">
        <v>43</v>
      </c>
      <c r="G440" s="14">
        <f t="shared" si="5"/>
        <v>23.65</v>
      </c>
      <c r="H440" s="15">
        <v>0</v>
      </c>
      <c r="I440" s="11">
        <v>2</v>
      </c>
      <c r="J440" s="11">
        <v>1</v>
      </c>
      <c r="K440" s="20" t="s">
        <v>1183</v>
      </c>
      <c r="L440" s="12" t="s">
        <v>1167</v>
      </c>
      <c r="M440" s="12" t="s">
        <v>30</v>
      </c>
      <c r="P440" s="18"/>
      <c r="Q440" s="18"/>
      <c r="R440" s="18"/>
      <c r="T440" s="11" t="s">
        <v>31</v>
      </c>
      <c r="U440" s="11" t="s">
        <v>32</v>
      </c>
      <c r="X440" s="11" t="s">
        <v>44</v>
      </c>
      <c r="Y440" s="21" t="s">
        <v>45</v>
      </c>
    </row>
    <row r="441" spans="1:25" ht="15" customHeight="1" x14ac:dyDescent="0.25">
      <c r="A441" s="16" t="s">
        <v>1184</v>
      </c>
      <c r="B441" s="16" t="s">
        <v>1185</v>
      </c>
      <c r="C441" s="11" t="s">
        <v>831</v>
      </c>
      <c r="D441" s="12" t="s">
        <v>832</v>
      </c>
      <c r="E441" s="12" t="s">
        <v>1186</v>
      </c>
      <c r="F441" s="13">
        <v>42</v>
      </c>
      <c r="G441" s="14">
        <f t="shared" si="5"/>
        <v>23.099999999999998</v>
      </c>
      <c r="H441" s="15">
        <v>0</v>
      </c>
      <c r="I441" s="11">
        <v>2</v>
      </c>
      <c r="J441" s="11">
        <v>1</v>
      </c>
      <c r="K441" s="20" t="s">
        <v>1187</v>
      </c>
      <c r="L441" s="12" t="s">
        <v>1167</v>
      </c>
      <c r="M441" s="12" t="s">
        <v>30</v>
      </c>
      <c r="N441" s="17" t="s">
        <v>1188</v>
      </c>
      <c r="P441" s="18"/>
      <c r="Q441" s="18"/>
      <c r="R441" s="18"/>
      <c r="T441" s="11" t="s">
        <v>31</v>
      </c>
      <c r="U441" s="11" t="s">
        <v>32</v>
      </c>
      <c r="X441" s="11" t="s">
        <v>44</v>
      </c>
      <c r="Y441" s="21" t="s">
        <v>45</v>
      </c>
    </row>
    <row r="442" spans="1:25" ht="15" customHeight="1" x14ac:dyDescent="0.25">
      <c r="A442" s="16" t="s">
        <v>1189</v>
      </c>
      <c r="B442" s="16" t="s">
        <v>1185</v>
      </c>
      <c r="C442" s="11" t="s">
        <v>25</v>
      </c>
      <c r="D442" s="12" t="s">
        <v>26</v>
      </c>
      <c r="E442" s="12" t="s">
        <v>1186</v>
      </c>
      <c r="F442" s="13">
        <v>36</v>
      </c>
      <c r="G442" s="14">
        <f t="shared" si="5"/>
        <v>19.8</v>
      </c>
      <c r="H442" s="15">
        <v>0</v>
      </c>
      <c r="I442" s="11">
        <v>2</v>
      </c>
      <c r="J442" s="11">
        <v>1</v>
      </c>
      <c r="K442" s="20" t="s">
        <v>1190</v>
      </c>
      <c r="L442" s="12" t="s">
        <v>1167</v>
      </c>
      <c r="M442" s="12" t="s">
        <v>30</v>
      </c>
      <c r="N442" s="17" t="s">
        <v>1188</v>
      </c>
      <c r="P442" s="18"/>
      <c r="Q442" s="18"/>
      <c r="R442" s="18"/>
      <c r="T442" s="11" t="s">
        <v>31</v>
      </c>
      <c r="U442" s="11" t="s">
        <v>32</v>
      </c>
      <c r="X442" s="11" t="s">
        <v>44</v>
      </c>
      <c r="Y442" s="21" t="s">
        <v>45</v>
      </c>
    </row>
    <row r="443" spans="1:25" ht="15" customHeight="1" x14ac:dyDescent="0.25">
      <c r="A443" s="16" t="s">
        <v>1191</v>
      </c>
      <c r="B443" s="16" t="s">
        <v>1185</v>
      </c>
      <c r="C443" s="11" t="s">
        <v>265</v>
      </c>
      <c r="D443" s="12" t="s">
        <v>266</v>
      </c>
      <c r="E443" s="12" t="s">
        <v>1186</v>
      </c>
      <c r="F443" s="13">
        <v>42</v>
      </c>
      <c r="G443" s="14">
        <f t="shared" si="5"/>
        <v>23.099999999999998</v>
      </c>
      <c r="H443" s="15">
        <v>0</v>
      </c>
      <c r="I443" s="11">
        <v>2</v>
      </c>
      <c r="J443" s="11">
        <v>1</v>
      </c>
      <c r="K443" s="20" t="s">
        <v>1192</v>
      </c>
      <c r="L443" s="12" t="s">
        <v>1167</v>
      </c>
      <c r="M443" s="12" t="s">
        <v>30</v>
      </c>
      <c r="N443" s="17" t="s">
        <v>1188</v>
      </c>
      <c r="P443" s="18"/>
      <c r="Q443" s="18"/>
      <c r="R443" s="18"/>
      <c r="T443" s="11" t="s">
        <v>31</v>
      </c>
      <c r="U443" s="11" t="s">
        <v>32</v>
      </c>
      <c r="X443" s="11" t="s">
        <v>44</v>
      </c>
      <c r="Y443" s="21" t="s">
        <v>45</v>
      </c>
    </row>
    <row r="444" spans="1:25" ht="15" customHeight="1" x14ac:dyDescent="0.25">
      <c r="A444" s="16" t="s">
        <v>1193</v>
      </c>
      <c r="B444" s="16" t="s">
        <v>1185</v>
      </c>
      <c r="C444" s="11" t="s">
        <v>47</v>
      </c>
      <c r="D444" s="12" t="s">
        <v>56</v>
      </c>
      <c r="E444" s="12" t="s">
        <v>1186</v>
      </c>
      <c r="F444" s="13">
        <v>42</v>
      </c>
      <c r="G444" s="14">
        <f t="shared" si="5"/>
        <v>23.099999999999998</v>
      </c>
      <c r="H444" s="15">
        <v>0</v>
      </c>
      <c r="I444" s="11">
        <v>2</v>
      </c>
      <c r="J444" s="11">
        <v>1</v>
      </c>
      <c r="K444" s="20" t="s">
        <v>1194</v>
      </c>
      <c r="L444" s="12" t="s">
        <v>1167</v>
      </c>
      <c r="M444" s="12" t="s">
        <v>30</v>
      </c>
      <c r="N444" s="17" t="s">
        <v>1188</v>
      </c>
      <c r="P444" s="18"/>
      <c r="Q444" s="18"/>
      <c r="R444" s="18"/>
      <c r="T444" s="11" t="s">
        <v>31</v>
      </c>
      <c r="U444" s="11" t="s">
        <v>32</v>
      </c>
      <c r="X444" s="11" t="s">
        <v>44</v>
      </c>
      <c r="Y444" s="21" t="s">
        <v>45</v>
      </c>
    </row>
    <row r="445" spans="1:25" ht="15" customHeight="1" x14ac:dyDescent="0.25">
      <c r="A445" s="25" t="s">
        <v>1195</v>
      </c>
      <c r="B445" s="25">
        <v>4502</v>
      </c>
      <c r="C445" s="11" t="s">
        <v>25</v>
      </c>
      <c r="D445" s="12" t="s">
        <v>26</v>
      </c>
      <c r="E445" s="12" t="s">
        <v>52</v>
      </c>
      <c r="F445" s="13">
        <v>258</v>
      </c>
      <c r="G445" s="14">
        <f t="shared" si="5"/>
        <v>141.89999999999998</v>
      </c>
      <c r="H445" s="15">
        <v>0</v>
      </c>
      <c r="I445" s="11">
        <v>2</v>
      </c>
      <c r="J445" s="11">
        <v>1</v>
      </c>
      <c r="K445" s="16" t="s">
        <v>1196</v>
      </c>
      <c r="L445" s="12" t="s">
        <v>1197</v>
      </c>
      <c r="M445" s="12" t="s">
        <v>30</v>
      </c>
      <c r="O445" s="18">
        <v>2.1</v>
      </c>
      <c r="P445" s="18">
        <v>22</v>
      </c>
      <c r="Q445" s="18">
        <v>5</v>
      </c>
      <c r="R445" s="18">
        <v>3.5</v>
      </c>
      <c r="T445" s="11" t="s">
        <v>31</v>
      </c>
      <c r="U445" s="11" t="s">
        <v>32</v>
      </c>
      <c r="X445" s="11" t="s">
        <v>44</v>
      </c>
      <c r="Y445" s="21" t="s">
        <v>45</v>
      </c>
    </row>
    <row r="446" spans="1:25" ht="15" customHeight="1" x14ac:dyDescent="0.25">
      <c r="A446" s="25" t="s">
        <v>1198</v>
      </c>
      <c r="B446" s="25">
        <v>4502</v>
      </c>
      <c r="C446" s="11" t="s">
        <v>265</v>
      </c>
      <c r="D446" s="12" t="s">
        <v>266</v>
      </c>
      <c r="E446" s="12" t="s">
        <v>52</v>
      </c>
      <c r="F446" s="13">
        <v>308</v>
      </c>
      <c r="G446" s="14">
        <f t="shared" si="5"/>
        <v>169.4</v>
      </c>
      <c r="H446" s="15">
        <v>0</v>
      </c>
      <c r="I446" s="11">
        <v>2</v>
      </c>
      <c r="J446" s="11">
        <v>1</v>
      </c>
      <c r="K446" s="16" t="s">
        <v>1199</v>
      </c>
      <c r="L446" s="12" t="s">
        <v>1197</v>
      </c>
      <c r="M446" s="12" t="s">
        <v>30</v>
      </c>
      <c r="O446" s="18">
        <v>2.1</v>
      </c>
      <c r="P446" s="18">
        <v>22</v>
      </c>
      <c r="Q446" s="18">
        <v>5</v>
      </c>
      <c r="R446" s="18">
        <v>3.5</v>
      </c>
      <c r="T446" s="11" t="s">
        <v>31</v>
      </c>
      <c r="U446" s="11" t="s">
        <v>32</v>
      </c>
      <c r="X446" s="11" t="s">
        <v>44</v>
      </c>
      <c r="Y446" s="21" t="s">
        <v>45</v>
      </c>
    </row>
    <row r="447" spans="1:25" ht="15" customHeight="1" x14ac:dyDescent="0.25">
      <c r="A447" s="25" t="s">
        <v>1200</v>
      </c>
      <c r="B447" s="25">
        <v>4502</v>
      </c>
      <c r="C447" s="11" t="s">
        <v>47</v>
      </c>
      <c r="D447" s="12" t="s">
        <v>56</v>
      </c>
      <c r="E447" s="12" t="s">
        <v>52</v>
      </c>
      <c r="F447" s="13">
        <v>308</v>
      </c>
      <c r="G447" s="14">
        <f t="shared" si="5"/>
        <v>169.4</v>
      </c>
      <c r="H447" s="15">
        <v>0</v>
      </c>
      <c r="I447" s="11">
        <v>2</v>
      </c>
      <c r="J447" s="11">
        <v>1</v>
      </c>
      <c r="K447" s="16" t="s">
        <v>1201</v>
      </c>
      <c r="L447" s="12" t="s">
        <v>1197</v>
      </c>
      <c r="M447" s="12" t="s">
        <v>30</v>
      </c>
      <c r="O447" s="18">
        <v>2.1</v>
      </c>
      <c r="P447" s="18">
        <v>22</v>
      </c>
      <c r="Q447" s="18">
        <v>5</v>
      </c>
      <c r="R447" s="18">
        <v>3.5</v>
      </c>
      <c r="T447" s="11" t="s">
        <v>31</v>
      </c>
      <c r="U447" s="11" t="s">
        <v>32</v>
      </c>
      <c r="X447" s="11" t="s">
        <v>44</v>
      </c>
      <c r="Y447" s="21" t="s">
        <v>45</v>
      </c>
    </row>
    <row r="448" spans="1:25" ht="15" customHeight="1" x14ac:dyDescent="0.25">
      <c r="A448" s="25" t="s">
        <v>1202</v>
      </c>
      <c r="B448" s="25">
        <v>4503</v>
      </c>
      <c r="C448" s="11" t="s">
        <v>25</v>
      </c>
      <c r="D448" s="12" t="s">
        <v>26</v>
      </c>
      <c r="E448" s="12" t="s">
        <v>60</v>
      </c>
      <c r="F448" s="13">
        <v>284</v>
      </c>
      <c r="G448" s="14">
        <f t="shared" si="5"/>
        <v>156.19999999999999</v>
      </c>
      <c r="H448" s="15">
        <v>0</v>
      </c>
      <c r="I448" s="11">
        <v>2</v>
      </c>
      <c r="J448" s="11">
        <v>1</v>
      </c>
      <c r="K448" s="16" t="s">
        <v>1203</v>
      </c>
      <c r="L448" s="12" t="s">
        <v>1197</v>
      </c>
      <c r="M448" s="12" t="s">
        <v>30</v>
      </c>
      <c r="O448" s="18">
        <v>2.6</v>
      </c>
      <c r="P448" s="18">
        <v>28</v>
      </c>
      <c r="Q448" s="18">
        <v>5</v>
      </c>
      <c r="R448" s="18">
        <v>3</v>
      </c>
      <c r="T448" s="11" t="s">
        <v>31</v>
      </c>
      <c r="U448" s="11" t="s">
        <v>32</v>
      </c>
      <c r="X448" s="11" t="s">
        <v>44</v>
      </c>
      <c r="Y448" s="21" t="s">
        <v>45</v>
      </c>
    </row>
    <row r="449" spans="1:25" ht="15" customHeight="1" x14ac:dyDescent="0.25">
      <c r="A449" s="25" t="s">
        <v>1204</v>
      </c>
      <c r="B449" s="25">
        <v>4503</v>
      </c>
      <c r="C449" s="11" t="s">
        <v>265</v>
      </c>
      <c r="D449" s="12" t="s">
        <v>266</v>
      </c>
      <c r="E449" s="12" t="s">
        <v>60</v>
      </c>
      <c r="F449" s="13">
        <v>342</v>
      </c>
      <c r="G449" s="14">
        <f t="shared" si="5"/>
        <v>188.1</v>
      </c>
      <c r="H449" s="15">
        <v>0</v>
      </c>
      <c r="I449" s="11">
        <v>2</v>
      </c>
      <c r="J449" s="11">
        <v>1</v>
      </c>
      <c r="K449" s="16" t="s">
        <v>1205</v>
      </c>
      <c r="L449" s="12" t="s">
        <v>1197</v>
      </c>
      <c r="M449" s="12" t="s">
        <v>30</v>
      </c>
      <c r="O449" s="18">
        <v>2.6</v>
      </c>
      <c r="P449" s="18">
        <v>28</v>
      </c>
      <c r="Q449" s="18">
        <v>5</v>
      </c>
      <c r="R449" s="18">
        <v>3</v>
      </c>
      <c r="T449" s="11" t="s">
        <v>31</v>
      </c>
      <c r="U449" s="11" t="s">
        <v>32</v>
      </c>
      <c r="X449" s="11" t="s">
        <v>44</v>
      </c>
      <c r="Y449" s="21" t="s">
        <v>45</v>
      </c>
    </row>
    <row r="450" spans="1:25" ht="15" customHeight="1" x14ac:dyDescent="0.25">
      <c r="A450" s="25" t="s">
        <v>1206</v>
      </c>
      <c r="B450" s="25">
        <v>4503</v>
      </c>
      <c r="C450" s="11" t="s">
        <v>47</v>
      </c>
      <c r="D450" s="12" t="s">
        <v>56</v>
      </c>
      <c r="E450" s="12" t="s">
        <v>60</v>
      </c>
      <c r="F450" s="13">
        <v>342</v>
      </c>
      <c r="G450" s="14">
        <f t="shared" si="5"/>
        <v>188.1</v>
      </c>
      <c r="H450" s="15">
        <v>0</v>
      </c>
      <c r="I450" s="11">
        <v>2</v>
      </c>
      <c r="J450" s="11">
        <v>1</v>
      </c>
      <c r="K450" s="16" t="s">
        <v>1207</v>
      </c>
      <c r="L450" s="12" t="s">
        <v>1197</v>
      </c>
      <c r="M450" s="12" t="s">
        <v>30</v>
      </c>
      <c r="O450" s="18">
        <v>2.6</v>
      </c>
      <c r="P450" s="18">
        <v>28</v>
      </c>
      <c r="Q450" s="18">
        <v>5</v>
      </c>
      <c r="R450" s="18">
        <v>3</v>
      </c>
      <c r="T450" s="11" t="s">
        <v>31</v>
      </c>
      <c r="U450" s="11" t="s">
        <v>32</v>
      </c>
      <c r="X450" s="11" t="s">
        <v>44</v>
      </c>
      <c r="Y450" s="21" t="s">
        <v>45</v>
      </c>
    </row>
    <row r="451" spans="1:25" ht="15" customHeight="1" x14ac:dyDescent="0.25">
      <c r="A451" s="25" t="s">
        <v>1208</v>
      </c>
      <c r="B451" s="25">
        <v>4504</v>
      </c>
      <c r="C451" s="11" t="s">
        <v>25</v>
      </c>
      <c r="D451" s="12" t="s">
        <v>26</v>
      </c>
      <c r="E451" s="12" t="s">
        <v>982</v>
      </c>
      <c r="F451" s="13">
        <v>290</v>
      </c>
      <c r="G451" s="14">
        <f t="shared" si="5"/>
        <v>159.5</v>
      </c>
      <c r="H451" s="15">
        <v>0</v>
      </c>
      <c r="I451" s="11">
        <v>2</v>
      </c>
      <c r="J451" s="11">
        <v>1</v>
      </c>
      <c r="K451" s="16" t="s">
        <v>1209</v>
      </c>
      <c r="L451" s="12" t="s">
        <v>1197</v>
      </c>
      <c r="M451" s="12" t="s">
        <v>30</v>
      </c>
      <c r="O451" s="18">
        <v>3</v>
      </c>
      <c r="P451" s="18">
        <v>36</v>
      </c>
      <c r="Q451" s="18">
        <v>5</v>
      </c>
      <c r="R451" s="18">
        <v>3</v>
      </c>
      <c r="T451" s="11" t="s">
        <v>31</v>
      </c>
      <c r="U451" s="11" t="s">
        <v>32</v>
      </c>
      <c r="X451" s="11" t="s">
        <v>44</v>
      </c>
      <c r="Y451" s="21" t="s">
        <v>45</v>
      </c>
    </row>
    <row r="452" spans="1:25" ht="15" customHeight="1" x14ac:dyDescent="0.25">
      <c r="A452" s="25" t="s">
        <v>1210</v>
      </c>
      <c r="B452" s="25">
        <v>4504</v>
      </c>
      <c r="C452" s="11" t="s">
        <v>265</v>
      </c>
      <c r="D452" s="12" t="s">
        <v>266</v>
      </c>
      <c r="E452" s="12" t="s">
        <v>982</v>
      </c>
      <c r="F452" s="13">
        <v>347</v>
      </c>
      <c r="G452" s="14">
        <f t="shared" si="5"/>
        <v>190.85</v>
      </c>
      <c r="H452" s="15">
        <v>0</v>
      </c>
      <c r="I452" s="11">
        <v>2</v>
      </c>
      <c r="J452" s="11">
        <v>1</v>
      </c>
      <c r="K452" s="16" t="s">
        <v>1211</v>
      </c>
      <c r="L452" s="12" t="s">
        <v>1197</v>
      </c>
      <c r="M452" s="12" t="s">
        <v>30</v>
      </c>
      <c r="O452" s="18">
        <v>3</v>
      </c>
      <c r="P452" s="18">
        <v>36</v>
      </c>
      <c r="Q452" s="18">
        <v>5</v>
      </c>
      <c r="R452" s="18">
        <v>3</v>
      </c>
      <c r="T452" s="11" t="s">
        <v>31</v>
      </c>
      <c r="U452" s="11" t="s">
        <v>32</v>
      </c>
      <c r="X452" s="11" t="s">
        <v>44</v>
      </c>
      <c r="Y452" s="21" t="s">
        <v>45</v>
      </c>
    </row>
    <row r="453" spans="1:25" ht="15" customHeight="1" x14ac:dyDescent="0.25">
      <c r="A453" s="25" t="s">
        <v>1212</v>
      </c>
      <c r="B453" s="25">
        <v>4504</v>
      </c>
      <c r="C453" s="11" t="s">
        <v>47</v>
      </c>
      <c r="D453" s="12" t="s">
        <v>56</v>
      </c>
      <c r="E453" s="12" t="s">
        <v>982</v>
      </c>
      <c r="F453" s="13">
        <v>347</v>
      </c>
      <c r="G453" s="14">
        <f t="shared" si="5"/>
        <v>190.85</v>
      </c>
      <c r="H453" s="15">
        <v>0</v>
      </c>
      <c r="I453" s="11">
        <v>2</v>
      </c>
      <c r="J453" s="11">
        <v>1</v>
      </c>
      <c r="K453" s="16" t="s">
        <v>1213</v>
      </c>
      <c r="L453" s="12" t="s">
        <v>1197</v>
      </c>
      <c r="M453" s="12" t="s">
        <v>30</v>
      </c>
      <c r="O453" s="18">
        <v>3</v>
      </c>
      <c r="P453" s="18">
        <v>36</v>
      </c>
      <c r="Q453" s="18">
        <v>5</v>
      </c>
      <c r="R453" s="18">
        <v>3</v>
      </c>
      <c r="T453" s="11" t="s">
        <v>31</v>
      </c>
      <c r="U453" s="11" t="s">
        <v>32</v>
      </c>
      <c r="X453" s="11" t="s">
        <v>44</v>
      </c>
      <c r="Y453" s="21" t="s">
        <v>45</v>
      </c>
    </row>
    <row r="454" spans="1:25" ht="15" customHeight="1" x14ac:dyDescent="0.25">
      <c r="A454" s="25" t="s">
        <v>1214</v>
      </c>
      <c r="B454" s="25">
        <v>4505</v>
      </c>
      <c r="C454" s="11" t="s">
        <v>25</v>
      </c>
      <c r="D454" s="12" t="s">
        <v>26</v>
      </c>
      <c r="E454" s="12" t="s">
        <v>169</v>
      </c>
      <c r="F454" s="13">
        <v>205</v>
      </c>
      <c r="G454" s="14">
        <f t="shared" si="5"/>
        <v>112.75</v>
      </c>
      <c r="H454" s="15">
        <v>0</v>
      </c>
      <c r="I454" s="11">
        <v>2</v>
      </c>
      <c r="J454" s="11">
        <v>1</v>
      </c>
      <c r="K454" s="16" t="s">
        <v>1215</v>
      </c>
      <c r="L454" s="12" t="s">
        <v>1197</v>
      </c>
      <c r="M454" s="12" t="s">
        <v>30</v>
      </c>
      <c r="O454" s="18">
        <v>1.6</v>
      </c>
      <c r="P454" s="18">
        <v>10</v>
      </c>
      <c r="Q454" s="18">
        <v>10</v>
      </c>
      <c r="R454" s="18">
        <v>3</v>
      </c>
      <c r="T454" s="11" t="s">
        <v>31</v>
      </c>
      <c r="U454" s="11" t="s">
        <v>32</v>
      </c>
      <c r="X454" s="11" t="s">
        <v>44</v>
      </c>
      <c r="Y454" s="21" t="s">
        <v>45</v>
      </c>
    </row>
    <row r="455" spans="1:25" ht="15" customHeight="1" x14ac:dyDescent="0.25">
      <c r="A455" s="25" t="s">
        <v>1216</v>
      </c>
      <c r="B455" s="25">
        <v>4505</v>
      </c>
      <c r="C455" s="11" t="s">
        <v>265</v>
      </c>
      <c r="D455" s="12" t="s">
        <v>266</v>
      </c>
      <c r="E455" s="12" t="s">
        <v>169</v>
      </c>
      <c r="F455" s="13">
        <v>246</v>
      </c>
      <c r="G455" s="14">
        <f t="shared" si="5"/>
        <v>135.30000000000001</v>
      </c>
      <c r="H455" s="15">
        <v>0</v>
      </c>
      <c r="I455" s="11">
        <v>2</v>
      </c>
      <c r="J455" s="11">
        <v>1</v>
      </c>
      <c r="K455" s="16" t="s">
        <v>1217</v>
      </c>
      <c r="L455" s="12" t="s">
        <v>1197</v>
      </c>
      <c r="M455" s="12" t="s">
        <v>30</v>
      </c>
      <c r="O455" s="18">
        <v>1.6</v>
      </c>
      <c r="P455" s="18">
        <v>10</v>
      </c>
      <c r="Q455" s="18">
        <v>10</v>
      </c>
      <c r="R455" s="18">
        <v>3</v>
      </c>
      <c r="T455" s="11" t="s">
        <v>31</v>
      </c>
      <c r="U455" s="11" t="s">
        <v>32</v>
      </c>
      <c r="X455" s="11" t="s">
        <v>44</v>
      </c>
      <c r="Y455" s="21" t="s">
        <v>45</v>
      </c>
    </row>
    <row r="456" spans="1:25" ht="15" customHeight="1" x14ac:dyDescent="0.25">
      <c r="A456" s="25" t="s">
        <v>1218</v>
      </c>
      <c r="B456" s="25">
        <v>4505</v>
      </c>
      <c r="C456" s="11" t="s">
        <v>47</v>
      </c>
      <c r="D456" s="12" t="s">
        <v>56</v>
      </c>
      <c r="E456" s="12" t="s">
        <v>169</v>
      </c>
      <c r="F456" s="13">
        <v>246</v>
      </c>
      <c r="G456" s="14">
        <f t="shared" si="5"/>
        <v>135.30000000000001</v>
      </c>
      <c r="H456" s="15">
        <v>0</v>
      </c>
      <c r="I456" s="11">
        <v>2</v>
      </c>
      <c r="J456" s="11">
        <v>1</v>
      </c>
      <c r="K456" s="16" t="s">
        <v>1219</v>
      </c>
      <c r="L456" s="12" t="s">
        <v>1197</v>
      </c>
      <c r="M456" s="12" t="s">
        <v>30</v>
      </c>
      <c r="O456" s="18">
        <v>1.6</v>
      </c>
      <c r="P456" s="18">
        <v>10</v>
      </c>
      <c r="Q456" s="18">
        <v>10</v>
      </c>
      <c r="R456" s="18">
        <v>3</v>
      </c>
      <c r="T456" s="11" t="s">
        <v>31</v>
      </c>
      <c r="U456" s="11" t="s">
        <v>32</v>
      </c>
      <c r="X456" s="11" t="s">
        <v>44</v>
      </c>
      <c r="Y456" s="21" t="s">
        <v>45</v>
      </c>
    </row>
    <row r="457" spans="1:25" ht="15" customHeight="1" x14ac:dyDescent="0.25">
      <c r="A457" s="25" t="s">
        <v>1220</v>
      </c>
      <c r="B457" s="25" t="s">
        <v>1221</v>
      </c>
      <c r="C457" s="11" t="s">
        <v>25</v>
      </c>
      <c r="D457" s="12" t="s">
        <v>26</v>
      </c>
      <c r="E457" s="12" t="s">
        <v>78</v>
      </c>
      <c r="F457" s="13">
        <v>276</v>
      </c>
      <c r="G457" s="14">
        <f t="shared" si="5"/>
        <v>151.80000000000001</v>
      </c>
      <c r="H457" s="15">
        <v>0</v>
      </c>
      <c r="I457" s="11">
        <v>2</v>
      </c>
      <c r="J457" s="11">
        <v>1</v>
      </c>
      <c r="K457" s="16" t="s">
        <v>1222</v>
      </c>
      <c r="L457" s="12" t="s">
        <v>1197</v>
      </c>
      <c r="M457" s="12" t="s">
        <v>30</v>
      </c>
      <c r="O457" s="18">
        <v>2</v>
      </c>
      <c r="P457" s="18">
        <v>10.5</v>
      </c>
      <c r="Q457" s="18">
        <v>5</v>
      </c>
      <c r="R457" s="18">
        <v>3</v>
      </c>
      <c r="T457" s="11" t="s">
        <v>31</v>
      </c>
      <c r="U457" s="11" t="s">
        <v>32</v>
      </c>
      <c r="X457" s="11" t="s">
        <v>44</v>
      </c>
      <c r="Y457" s="21" t="s">
        <v>45</v>
      </c>
    </row>
    <row r="458" spans="1:25" ht="15" customHeight="1" x14ac:dyDescent="0.25">
      <c r="A458" s="25" t="s">
        <v>1223</v>
      </c>
      <c r="B458" s="25" t="s">
        <v>1221</v>
      </c>
      <c r="C458" s="11" t="s">
        <v>265</v>
      </c>
      <c r="D458" s="12" t="s">
        <v>266</v>
      </c>
      <c r="E458" s="12" t="s">
        <v>78</v>
      </c>
      <c r="F458" s="13">
        <v>329</v>
      </c>
      <c r="G458" s="14">
        <f t="shared" si="5"/>
        <v>180.95</v>
      </c>
      <c r="H458" s="15">
        <v>0</v>
      </c>
      <c r="I458" s="11">
        <v>2</v>
      </c>
      <c r="J458" s="11">
        <v>1</v>
      </c>
      <c r="K458" s="16" t="s">
        <v>1224</v>
      </c>
      <c r="L458" s="12" t="s">
        <v>1197</v>
      </c>
      <c r="M458" s="12" t="s">
        <v>30</v>
      </c>
      <c r="O458" s="18">
        <v>2</v>
      </c>
      <c r="P458" s="18">
        <v>10.5</v>
      </c>
      <c r="Q458" s="18">
        <v>5</v>
      </c>
      <c r="R458" s="18">
        <v>3</v>
      </c>
      <c r="T458" s="11" t="s">
        <v>31</v>
      </c>
      <c r="U458" s="11" t="s">
        <v>32</v>
      </c>
      <c r="X458" s="11" t="s">
        <v>44</v>
      </c>
      <c r="Y458" s="21" t="s">
        <v>45</v>
      </c>
    </row>
    <row r="459" spans="1:25" ht="15" customHeight="1" x14ac:dyDescent="0.25">
      <c r="A459" s="25" t="s">
        <v>1225</v>
      </c>
      <c r="B459" s="25" t="s">
        <v>1221</v>
      </c>
      <c r="C459" s="11" t="s">
        <v>47</v>
      </c>
      <c r="D459" s="12" t="s">
        <v>56</v>
      </c>
      <c r="E459" s="12" t="s">
        <v>78</v>
      </c>
      <c r="F459" s="13">
        <v>329</v>
      </c>
      <c r="G459" s="14">
        <f t="shared" si="5"/>
        <v>180.95</v>
      </c>
      <c r="H459" s="15">
        <v>0</v>
      </c>
      <c r="I459" s="11">
        <v>2</v>
      </c>
      <c r="J459" s="11">
        <v>1</v>
      </c>
      <c r="K459" s="16" t="s">
        <v>1226</v>
      </c>
      <c r="L459" s="12" t="s">
        <v>1197</v>
      </c>
      <c r="M459" s="12" t="s">
        <v>30</v>
      </c>
      <c r="O459" s="18">
        <v>2</v>
      </c>
      <c r="P459" s="18">
        <v>10.5</v>
      </c>
      <c r="Q459" s="18">
        <v>5</v>
      </c>
      <c r="R459" s="18">
        <v>3</v>
      </c>
      <c r="T459" s="11" t="s">
        <v>31</v>
      </c>
      <c r="U459" s="11" t="s">
        <v>32</v>
      </c>
      <c r="X459" s="11" t="s">
        <v>44</v>
      </c>
      <c r="Y459" s="21" t="s">
        <v>45</v>
      </c>
    </row>
    <row r="460" spans="1:25" ht="15" customHeight="1" x14ac:dyDescent="0.25">
      <c r="A460" s="25" t="s">
        <v>1227</v>
      </c>
      <c r="B460" s="25">
        <v>4509</v>
      </c>
      <c r="C460" s="11" t="s">
        <v>25</v>
      </c>
      <c r="D460" s="12" t="s">
        <v>26</v>
      </c>
      <c r="E460" s="12" t="s">
        <v>391</v>
      </c>
      <c r="F460" s="13">
        <v>385</v>
      </c>
      <c r="G460" s="14">
        <f t="shared" si="5"/>
        <v>211.75</v>
      </c>
      <c r="H460" s="15">
        <v>0</v>
      </c>
      <c r="I460" s="11">
        <v>2</v>
      </c>
      <c r="J460" s="11">
        <v>1</v>
      </c>
      <c r="K460" s="16" t="s">
        <v>1228</v>
      </c>
      <c r="L460" s="12" t="s">
        <v>1197</v>
      </c>
      <c r="M460" s="12" t="s">
        <v>30</v>
      </c>
      <c r="O460" s="18">
        <v>2.4</v>
      </c>
      <c r="P460" s="18">
        <v>8</v>
      </c>
      <c r="Q460" s="18">
        <v>6.5</v>
      </c>
      <c r="R460" s="18">
        <v>5</v>
      </c>
      <c r="T460" s="11" t="s">
        <v>31</v>
      </c>
      <c r="U460" s="11" t="s">
        <v>32</v>
      </c>
      <c r="X460" s="11" t="s">
        <v>44</v>
      </c>
      <c r="Y460" s="21" t="s">
        <v>45</v>
      </c>
    </row>
    <row r="461" spans="1:25" ht="15" customHeight="1" x14ac:dyDescent="0.25">
      <c r="A461" s="25" t="s">
        <v>1229</v>
      </c>
      <c r="B461" s="25">
        <v>4509</v>
      </c>
      <c r="C461" s="11" t="s">
        <v>265</v>
      </c>
      <c r="D461" s="12" t="s">
        <v>266</v>
      </c>
      <c r="E461" s="12" t="s">
        <v>391</v>
      </c>
      <c r="F461" s="13">
        <v>461</v>
      </c>
      <c r="G461" s="14">
        <f t="shared" si="5"/>
        <v>253.54999999999998</v>
      </c>
      <c r="H461" s="15">
        <v>0</v>
      </c>
      <c r="I461" s="11">
        <v>2</v>
      </c>
      <c r="J461" s="11">
        <v>1</v>
      </c>
      <c r="K461" s="16" t="s">
        <v>1230</v>
      </c>
      <c r="L461" s="12" t="s">
        <v>1197</v>
      </c>
      <c r="M461" s="12" t="s">
        <v>30</v>
      </c>
      <c r="O461" s="18">
        <v>2.4</v>
      </c>
      <c r="P461" s="18">
        <v>8</v>
      </c>
      <c r="Q461" s="18">
        <v>6.5</v>
      </c>
      <c r="R461" s="18">
        <v>5</v>
      </c>
      <c r="T461" s="11" t="s">
        <v>31</v>
      </c>
      <c r="U461" s="11" t="s">
        <v>32</v>
      </c>
      <c r="X461" s="11" t="s">
        <v>44</v>
      </c>
      <c r="Y461" s="21" t="s">
        <v>45</v>
      </c>
    </row>
    <row r="462" spans="1:25" ht="15" customHeight="1" x14ac:dyDescent="0.25">
      <c r="A462" s="25" t="s">
        <v>1231</v>
      </c>
      <c r="B462" s="25">
        <v>4509</v>
      </c>
      <c r="C462" s="11" t="s">
        <v>47</v>
      </c>
      <c r="D462" s="12" t="s">
        <v>56</v>
      </c>
      <c r="E462" s="12" t="s">
        <v>391</v>
      </c>
      <c r="F462" s="13">
        <v>461</v>
      </c>
      <c r="G462" s="14">
        <f t="shared" si="5"/>
        <v>253.54999999999998</v>
      </c>
      <c r="H462" s="15">
        <v>0</v>
      </c>
      <c r="I462" s="11">
        <v>2</v>
      </c>
      <c r="J462" s="11">
        <v>1</v>
      </c>
      <c r="K462" s="16" t="s">
        <v>1232</v>
      </c>
      <c r="L462" s="12" t="s">
        <v>1197</v>
      </c>
      <c r="M462" s="12" t="s">
        <v>30</v>
      </c>
      <c r="O462" s="18">
        <v>2.4</v>
      </c>
      <c r="P462" s="18">
        <v>8</v>
      </c>
      <c r="Q462" s="18">
        <v>6.5</v>
      </c>
      <c r="R462" s="18">
        <v>5</v>
      </c>
      <c r="T462" s="11" t="s">
        <v>31</v>
      </c>
      <c r="U462" s="11" t="s">
        <v>32</v>
      </c>
      <c r="X462" s="11" t="s">
        <v>44</v>
      </c>
      <c r="Y462" s="21" t="s">
        <v>45</v>
      </c>
    </row>
    <row r="463" spans="1:25" ht="15" customHeight="1" x14ac:dyDescent="0.25">
      <c r="A463" s="25" t="s">
        <v>1233</v>
      </c>
      <c r="B463" s="25">
        <v>4511</v>
      </c>
      <c r="C463" s="11" t="s">
        <v>25</v>
      </c>
      <c r="D463" s="12" t="s">
        <v>26</v>
      </c>
      <c r="E463" s="12" t="s">
        <v>412</v>
      </c>
      <c r="F463" s="13">
        <v>248</v>
      </c>
      <c r="G463" s="14">
        <f t="shared" si="5"/>
        <v>136.39999999999998</v>
      </c>
      <c r="H463" s="15">
        <v>0</v>
      </c>
      <c r="I463" s="11">
        <v>2</v>
      </c>
      <c r="J463" s="11">
        <v>1</v>
      </c>
      <c r="K463" s="16" t="s">
        <v>1234</v>
      </c>
      <c r="L463" s="12" t="s">
        <v>1197</v>
      </c>
      <c r="M463" s="12" t="s">
        <v>30</v>
      </c>
      <c r="O463" s="18">
        <v>2</v>
      </c>
      <c r="P463" s="18">
        <v>8</v>
      </c>
      <c r="Q463" s="18">
        <v>7</v>
      </c>
      <c r="R463" s="18">
        <v>5</v>
      </c>
      <c r="T463" s="11" t="s">
        <v>31</v>
      </c>
      <c r="U463" s="11" t="s">
        <v>32</v>
      </c>
      <c r="X463" s="11" t="s">
        <v>44</v>
      </c>
      <c r="Y463" s="21" t="s">
        <v>45</v>
      </c>
    </row>
    <row r="464" spans="1:25" ht="15" customHeight="1" x14ac:dyDescent="0.25">
      <c r="A464" s="25" t="s">
        <v>1235</v>
      </c>
      <c r="B464" s="25">
        <v>4511</v>
      </c>
      <c r="C464" s="11" t="s">
        <v>265</v>
      </c>
      <c r="D464" s="12" t="s">
        <v>266</v>
      </c>
      <c r="E464" s="12" t="s">
        <v>412</v>
      </c>
      <c r="F464" s="13">
        <v>269</v>
      </c>
      <c r="G464" s="14">
        <f t="shared" si="5"/>
        <v>147.94999999999999</v>
      </c>
      <c r="H464" s="15">
        <v>0</v>
      </c>
      <c r="I464" s="11">
        <v>2</v>
      </c>
      <c r="J464" s="11">
        <v>1</v>
      </c>
      <c r="K464" s="16" t="s">
        <v>1236</v>
      </c>
      <c r="L464" s="12" t="s">
        <v>1197</v>
      </c>
      <c r="M464" s="12" t="s">
        <v>30</v>
      </c>
      <c r="O464" s="18">
        <v>2</v>
      </c>
      <c r="P464" s="18">
        <v>8</v>
      </c>
      <c r="Q464" s="18">
        <v>7</v>
      </c>
      <c r="R464" s="18">
        <v>5</v>
      </c>
      <c r="T464" s="11" t="s">
        <v>31</v>
      </c>
      <c r="U464" s="11" t="s">
        <v>32</v>
      </c>
      <c r="X464" s="11" t="s">
        <v>44</v>
      </c>
      <c r="Y464" s="21" t="s">
        <v>45</v>
      </c>
    </row>
    <row r="465" spans="1:25" ht="15" customHeight="1" x14ac:dyDescent="0.25">
      <c r="A465" s="25" t="s">
        <v>1237</v>
      </c>
      <c r="B465" s="25">
        <v>4511</v>
      </c>
      <c r="C465" s="11" t="s">
        <v>47</v>
      </c>
      <c r="D465" s="12" t="s">
        <v>56</v>
      </c>
      <c r="E465" s="12" t="s">
        <v>412</v>
      </c>
      <c r="F465" s="13">
        <v>269</v>
      </c>
      <c r="G465" s="14">
        <f t="shared" si="5"/>
        <v>147.94999999999999</v>
      </c>
      <c r="H465" s="15">
        <v>0</v>
      </c>
      <c r="I465" s="11">
        <v>2</v>
      </c>
      <c r="J465" s="11">
        <v>1</v>
      </c>
      <c r="K465" s="16" t="s">
        <v>1238</v>
      </c>
      <c r="L465" s="12" t="s">
        <v>1197</v>
      </c>
      <c r="M465" s="12" t="s">
        <v>30</v>
      </c>
      <c r="O465" s="18">
        <v>2</v>
      </c>
      <c r="P465" s="18">
        <v>8</v>
      </c>
      <c r="Q465" s="18">
        <v>7</v>
      </c>
      <c r="R465" s="18">
        <v>5</v>
      </c>
      <c r="T465" s="11" t="s">
        <v>31</v>
      </c>
      <c r="U465" s="11" t="s">
        <v>32</v>
      </c>
      <c r="X465" s="11" t="s">
        <v>44</v>
      </c>
      <c r="Y465" s="21" t="s">
        <v>45</v>
      </c>
    </row>
    <row r="466" spans="1:25" ht="15" customHeight="1" x14ac:dyDescent="0.25">
      <c r="A466" s="25" t="s">
        <v>1239</v>
      </c>
      <c r="B466" s="25">
        <v>4521</v>
      </c>
      <c r="C466" s="11" t="s">
        <v>25</v>
      </c>
      <c r="D466" s="12" t="s">
        <v>26</v>
      </c>
      <c r="E466" s="12" t="s">
        <v>461</v>
      </c>
      <c r="F466" s="13">
        <v>205</v>
      </c>
      <c r="G466" s="14">
        <f t="shared" si="5"/>
        <v>112.75</v>
      </c>
      <c r="H466" s="15">
        <v>0</v>
      </c>
      <c r="I466" s="11">
        <v>2</v>
      </c>
      <c r="J466" s="11">
        <v>1</v>
      </c>
      <c r="K466" s="16" t="s">
        <v>1240</v>
      </c>
      <c r="L466" s="12" t="s">
        <v>1197</v>
      </c>
      <c r="M466" s="12" t="s">
        <v>30</v>
      </c>
      <c r="O466" s="18">
        <v>1.9</v>
      </c>
      <c r="P466" s="18">
        <v>10</v>
      </c>
      <c r="Q466" s="18">
        <v>9.5</v>
      </c>
      <c r="R466" s="18">
        <v>3</v>
      </c>
      <c r="T466" s="11" t="s">
        <v>31</v>
      </c>
      <c r="U466" s="11" t="s">
        <v>32</v>
      </c>
      <c r="X466" s="11" t="s">
        <v>44</v>
      </c>
      <c r="Y466" s="21" t="s">
        <v>45</v>
      </c>
    </row>
    <row r="467" spans="1:25" ht="15" customHeight="1" x14ac:dyDescent="0.25">
      <c r="A467" s="25" t="s">
        <v>1241</v>
      </c>
      <c r="B467" s="25">
        <v>4521</v>
      </c>
      <c r="C467" s="11" t="s">
        <v>265</v>
      </c>
      <c r="D467" s="12" t="s">
        <v>266</v>
      </c>
      <c r="E467" s="12" t="s">
        <v>461</v>
      </c>
      <c r="F467" s="13">
        <v>246</v>
      </c>
      <c r="G467" s="14">
        <f t="shared" si="5"/>
        <v>135.30000000000001</v>
      </c>
      <c r="H467" s="15">
        <v>0</v>
      </c>
      <c r="I467" s="11">
        <v>2</v>
      </c>
      <c r="J467" s="11">
        <v>1</v>
      </c>
      <c r="K467" s="16" t="s">
        <v>1242</v>
      </c>
      <c r="L467" s="12" t="s">
        <v>1197</v>
      </c>
      <c r="M467" s="12" t="s">
        <v>30</v>
      </c>
      <c r="O467" s="18">
        <v>1.9</v>
      </c>
      <c r="P467" s="18">
        <v>10</v>
      </c>
      <c r="Q467" s="18">
        <v>9.5</v>
      </c>
      <c r="R467" s="18">
        <v>3</v>
      </c>
      <c r="T467" s="11" t="s">
        <v>31</v>
      </c>
      <c r="U467" s="11" t="s">
        <v>32</v>
      </c>
      <c r="X467" s="11" t="s">
        <v>44</v>
      </c>
      <c r="Y467" s="21" t="s">
        <v>45</v>
      </c>
    </row>
    <row r="468" spans="1:25" ht="15" customHeight="1" x14ac:dyDescent="0.25">
      <c r="A468" s="25" t="s">
        <v>1243</v>
      </c>
      <c r="B468" s="25">
        <v>4521</v>
      </c>
      <c r="C468" s="11" t="s">
        <v>47</v>
      </c>
      <c r="D468" s="12" t="s">
        <v>56</v>
      </c>
      <c r="E468" s="12" t="s">
        <v>461</v>
      </c>
      <c r="F468" s="13">
        <v>246</v>
      </c>
      <c r="G468" s="14">
        <f t="shared" si="5"/>
        <v>135.30000000000001</v>
      </c>
      <c r="H468" s="15">
        <v>0</v>
      </c>
      <c r="I468" s="11">
        <v>2</v>
      </c>
      <c r="J468" s="11">
        <v>1</v>
      </c>
      <c r="K468" s="16" t="s">
        <v>1244</v>
      </c>
      <c r="L468" s="12" t="s">
        <v>1197</v>
      </c>
      <c r="M468" s="12" t="s">
        <v>30</v>
      </c>
      <c r="O468" s="18">
        <v>1.9</v>
      </c>
      <c r="P468" s="18">
        <v>10</v>
      </c>
      <c r="Q468" s="18">
        <v>9.5</v>
      </c>
      <c r="R468" s="18">
        <v>3</v>
      </c>
      <c r="T468" s="11" t="s">
        <v>31</v>
      </c>
      <c r="U468" s="11" t="s">
        <v>32</v>
      </c>
      <c r="X468" s="11" t="s">
        <v>44</v>
      </c>
      <c r="Y468" s="21" t="s">
        <v>45</v>
      </c>
    </row>
    <row r="469" spans="1:25" ht="15" customHeight="1" x14ac:dyDescent="0.25">
      <c r="A469" s="25" t="s">
        <v>1245</v>
      </c>
      <c r="B469" s="25" t="s">
        <v>1246</v>
      </c>
      <c r="C469" s="11" t="s">
        <v>25</v>
      </c>
      <c r="D469" s="12" t="s">
        <v>26</v>
      </c>
      <c r="E469" s="12" t="s">
        <v>1247</v>
      </c>
      <c r="F469" s="13">
        <v>353</v>
      </c>
      <c r="G469" s="14">
        <f t="shared" si="5"/>
        <v>194.15</v>
      </c>
      <c r="H469" s="15">
        <v>0</v>
      </c>
      <c r="I469" s="11">
        <v>2</v>
      </c>
      <c r="J469" s="11">
        <v>1</v>
      </c>
      <c r="K469" s="16" t="s">
        <v>1248</v>
      </c>
      <c r="L469" s="12" t="s">
        <v>1197</v>
      </c>
      <c r="M469" s="12" t="s">
        <v>30</v>
      </c>
      <c r="O469" s="18">
        <v>1.58</v>
      </c>
      <c r="P469" s="18">
        <v>17</v>
      </c>
      <c r="Q469" s="18">
        <v>8</v>
      </c>
      <c r="R469" s="18">
        <v>3</v>
      </c>
      <c r="T469" s="11" t="s">
        <v>31</v>
      </c>
      <c r="U469" s="11" t="s">
        <v>32</v>
      </c>
      <c r="X469" s="11" t="s">
        <v>44</v>
      </c>
      <c r="Y469" s="21" t="s">
        <v>45</v>
      </c>
    </row>
    <row r="470" spans="1:25" ht="15" customHeight="1" x14ac:dyDescent="0.25">
      <c r="A470" s="25" t="s">
        <v>1249</v>
      </c>
      <c r="B470" s="25" t="s">
        <v>1246</v>
      </c>
      <c r="C470" s="11" t="s">
        <v>265</v>
      </c>
      <c r="D470" s="12" t="s">
        <v>266</v>
      </c>
      <c r="E470" s="12" t="s">
        <v>1247</v>
      </c>
      <c r="F470" s="13">
        <v>422</v>
      </c>
      <c r="G470" s="14">
        <f t="shared" si="5"/>
        <v>232.1</v>
      </c>
      <c r="H470" s="15">
        <v>0</v>
      </c>
      <c r="I470" s="11">
        <v>2</v>
      </c>
      <c r="J470" s="11">
        <v>1</v>
      </c>
      <c r="K470" s="16" t="s">
        <v>1250</v>
      </c>
      <c r="L470" s="12" t="s">
        <v>1197</v>
      </c>
      <c r="M470" s="12" t="s">
        <v>30</v>
      </c>
      <c r="O470" s="18">
        <v>1.58</v>
      </c>
      <c r="P470" s="18">
        <v>17</v>
      </c>
      <c r="Q470" s="18">
        <v>8</v>
      </c>
      <c r="R470" s="18">
        <v>3</v>
      </c>
      <c r="T470" s="11" t="s">
        <v>31</v>
      </c>
      <c r="U470" s="11" t="s">
        <v>32</v>
      </c>
      <c r="X470" s="11" t="s">
        <v>44</v>
      </c>
      <c r="Y470" s="21" t="s">
        <v>45</v>
      </c>
    </row>
    <row r="471" spans="1:25" ht="15" customHeight="1" x14ac:dyDescent="0.25">
      <c r="A471" s="25" t="s">
        <v>1251</v>
      </c>
      <c r="B471" s="25" t="s">
        <v>1246</v>
      </c>
      <c r="C471" s="11" t="s">
        <v>47</v>
      </c>
      <c r="D471" s="12" t="s">
        <v>56</v>
      </c>
      <c r="E471" s="12" t="s">
        <v>1247</v>
      </c>
      <c r="F471" s="13">
        <v>422</v>
      </c>
      <c r="G471" s="14">
        <f t="shared" si="5"/>
        <v>232.1</v>
      </c>
      <c r="H471" s="15">
        <v>0</v>
      </c>
      <c r="I471" s="11">
        <v>2</v>
      </c>
      <c r="J471" s="11">
        <v>1</v>
      </c>
      <c r="K471" s="16" t="s">
        <v>1252</v>
      </c>
      <c r="L471" s="12" t="s">
        <v>1197</v>
      </c>
      <c r="M471" s="12" t="s">
        <v>30</v>
      </c>
      <c r="O471" s="18">
        <v>1.58</v>
      </c>
      <c r="P471" s="18">
        <v>17</v>
      </c>
      <c r="Q471" s="18">
        <v>8</v>
      </c>
      <c r="R471" s="18">
        <v>3</v>
      </c>
      <c r="T471" s="11" t="s">
        <v>31</v>
      </c>
      <c r="U471" s="11" t="s">
        <v>32</v>
      </c>
      <c r="X471" s="11" t="s">
        <v>44</v>
      </c>
      <c r="Y471" s="21" t="s">
        <v>45</v>
      </c>
    </row>
    <row r="472" spans="1:25" ht="15" customHeight="1" x14ac:dyDescent="0.25">
      <c r="A472" s="25" t="s">
        <v>1253</v>
      </c>
      <c r="B472" s="25">
        <v>4527</v>
      </c>
      <c r="C472" s="11" t="s">
        <v>25</v>
      </c>
      <c r="D472" s="12" t="s">
        <v>26</v>
      </c>
      <c r="E472" s="12" t="s">
        <v>1254</v>
      </c>
      <c r="F472" s="13">
        <v>353</v>
      </c>
      <c r="G472" s="14">
        <f t="shared" si="5"/>
        <v>194.15</v>
      </c>
      <c r="H472" s="15">
        <v>0</v>
      </c>
      <c r="I472" s="11">
        <v>2</v>
      </c>
      <c r="J472" s="11">
        <v>1</v>
      </c>
      <c r="K472" s="16" t="s">
        <v>1255</v>
      </c>
      <c r="L472" s="12" t="s">
        <v>1197</v>
      </c>
      <c r="M472" s="12" t="s">
        <v>30</v>
      </c>
      <c r="O472" s="18">
        <v>4.5</v>
      </c>
      <c r="P472" s="18">
        <v>13</v>
      </c>
      <c r="Q472" s="18">
        <v>7</v>
      </c>
      <c r="R472" s="18">
        <v>4</v>
      </c>
      <c r="T472" s="11" t="s">
        <v>31</v>
      </c>
      <c r="U472" s="11" t="s">
        <v>32</v>
      </c>
      <c r="X472" s="11" t="s">
        <v>44</v>
      </c>
      <c r="Y472" s="21" t="s">
        <v>45</v>
      </c>
    </row>
    <row r="473" spans="1:25" ht="15" customHeight="1" x14ac:dyDescent="0.25">
      <c r="A473" s="25" t="s">
        <v>1256</v>
      </c>
      <c r="B473" s="25">
        <v>4527</v>
      </c>
      <c r="C473" s="11" t="s">
        <v>265</v>
      </c>
      <c r="D473" s="12" t="s">
        <v>266</v>
      </c>
      <c r="E473" s="12" t="s">
        <v>1254</v>
      </c>
      <c r="F473" s="13">
        <v>422</v>
      </c>
      <c r="G473" s="14">
        <f t="shared" si="5"/>
        <v>232.1</v>
      </c>
      <c r="H473" s="15">
        <v>0</v>
      </c>
      <c r="I473" s="11">
        <v>2</v>
      </c>
      <c r="J473" s="11">
        <v>1</v>
      </c>
      <c r="K473" s="16" t="s">
        <v>1257</v>
      </c>
      <c r="L473" s="12" t="s">
        <v>1197</v>
      </c>
      <c r="M473" s="12" t="s">
        <v>30</v>
      </c>
      <c r="O473" s="18">
        <v>4.5</v>
      </c>
      <c r="P473" s="18">
        <v>13</v>
      </c>
      <c r="Q473" s="18">
        <v>7</v>
      </c>
      <c r="R473" s="18">
        <v>4</v>
      </c>
      <c r="T473" s="11" t="s">
        <v>31</v>
      </c>
      <c r="U473" s="11" t="s">
        <v>32</v>
      </c>
      <c r="X473" s="11" t="s">
        <v>44</v>
      </c>
      <c r="Y473" s="21" t="s">
        <v>45</v>
      </c>
    </row>
    <row r="474" spans="1:25" ht="15" customHeight="1" x14ac:dyDescent="0.25">
      <c r="A474" s="25" t="s">
        <v>1258</v>
      </c>
      <c r="B474" s="25">
        <v>4527</v>
      </c>
      <c r="C474" s="11" t="s">
        <v>47</v>
      </c>
      <c r="D474" s="12" t="s">
        <v>56</v>
      </c>
      <c r="E474" s="12" t="s">
        <v>1254</v>
      </c>
      <c r="F474" s="13">
        <v>422</v>
      </c>
      <c r="G474" s="14">
        <f t="shared" ref="G474:G501" si="6">F474-(F474*45%)</f>
        <v>232.1</v>
      </c>
      <c r="H474" s="15">
        <v>0</v>
      </c>
      <c r="I474" s="11">
        <v>2</v>
      </c>
      <c r="J474" s="11">
        <v>1</v>
      </c>
      <c r="K474" s="16" t="s">
        <v>1259</v>
      </c>
      <c r="L474" s="12" t="s">
        <v>1197</v>
      </c>
      <c r="M474" s="12" t="s">
        <v>30</v>
      </c>
      <c r="O474" s="18">
        <v>4.5</v>
      </c>
      <c r="P474" s="18">
        <v>13</v>
      </c>
      <c r="Q474" s="18">
        <v>7</v>
      </c>
      <c r="R474" s="18">
        <v>4</v>
      </c>
      <c r="T474" s="11" t="s">
        <v>31</v>
      </c>
      <c r="U474" s="11" t="s">
        <v>32</v>
      </c>
      <c r="X474" s="11" t="s">
        <v>44</v>
      </c>
      <c r="Y474" s="21" t="s">
        <v>45</v>
      </c>
    </row>
    <row r="475" spans="1:25" ht="15" customHeight="1" x14ac:dyDescent="0.25">
      <c r="A475" s="16" t="s">
        <v>1260</v>
      </c>
      <c r="B475" s="16">
        <v>4528</v>
      </c>
      <c r="C475" s="11" t="s">
        <v>25</v>
      </c>
      <c r="D475" s="12" t="s">
        <v>26</v>
      </c>
      <c r="E475" s="12" t="s">
        <v>1261</v>
      </c>
      <c r="F475" s="13">
        <v>422</v>
      </c>
      <c r="G475" s="14">
        <f t="shared" si="6"/>
        <v>232.1</v>
      </c>
      <c r="H475" s="15">
        <v>0</v>
      </c>
      <c r="I475" s="11">
        <v>2</v>
      </c>
      <c r="J475" s="11">
        <v>1</v>
      </c>
      <c r="K475" s="16" t="s">
        <v>1262</v>
      </c>
      <c r="L475" s="12" t="s">
        <v>1197</v>
      </c>
      <c r="M475" s="12" t="s">
        <v>30</v>
      </c>
      <c r="O475" s="18">
        <v>3.6</v>
      </c>
      <c r="P475" s="18">
        <v>11</v>
      </c>
      <c r="Q475" s="18">
        <v>9</v>
      </c>
      <c r="R475" s="18">
        <v>5</v>
      </c>
      <c r="T475" s="11" t="s">
        <v>31</v>
      </c>
      <c r="U475" s="11" t="s">
        <v>32</v>
      </c>
      <c r="X475" s="11" t="s">
        <v>44</v>
      </c>
      <c r="Y475" s="21" t="s">
        <v>45</v>
      </c>
    </row>
    <row r="476" spans="1:25" ht="15" customHeight="1" x14ac:dyDescent="0.25">
      <c r="A476" s="16" t="s">
        <v>1263</v>
      </c>
      <c r="B476" s="16">
        <v>4528</v>
      </c>
      <c r="C476" s="11" t="s">
        <v>265</v>
      </c>
      <c r="D476" s="12" t="s">
        <v>266</v>
      </c>
      <c r="E476" s="12" t="s">
        <v>1261</v>
      </c>
      <c r="F476" s="13">
        <v>508</v>
      </c>
      <c r="G476" s="14">
        <f t="shared" si="6"/>
        <v>279.39999999999998</v>
      </c>
      <c r="H476" s="15">
        <v>0</v>
      </c>
      <c r="I476" s="11">
        <v>2</v>
      </c>
      <c r="J476" s="11">
        <v>1</v>
      </c>
      <c r="K476" s="16" t="s">
        <v>1264</v>
      </c>
      <c r="L476" s="12" t="s">
        <v>1197</v>
      </c>
      <c r="M476" s="12" t="s">
        <v>30</v>
      </c>
      <c r="O476" s="18">
        <v>3.6</v>
      </c>
      <c r="P476" s="18">
        <v>11</v>
      </c>
      <c r="Q476" s="18">
        <v>9</v>
      </c>
      <c r="R476" s="18">
        <v>5</v>
      </c>
      <c r="T476" s="11" t="s">
        <v>31</v>
      </c>
      <c r="U476" s="11" t="s">
        <v>32</v>
      </c>
      <c r="X476" s="11" t="s">
        <v>44</v>
      </c>
      <c r="Y476" s="21" t="s">
        <v>45</v>
      </c>
    </row>
    <row r="477" spans="1:25" ht="15" customHeight="1" x14ac:dyDescent="0.25">
      <c r="A477" s="16" t="s">
        <v>1265</v>
      </c>
      <c r="B477" s="16">
        <v>4528</v>
      </c>
      <c r="C477" s="11" t="s">
        <v>47</v>
      </c>
      <c r="D477" s="12" t="s">
        <v>56</v>
      </c>
      <c r="E477" s="12" t="s">
        <v>1261</v>
      </c>
      <c r="F477" s="13">
        <v>508</v>
      </c>
      <c r="G477" s="14">
        <f t="shared" si="6"/>
        <v>279.39999999999998</v>
      </c>
      <c r="H477" s="15">
        <v>0</v>
      </c>
      <c r="I477" s="11">
        <v>2</v>
      </c>
      <c r="J477" s="11">
        <v>1</v>
      </c>
      <c r="K477" s="16" t="s">
        <v>1266</v>
      </c>
      <c r="L477" s="12" t="s">
        <v>1197</v>
      </c>
      <c r="M477" s="12" t="s">
        <v>30</v>
      </c>
      <c r="O477" s="18">
        <v>3.6</v>
      </c>
      <c r="P477" s="18">
        <v>11</v>
      </c>
      <c r="Q477" s="18">
        <v>9</v>
      </c>
      <c r="R477" s="18">
        <v>5</v>
      </c>
      <c r="T477" s="11" t="s">
        <v>31</v>
      </c>
      <c r="U477" s="11" t="s">
        <v>32</v>
      </c>
      <c r="X477" s="11" t="s">
        <v>44</v>
      </c>
      <c r="Y477" s="21" t="s">
        <v>45</v>
      </c>
    </row>
    <row r="478" spans="1:25" ht="15" customHeight="1" x14ac:dyDescent="0.25">
      <c r="A478" s="25" t="s">
        <v>1267</v>
      </c>
      <c r="B478" s="25" t="s">
        <v>1268</v>
      </c>
      <c r="C478" s="11" t="s">
        <v>25</v>
      </c>
      <c r="D478" s="12" t="s">
        <v>26</v>
      </c>
      <c r="E478" s="12" t="s">
        <v>114</v>
      </c>
      <c r="F478" s="13">
        <v>306</v>
      </c>
      <c r="G478" s="14">
        <f t="shared" si="6"/>
        <v>168.29999999999998</v>
      </c>
      <c r="H478" s="15">
        <v>0</v>
      </c>
      <c r="I478" s="11">
        <v>2</v>
      </c>
      <c r="J478" s="11">
        <v>1</v>
      </c>
      <c r="K478" s="16" t="s">
        <v>1269</v>
      </c>
      <c r="L478" s="12" t="s">
        <v>1197</v>
      </c>
      <c r="M478" s="12" t="s">
        <v>30</v>
      </c>
      <c r="O478" s="18">
        <v>6.5</v>
      </c>
      <c r="P478" s="18">
        <v>22</v>
      </c>
      <c r="Q478" s="18">
        <v>7.5</v>
      </c>
      <c r="R478" s="18">
        <v>4.2</v>
      </c>
      <c r="T478" s="11" t="s">
        <v>31</v>
      </c>
      <c r="U478" s="11" t="s">
        <v>32</v>
      </c>
      <c r="X478" s="11" t="s">
        <v>44</v>
      </c>
      <c r="Y478" s="21" t="s">
        <v>45</v>
      </c>
    </row>
    <row r="479" spans="1:25" ht="15" customHeight="1" x14ac:dyDescent="0.25">
      <c r="A479" s="25" t="s">
        <v>1270</v>
      </c>
      <c r="B479" s="25" t="s">
        <v>1268</v>
      </c>
      <c r="C479" s="11" t="s">
        <v>265</v>
      </c>
      <c r="D479" s="12" t="s">
        <v>266</v>
      </c>
      <c r="E479" s="12" t="s">
        <v>114</v>
      </c>
      <c r="F479" s="13">
        <v>366</v>
      </c>
      <c r="G479" s="14">
        <f t="shared" si="6"/>
        <v>201.29999999999998</v>
      </c>
      <c r="H479" s="15">
        <v>0</v>
      </c>
      <c r="I479" s="11">
        <v>2</v>
      </c>
      <c r="J479" s="11">
        <v>1</v>
      </c>
      <c r="K479" s="16" t="s">
        <v>1271</v>
      </c>
      <c r="L479" s="12" t="s">
        <v>1197</v>
      </c>
      <c r="M479" s="12" t="s">
        <v>30</v>
      </c>
      <c r="O479" s="18">
        <v>6.5</v>
      </c>
      <c r="P479" s="18">
        <v>22</v>
      </c>
      <c r="Q479" s="18">
        <v>7.5</v>
      </c>
      <c r="R479" s="18">
        <v>4.2</v>
      </c>
      <c r="T479" s="11" t="s">
        <v>31</v>
      </c>
      <c r="U479" s="11" t="s">
        <v>32</v>
      </c>
      <c r="X479" s="11" t="s">
        <v>44</v>
      </c>
      <c r="Y479" s="21" t="s">
        <v>45</v>
      </c>
    </row>
    <row r="480" spans="1:25" ht="15" customHeight="1" x14ac:dyDescent="0.25">
      <c r="A480" s="25" t="s">
        <v>1272</v>
      </c>
      <c r="B480" s="25" t="s">
        <v>1268</v>
      </c>
      <c r="C480" s="11" t="s">
        <v>47</v>
      </c>
      <c r="D480" s="12" t="s">
        <v>56</v>
      </c>
      <c r="E480" s="12" t="s">
        <v>114</v>
      </c>
      <c r="F480" s="13">
        <v>366</v>
      </c>
      <c r="G480" s="14">
        <f t="shared" si="6"/>
        <v>201.29999999999998</v>
      </c>
      <c r="H480" s="15">
        <v>0</v>
      </c>
      <c r="I480" s="11">
        <v>2</v>
      </c>
      <c r="J480" s="11">
        <v>1</v>
      </c>
      <c r="K480" s="16" t="s">
        <v>1273</v>
      </c>
      <c r="L480" s="12" t="s">
        <v>1197</v>
      </c>
      <c r="M480" s="12" t="s">
        <v>30</v>
      </c>
      <c r="O480" s="18">
        <v>6.5</v>
      </c>
      <c r="P480" s="18">
        <v>22</v>
      </c>
      <c r="Q480" s="18">
        <v>7.5</v>
      </c>
      <c r="R480" s="18">
        <v>4.2</v>
      </c>
      <c r="T480" s="11" t="s">
        <v>31</v>
      </c>
      <c r="U480" s="11" t="s">
        <v>32</v>
      </c>
      <c r="X480" s="11" t="s">
        <v>44</v>
      </c>
      <c r="Y480" s="21" t="s">
        <v>45</v>
      </c>
    </row>
    <row r="481" spans="1:25" ht="15" customHeight="1" x14ac:dyDescent="0.25">
      <c r="A481" s="25" t="s">
        <v>1274</v>
      </c>
      <c r="B481" s="25" t="s">
        <v>1275</v>
      </c>
      <c r="C481" s="11" t="s">
        <v>25</v>
      </c>
      <c r="D481" s="12" t="s">
        <v>26</v>
      </c>
      <c r="E481" s="12" t="s">
        <v>1141</v>
      </c>
      <c r="F481" s="13">
        <v>330</v>
      </c>
      <c r="G481" s="14">
        <f t="shared" si="6"/>
        <v>181.5</v>
      </c>
      <c r="H481" s="15">
        <v>0</v>
      </c>
      <c r="I481" s="11">
        <v>2</v>
      </c>
      <c r="J481" s="11">
        <v>1</v>
      </c>
      <c r="K481" s="16" t="s">
        <v>1276</v>
      </c>
      <c r="L481" s="12" t="s">
        <v>1197</v>
      </c>
      <c r="M481" s="12" t="s">
        <v>30</v>
      </c>
      <c r="O481" s="18">
        <v>8.3000000000000007</v>
      </c>
      <c r="P481" s="18">
        <v>28</v>
      </c>
      <c r="Q481" s="18">
        <v>7.5</v>
      </c>
      <c r="R481" s="18">
        <v>4</v>
      </c>
      <c r="T481" s="11" t="s">
        <v>31</v>
      </c>
      <c r="U481" s="11" t="s">
        <v>32</v>
      </c>
      <c r="X481" s="11" t="s">
        <v>44</v>
      </c>
      <c r="Y481" s="21" t="s">
        <v>45</v>
      </c>
    </row>
    <row r="482" spans="1:25" ht="15" customHeight="1" x14ac:dyDescent="0.25">
      <c r="A482" s="25" t="s">
        <v>1277</v>
      </c>
      <c r="B482" s="25" t="s">
        <v>1275</v>
      </c>
      <c r="C482" s="11" t="s">
        <v>265</v>
      </c>
      <c r="D482" s="12" t="s">
        <v>266</v>
      </c>
      <c r="E482" s="12" t="s">
        <v>1141</v>
      </c>
      <c r="F482" s="13">
        <v>394</v>
      </c>
      <c r="G482" s="14">
        <f t="shared" si="6"/>
        <v>216.7</v>
      </c>
      <c r="H482" s="15">
        <v>0</v>
      </c>
      <c r="I482" s="11">
        <v>2</v>
      </c>
      <c r="J482" s="11">
        <v>1</v>
      </c>
      <c r="K482" s="16" t="s">
        <v>1278</v>
      </c>
      <c r="L482" s="12" t="s">
        <v>1197</v>
      </c>
      <c r="M482" s="12" t="s">
        <v>30</v>
      </c>
      <c r="O482" s="18">
        <v>8.3000000000000007</v>
      </c>
      <c r="P482" s="18">
        <v>28</v>
      </c>
      <c r="Q482" s="18">
        <v>7.5</v>
      </c>
      <c r="R482" s="18">
        <v>4</v>
      </c>
      <c r="T482" s="11" t="s">
        <v>31</v>
      </c>
      <c r="U482" s="11" t="s">
        <v>32</v>
      </c>
      <c r="X482" s="11" t="s">
        <v>44</v>
      </c>
      <c r="Y482" s="21" t="s">
        <v>45</v>
      </c>
    </row>
    <row r="483" spans="1:25" ht="15" customHeight="1" x14ac:dyDescent="0.25">
      <c r="A483" s="25" t="s">
        <v>1279</v>
      </c>
      <c r="B483" s="25" t="s">
        <v>1275</v>
      </c>
      <c r="C483" s="11" t="s">
        <v>47</v>
      </c>
      <c r="D483" s="12" t="s">
        <v>56</v>
      </c>
      <c r="E483" s="12" t="s">
        <v>1141</v>
      </c>
      <c r="F483" s="13">
        <v>394</v>
      </c>
      <c r="G483" s="14">
        <f t="shared" si="6"/>
        <v>216.7</v>
      </c>
      <c r="H483" s="15">
        <v>0</v>
      </c>
      <c r="I483" s="11">
        <v>2</v>
      </c>
      <c r="J483" s="11">
        <v>1</v>
      </c>
      <c r="K483" s="16" t="s">
        <v>1280</v>
      </c>
      <c r="L483" s="12" t="s">
        <v>1197</v>
      </c>
      <c r="M483" s="12" t="s">
        <v>30</v>
      </c>
      <c r="O483" s="18">
        <v>8.3000000000000007</v>
      </c>
      <c r="P483" s="18">
        <v>28</v>
      </c>
      <c r="Q483" s="18">
        <v>7.5</v>
      </c>
      <c r="R483" s="18">
        <v>4</v>
      </c>
      <c r="T483" s="11" t="s">
        <v>31</v>
      </c>
      <c r="U483" s="11" t="s">
        <v>32</v>
      </c>
      <c r="X483" s="11" t="s">
        <v>44</v>
      </c>
      <c r="Y483" s="21" t="s">
        <v>45</v>
      </c>
    </row>
    <row r="484" spans="1:25" ht="15" customHeight="1" x14ac:dyDescent="0.25">
      <c r="A484" s="16" t="s">
        <v>1281</v>
      </c>
      <c r="B484" s="16" t="s">
        <v>1282</v>
      </c>
      <c r="C484" s="11" t="s">
        <v>25</v>
      </c>
      <c r="D484" s="12" t="s">
        <v>26</v>
      </c>
      <c r="E484" s="12" t="s">
        <v>533</v>
      </c>
      <c r="F484" s="13">
        <v>146</v>
      </c>
      <c r="G484" s="14">
        <f t="shared" si="6"/>
        <v>80.3</v>
      </c>
      <c r="H484" s="15">
        <v>0</v>
      </c>
      <c r="I484" s="11">
        <v>2</v>
      </c>
      <c r="J484" s="11">
        <v>1</v>
      </c>
      <c r="K484" s="16" t="s">
        <v>1283</v>
      </c>
      <c r="L484" s="12" t="s">
        <v>1197</v>
      </c>
      <c r="M484" s="12" t="s">
        <v>30</v>
      </c>
      <c r="O484" s="18">
        <v>2.36</v>
      </c>
      <c r="P484" s="18">
        <v>18</v>
      </c>
      <c r="Q484" s="18">
        <v>12</v>
      </c>
      <c r="R484" s="18">
        <v>3</v>
      </c>
      <c r="T484" s="11" t="s">
        <v>31</v>
      </c>
      <c r="U484" s="11" t="s">
        <v>32</v>
      </c>
      <c r="X484" s="11" t="s">
        <v>44</v>
      </c>
      <c r="Y484" s="21" t="s">
        <v>45</v>
      </c>
    </row>
    <row r="485" spans="1:25" ht="15" customHeight="1" x14ac:dyDescent="0.25">
      <c r="A485" s="16" t="s">
        <v>1284</v>
      </c>
      <c r="B485" s="16" t="s">
        <v>1282</v>
      </c>
      <c r="C485" s="11" t="s">
        <v>265</v>
      </c>
      <c r="D485" s="12" t="s">
        <v>266</v>
      </c>
      <c r="E485" s="12" t="s">
        <v>533</v>
      </c>
      <c r="F485" s="13">
        <v>175</v>
      </c>
      <c r="G485" s="14">
        <f t="shared" si="6"/>
        <v>96.25</v>
      </c>
      <c r="H485" s="15">
        <v>0</v>
      </c>
      <c r="I485" s="11">
        <v>2</v>
      </c>
      <c r="J485" s="11">
        <v>1</v>
      </c>
      <c r="K485" s="16" t="s">
        <v>1285</v>
      </c>
      <c r="L485" s="12" t="s">
        <v>1197</v>
      </c>
      <c r="M485" s="12" t="s">
        <v>30</v>
      </c>
      <c r="O485" s="18">
        <v>2.36</v>
      </c>
      <c r="P485" s="18">
        <v>18</v>
      </c>
      <c r="Q485" s="18">
        <v>12</v>
      </c>
      <c r="R485" s="18">
        <v>3</v>
      </c>
      <c r="T485" s="11" t="s">
        <v>31</v>
      </c>
      <c r="U485" s="11" t="s">
        <v>32</v>
      </c>
      <c r="X485" s="11" t="s">
        <v>44</v>
      </c>
      <c r="Y485" s="21" t="s">
        <v>45</v>
      </c>
    </row>
    <row r="486" spans="1:25" ht="15" customHeight="1" x14ac:dyDescent="0.25">
      <c r="A486" s="16" t="s">
        <v>1286</v>
      </c>
      <c r="B486" s="16" t="s">
        <v>1282</v>
      </c>
      <c r="C486" s="11" t="s">
        <v>47</v>
      </c>
      <c r="D486" s="12" t="s">
        <v>56</v>
      </c>
      <c r="E486" s="12" t="s">
        <v>533</v>
      </c>
      <c r="F486" s="13">
        <v>175</v>
      </c>
      <c r="G486" s="14">
        <f t="shared" si="6"/>
        <v>96.25</v>
      </c>
      <c r="H486" s="15">
        <v>0</v>
      </c>
      <c r="I486" s="11">
        <v>2</v>
      </c>
      <c r="J486" s="11">
        <v>1</v>
      </c>
      <c r="K486" s="16" t="s">
        <v>1287</v>
      </c>
      <c r="L486" s="12" t="s">
        <v>1197</v>
      </c>
      <c r="M486" s="12" t="s">
        <v>30</v>
      </c>
      <c r="O486" s="18">
        <v>2.36</v>
      </c>
      <c r="P486" s="18">
        <v>18</v>
      </c>
      <c r="Q486" s="18">
        <v>12</v>
      </c>
      <c r="R486" s="18">
        <v>3</v>
      </c>
      <c r="T486" s="11" t="s">
        <v>31</v>
      </c>
      <c r="U486" s="11" t="s">
        <v>32</v>
      </c>
      <c r="X486" s="11" t="s">
        <v>44</v>
      </c>
      <c r="Y486" s="21" t="s">
        <v>45</v>
      </c>
    </row>
    <row r="487" spans="1:25" ht="15" customHeight="1" x14ac:dyDescent="0.25">
      <c r="A487" s="25" t="s">
        <v>1288</v>
      </c>
      <c r="B487" s="25" t="s">
        <v>1289</v>
      </c>
      <c r="C487" s="11" t="s">
        <v>25</v>
      </c>
      <c r="D487" s="12" t="s">
        <v>26</v>
      </c>
      <c r="E487" s="12" t="s">
        <v>1290</v>
      </c>
      <c r="F487" s="13">
        <v>643</v>
      </c>
      <c r="G487" s="14">
        <f t="shared" si="6"/>
        <v>353.65</v>
      </c>
      <c r="H487" s="15">
        <v>0</v>
      </c>
      <c r="I487" s="11">
        <v>2</v>
      </c>
      <c r="J487" s="11">
        <v>1</v>
      </c>
      <c r="K487" s="16" t="s">
        <v>1291</v>
      </c>
      <c r="L487" s="12" t="s">
        <v>1197</v>
      </c>
      <c r="M487" s="12" t="s">
        <v>30</v>
      </c>
      <c r="O487" s="18">
        <v>4.9000000000000004</v>
      </c>
      <c r="P487" s="18">
        <v>23</v>
      </c>
      <c r="Q487" s="18">
        <v>12</v>
      </c>
      <c r="R487" s="18">
        <v>2.5</v>
      </c>
      <c r="T487" s="11" t="s">
        <v>31</v>
      </c>
      <c r="U487" s="11" t="s">
        <v>32</v>
      </c>
      <c r="X487" s="11" t="s">
        <v>44</v>
      </c>
      <c r="Y487" s="21" t="s">
        <v>45</v>
      </c>
    </row>
    <row r="488" spans="1:25" ht="15" customHeight="1" x14ac:dyDescent="0.25">
      <c r="A488" s="25" t="s">
        <v>1292</v>
      </c>
      <c r="B488" s="25" t="s">
        <v>1289</v>
      </c>
      <c r="C488" s="11" t="s">
        <v>265</v>
      </c>
      <c r="D488" s="12" t="s">
        <v>266</v>
      </c>
      <c r="E488" s="12" t="s">
        <v>1290</v>
      </c>
      <c r="F488" s="13">
        <v>772</v>
      </c>
      <c r="G488" s="14">
        <f t="shared" si="6"/>
        <v>424.59999999999997</v>
      </c>
      <c r="H488" s="15">
        <v>0</v>
      </c>
      <c r="I488" s="11">
        <v>2</v>
      </c>
      <c r="J488" s="11">
        <v>1</v>
      </c>
      <c r="K488" s="16" t="s">
        <v>1293</v>
      </c>
      <c r="L488" s="12" t="s">
        <v>1197</v>
      </c>
      <c r="M488" s="12" t="s">
        <v>30</v>
      </c>
      <c r="O488" s="18">
        <v>4.9000000000000004</v>
      </c>
      <c r="P488" s="18">
        <v>23</v>
      </c>
      <c r="Q488" s="18">
        <v>12</v>
      </c>
      <c r="R488" s="18">
        <v>2.5</v>
      </c>
      <c r="T488" s="11" t="s">
        <v>31</v>
      </c>
      <c r="U488" s="11" t="s">
        <v>32</v>
      </c>
      <c r="X488" s="11" t="s">
        <v>44</v>
      </c>
      <c r="Y488" s="21" t="s">
        <v>45</v>
      </c>
    </row>
    <row r="489" spans="1:25" ht="15" customHeight="1" x14ac:dyDescent="0.25">
      <c r="A489" s="25" t="s">
        <v>1294</v>
      </c>
      <c r="B489" s="25" t="s">
        <v>1289</v>
      </c>
      <c r="C489" s="11" t="s">
        <v>47</v>
      </c>
      <c r="D489" s="12" t="s">
        <v>56</v>
      </c>
      <c r="E489" s="12" t="s">
        <v>1290</v>
      </c>
      <c r="F489" s="13">
        <v>772</v>
      </c>
      <c r="G489" s="14">
        <f t="shared" si="6"/>
        <v>424.59999999999997</v>
      </c>
      <c r="H489" s="15">
        <v>0</v>
      </c>
      <c r="I489" s="11">
        <v>2</v>
      </c>
      <c r="J489" s="11">
        <v>1</v>
      </c>
      <c r="K489" s="16" t="s">
        <v>1295</v>
      </c>
      <c r="L489" s="12" t="s">
        <v>1197</v>
      </c>
      <c r="M489" s="12" t="s">
        <v>30</v>
      </c>
      <c r="O489" s="18">
        <v>4.9000000000000004</v>
      </c>
      <c r="P489" s="18">
        <v>23</v>
      </c>
      <c r="Q489" s="18">
        <v>12</v>
      </c>
      <c r="R489" s="18">
        <v>2.5</v>
      </c>
      <c r="T489" s="11" t="s">
        <v>31</v>
      </c>
      <c r="U489" s="11" t="s">
        <v>32</v>
      </c>
      <c r="X489" s="11" t="s">
        <v>44</v>
      </c>
      <c r="Y489" s="21" t="s">
        <v>45</v>
      </c>
    </row>
    <row r="490" spans="1:25" ht="15" customHeight="1" x14ac:dyDescent="0.25">
      <c r="A490" s="16" t="s">
        <v>1296</v>
      </c>
      <c r="B490" s="16">
        <v>4542</v>
      </c>
      <c r="C490" s="11" t="s">
        <v>25</v>
      </c>
      <c r="D490" s="12" t="s">
        <v>26</v>
      </c>
      <c r="E490" s="12" t="s">
        <v>1297</v>
      </c>
      <c r="F490" s="13">
        <v>665</v>
      </c>
      <c r="G490" s="14">
        <f t="shared" si="6"/>
        <v>365.75</v>
      </c>
      <c r="H490" s="15">
        <v>0</v>
      </c>
      <c r="I490" s="11">
        <v>2</v>
      </c>
      <c r="J490" s="11">
        <v>1</v>
      </c>
      <c r="K490" s="16" t="s">
        <v>1298</v>
      </c>
      <c r="L490" s="12" t="s">
        <v>1197</v>
      </c>
      <c r="M490" s="12" t="s">
        <v>30</v>
      </c>
      <c r="O490" s="18">
        <v>10.36</v>
      </c>
      <c r="P490" s="18">
        <v>42</v>
      </c>
      <c r="Q490" s="18">
        <v>32</v>
      </c>
      <c r="R490" s="18">
        <v>5</v>
      </c>
      <c r="T490" s="11" t="s">
        <v>31</v>
      </c>
      <c r="U490" s="11" t="s">
        <v>32</v>
      </c>
      <c r="X490" s="11" t="s">
        <v>44</v>
      </c>
      <c r="Y490" s="21" t="s">
        <v>45</v>
      </c>
    </row>
    <row r="491" spans="1:25" ht="15" customHeight="1" x14ac:dyDescent="0.25">
      <c r="A491" s="16" t="s">
        <v>1299</v>
      </c>
      <c r="B491" s="16">
        <v>4542</v>
      </c>
      <c r="C491" s="11" t="s">
        <v>265</v>
      </c>
      <c r="D491" s="12" t="s">
        <v>266</v>
      </c>
      <c r="E491" s="12" t="s">
        <v>1297</v>
      </c>
      <c r="F491" s="13">
        <v>798</v>
      </c>
      <c r="G491" s="14">
        <f t="shared" si="6"/>
        <v>438.9</v>
      </c>
      <c r="H491" s="15">
        <v>0</v>
      </c>
      <c r="I491" s="11">
        <v>2</v>
      </c>
      <c r="J491" s="11">
        <v>1</v>
      </c>
      <c r="K491" s="16" t="s">
        <v>1300</v>
      </c>
      <c r="L491" s="12" t="s">
        <v>1197</v>
      </c>
      <c r="M491" s="12" t="s">
        <v>30</v>
      </c>
      <c r="O491" s="18">
        <v>10.36</v>
      </c>
      <c r="P491" s="18">
        <v>42</v>
      </c>
      <c r="Q491" s="18">
        <v>32</v>
      </c>
      <c r="R491" s="18">
        <v>5</v>
      </c>
      <c r="T491" s="11" t="s">
        <v>31</v>
      </c>
      <c r="U491" s="11" t="s">
        <v>32</v>
      </c>
      <c r="X491" s="11" t="s">
        <v>44</v>
      </c>
      <c r="Y491" s="21" t="s">
        <v>45</v>
      </c>
    </row>
    <row r="492" spans="1:25" ht="15" customHeight="1" x14ac:dyDescent="0.25">
      <c r="A492" s="16" t="s">
        <v>1301</v>
      </c>
      <c r="B492" s="16">
        <v>4542</v>
      </c>
      <c r="C492" s="11" t="s">
        <v>47</v>
      </c>
      <c r="D492" s="12" t="s">
        <v>56</v>
      </c>
      <c r="E492" s="12" t="s">
        <v>1297</v>
      </c>
      <c r="F492" s="13">
        <v>798</v>
      </c>
      <c r="G492" s="14">
        <f t="shared" si="6"/>
        <v>438.9</v>
      </c>
      <c r="H492" s="15">
        <v>0</v>
      </c>
      <c r="I492" s="11">
        <v>2</v>
      </c>
      <c r="J492" s="11">
        <v>1</v>
      </c>
      <c r="K492" s="16" t="s">
        <v>1302</v>
      </c>
      <c r="L492" s="12" t="s">
        <v>1197</v>
      </c>
      <c r="M492" s="12" t="s">
        <v>30</v>
      </c>
      <c r="O492" s="18">
        <v>10.36</v>
      </c>
      <c r="P492" s="18">
        <v>42</v>
      </c>
      <c r="Q492" s="18">
        <v>32</v>
      </c>
      <c r="R492" s="18">
        <v>5</v>
      </c>
      <c r="T492" s="11" t="s">
        <v>31</v>
      </c>
      <c r="U492" s="11" t="s">
        <v>32</v>
      </c>
      <c r="X492" s="11" t="s">
        <v>44</v>
      </c>
      <c r="Y492" s="21" t="s">
        <v>45</v>
      </c>
    </row>
    <row r="493" spans="1:25" ht="15" customHeight="1" x14ac:dyDescent="0.25">
      <c r="A493" s="25" t="s">
        <v>1303</v>
      </c>
      <c r="B493" s="25" t="s">
        <v>1304</v>
      </c>
      <c r="C493" s="11" t="s">
        <v>25</v>
      </c>
      <c r="D493" s="12" t="s">
        <v>26</v>
      </c>
      <c r="E493" s="12" t="s">
        <v>1305</v>
      </c>
      <c r="F493" s="13">
        <v>775</v>
      </c>
      <c r="G493" s="14">
        <f t="shared" si="6"/>
        <v>426.25</v>
      </c>
      <c r="H493" s="15">
        <v>0</v>
      </c>
      <c r="I493" s="11">
        <v>2</v>
      </c>
      <c r="J493" s="11">
        <v>1</v>
      </c>
      <c r="K493" s="16" t="s">
        <v>1306</v>
      </c>
      <c r="L493" s="12" t="s">
        <v>1197</v>
      </c>
      <c r="M493" s="12" t="s">
        <v>30</v>
      </c>
      <c r="O493" s="18">
        <v>6</v>
      </c>
      <c r="P493" s="18">
        <v>23</v>
      </c>
      <c r="Q493" s="18">
        <v>12</v>
      </c>
      <c r="R493" s="18">
        <v>4.5</v>
      </c>
      <c r="T493" s="11" t="s">
        <v>31</v>
      </c>
      <c r="U493" s="11" t="s">
        <v>32</v>
      </c>
      <c r="X493" s="11" t="s">
        <v>44</v>
      </c>
      <c r="Y493" s="21" t="s">
        <v>45</v>
      </c>
    </row>
    <row r="494" spans="1:25" ht="15" customHeight="1" x14ac:dyDescent="0.25">
      <c r="A494" s="25" t="s">
        <v>1307</v>
      </c>
      <c r="B494" s="25" t="s">
        <v>1304</v>
      </c>
      <c r="C494" s="11" t="s">
        <v>265</v>
      </c>
      <c r="D494" s="12" t="s">
        <v>266</v>
      </c>
      <c r="E494" s="12" t="s">
        <v>1305</v>
      </c>
      <c r="F494" s="13">
        <v>931</v>
      </c>
      <c r="G494" s="14">
        <f t="shared" si="6"/>
        <v>512.04999999999995</v>
      </c>
      <c r="H494" s="15">
        <v>0</v>
      </c>
      <c r="I494" s="11">
        <v>2</v>
      </c>
      <c r="J494" s="11">
        <v>1</v>
      </c>
      <c r="K494" s="16" t="s">
        <v>1308</v>
      </c>
      <c r="L494" s="12" t="s">
        <v>1197</v>
      </c>
      <c r="M494" s="12" t="s">
        <v>30</v>
      </c>
      <c r="O494" s="18">
        <v>6</v>
      </c>
      <c r="P494" s="18">
        <v>23</v>
      </c>
      <c r="Q494" s="18">
        <v>12</v>
      </c>
      <c r="R494" s="18">
        <v>4.5</v>
      </c>
      <c r="T494" s="11" t="s">
        <v>31</v>
      </c>
      <c r="U494" s="11" t="s">
        <v>32</v>
      </c>
      <c r="X494" s="11" t="s">
        <v>44</v>
      </c>
      <c r="Y494" s="21" t="s">
        <v>45</v>
      </c>
    </row>
    <row r="495" spans="1:25" ht="15" customHeight="1" x14ac:dyDescent="0.25">
      <c r="A495" s="25" t="s">
        <v>1309</v>
      </c>
      <c r="B495" s="25" t="s">
        <v>1304</v>
      </c>
      <c r="C495" s="11" t="s">
        <v>47</v>
      </c>
      <c r="D495" s="12" t="s">
        <v>56</v>
      </c>
      <c r="E495" s="12" t="s">
        <v>1305</v>
      </c>
      <c r="F495" s="13">
        <v>931</v>
      </c>
      <c r="G495" s="14">
        <f t="shared" si="6"/>
        <v>512.04999999999995</v>
      </c>
      <c r="H495" s="15">
        <v>0</v>
      </c>
      <c r="I495" s="11">
        <v>2</v>
      </c>
      <c r="J495" s="11">
        <v>1</v>
      </c>
      <c r="K495" s="16" t="s">
        <v>1310</v>
      </c>
      <c r="L495" s="12" t="s">
        <v>1197</v>
      </c>
      <c r="M495" s="12" t="s">
        <v>30</v>
      </c>
      <c r="O495" s="18">
        <v>6</v>
      </c>
      <c r="P495" s="18">
        <v>23</v>
      </c>
      <c r="Q495" s="18">
        <v>12</v>
      </c>
      <c r="R495" s="18">
        <v>4.5</v>
      </c>
      <c r="T495" s="11" t="s">
        <v>31</v>
      </c>
      <c r="U495" s="11" t="s">
        <v>32</v>
      </c>
      <c r="X495" s="11" t="s">
        <v>44</v>
      </c>
      <c r="Y495" s="21" t="s">
        <v>45</v>
      </c>
    </row>
    <row r="496" spans="1:25" ht="15" customHeight="1" x14ac:dyDescent="0.25">
      <c r="A496" s="25" t="s">
        <v>1311</v>
      </c>
      <c r="B496" s="25" t="s">
        <v>1312</v>
      </c>
      <c r="C496" s="11" t="s">
        <v>25</v>
      </c>
      <c r="D496" s="12" t="s">
        <v>26</v>
      </c>
      <c r="E496" s="12" t="s">
        <v>147</v>
      </c>
      <c r="F496" s="13">
        <v>852</v>
      </c>
      <c r="G496" s="14">
        <f t="shared" si="6"/>
        <v>468.59999999999997</v>
      </c>
      <c r="H496" s="15">
        <v>0</v>
      </c>
      <c r="I496" s="11">
        <v>2</v>
      </c>
      <c r="J496" s="11">
        <v>1</v>
      </c>
      <c r="K496" s="16" t="s">
        <v>1313</v>
      </c>
      <c r="L496" s="12" t="s">
        <v>1197</v>
      </c>
      <c r="M496" s="12" t="s">
        <v>30</v>
      </c>
      <c r="O496" s="18">
        <v>6.5</v>
      </c>
      <c r="P496" s="18">
        <v>27</v>
      </c>
      <c r="Q496" s="18">
        <v>12</v>
      </c>
      <c r="R496" s="18">
        <v>5</v>
      </c>
      <c r="T496" s="11" t="s">
        <v>31</v>
      </c>
      <c r="U496" s="11" t="s">
        <v>32</v>
      </c>
      <c r="X496" s="11" t="s">
        <v>44</v>
      </c>
      <c r="Y496" s="21" t="s">
        <v>45</v>
      </c>
    </row>
    <row r="497" spans="1:25" ht="15" customHeight="1" x14ac:dyDescent="0.25">
      <c r="A497" s="25" t="s">
        <v>1314</v>
      </c>
      <c r="B497" s="25" t="s">
        <v>1312</v>
      </c>
      <c r="C497" s="11" t="s">
        <v>265</v>
      </c>
      <c r="D497" s="12" t="s">
        <v>266</v>
      </c>
      <c r="E497" s="12" t="s">
        <v>147</v>
      </c>
      <c r="F497" s="13">
        <v>1024</v>
      </c>
      <c r="G497" s="14">
        <f t="shared" si="6"/>
        <v>563.20000000000005</v>
      </c>
      <c r="H497" s="15">
        <v>0</v>
      </c>
      <c r="I497" s="11">
        <v>2</v>
      </c>
      <c r="J497" s="11">
        <v>1</v>
      </c>
      <c r="K497" s="16" t="s">
        <v>1315</v>
      </c>
      <c r="L497" s="12" t="s">
        <v>1197</v>
      </c>
      <c r="M497" s="12" t="s">
        <v>30</v>
      </c>
      <c r="O497" s="18">
        <v>6.5</v>
      </c>
      <c r="P497" s="18">
        <v>27</v>
      </c>
      <c r="Q497" s="18">
        <v>12</v>
      </c>
      <c r="R497" s="18">
        <v>5</v>
      </c>
      <c r="T497" s="11" t="s">
        <v>31</v>
      </c>
      <c r="U497" s="11" t="s">
        <v>32</v>
      </c>
      <c r="X497" s="11" t="s">
        <v>44</v>
      </c>
      <c r="Y497" s="21" t="s">
        <v>45</v>
      </c>
    </row>
    <row r="498" spans="1:25" ht="15" customHeight="1" x14ac:dyDescent="0.25">
      <c r="A498" s="25" t="s">
        <v>1316</v>
      </c>
      <c r="B498" s="25" t="s">
        <v>1312</v>
      </c>
      <c r="C498" s="11" t="s">
        <v>47</v>
      </c>
      <c r="D498" s="12" t="s">
        <v>56</v>
      </c>
      <c r="E498" s="12" t="s">
        <v>147</v>
      </c>
      <c r="F498" s="13">
        <v>1024</v>
      </c>
      <c r="G498" s="14">
        <f t="shared" si="6"/>
        <v>563.20000000000005</v>
      </c>
      <c r="H498" s="15">
        <v>0</v>
      </c>
      <c r="I498" s="11">
        <v>2</v>
      </c>
      <c r="J498" s="11">
        <v>1</v>
      </c>
      <c r="K498" s="16" t="s">
        <v>1317</v>
      </c>
      <c r="L498" s="12" t="s">
        <v>1197</v>
      </c>
      <c r="M498" s="12" t="s">
        <v>30</v>
      </c>
      <c r="O498" s="18">
        <v>6.5</v>
      </c>
      <c r="P498" s="18">
        <v>27</v>
      </c>
      <c r="Q498" s="18">
        <v>12</v>
      </c>
      <c r="R498" s="18">
        <v>5</v>
      </c>
      <c r="T498" s="11" t="s">
        <v>31</v>
      </c>
      <c r="U498" s="11" t="s">
        <v>32</v>
      </c>
      <c r="X498" s="11" t="s">
        <v>44</v>
      </c>
      <c r="Y498" s="21" t="s">
        <v>45</v>
      </c>
    </row>
    <row r="499" spans="1:25" ht="15" customHeight="1" x14ac:dyDescent="0.25">
      <c r="A499" s="16" t="s">
        <v>1318</v>
      </c>
      <c r="B499" s="16">
        <v>4544</v>
      </c>
      <c r="C499" s="11" t="s">
        <v>25</v>
      </c>
      <c r="D499" s="12" t="s">
        <v>26</v>
      </c>
      <c r="E499" s="12" t="s">
        <v>1319</v>
      </c>
      <c r="F499" s="13">
        <v>710</v>
      </c>
      <c r="G499" s="14">
        <f t="shared" si="6"/>
        <v>390.5</v>
      </c>
      <c r="H499" s="15">
        <v>0</v>
      </c>
      <c r="I499" s="11">
        <v>2</v>
      </c>
      <c r="J499" s="11">
        <v>1</v>
      </c>
      <c r="K499" s="16" t="s">
        <v>1320</v>
      </c>
      <c r="L499" s="12" t="s">
        <v>1197</v>
      </c>
      <c r="M499" s="12" t="s">
        <v>30</v>
      </c>
      <c r="O499" s="18">
        <v>6.45</v>
      </c>
      <c r="P499" s="18">
        <v>12</v>
      </c>
      <c r="Q499" s="18">
        <v>14</v>
      </c>
      <c r="R499" s="18">
        <v>4</v>
      </c>
      <c r="T499" s="11" t="s">
        <v>31</v>
      </c>
      <c r="U499" s="11" t="s">
        <v>32</v>
      </c>
      <c r="X499" s="11" t="s">
        <v>44</v>
      </c>
      <c r="Y499" s="21" t="s">
        <v>45</v>
      </c>
    </row>
    <row r="500" spans="1:25" ht="15" customHeight="1" x14ac:dyDescent="0.25">
      <c r="A500" s="16" t="s">
        <v>1321</v>
      </c>
      <c r="B500" s="16">
        <v>4544</v>
      </c>
      <c r="C500" s="11" t="s">
        <v>265</v>
      </c>
      <c r="D500" s="12" t="s">
        <v>266</v>
      </c>
      <c r="E500" s="12" t="s">
        <v>1319</v>
      </c>
      <c r="F500" s="13">
        <v>852</v>
      </c>
      <c r="G500" s="14">
        <f t="shared" si="6"/>
        <v>468.59999999999997</v>
      </c>
      <c r="H500" s="15">
        <v>0</v>
      </c>
      <c r="I500" s="11">
        <v>2</v>
      </c>
      <c r="J500" s="11">
        <v>1</v>
      </c>
      <c r="K500" s="16" t="s">
        <v>1322</v>
      </c>
      <c r="L500" s="12" t="s">
        <v>1197</v>
      </c>
      <c r="M500" s="12" t="s">
        <v>30</v>
      </c>
      <c r="O500" s="18">
        <v>6.45</v>
      </c>
      <c r="P500" s="18">
        <v>12</v>
      </c>
      <c r="Q500" s="18">
        <v>14</v>
      </c>
      <c r="R500" s="18">
        <v>4</v>
      </c>
      <c r="T500" s="11" t="s">
        <v>31</v>
      </c>
      <c r="U500" s="11" t="s">
        <v>32</v>
      </c>
      <c r="X500" s="11" t="s">
        <v>44</v>
      </c>
      <c r="Y500" s="21" t="s">
        <v>45</v>
      </c>
    </row>
    <row r="501" spans="1:25" ht="15" customHeight="1" x14ac:dyDescent="0.25">
      <c r="A501" s="16" t="s">
        <v>1323</v>
      </c>
      <c r="B501" s="16">
        <v>4544</v>
      </c>
      <c r="C501" s="11" t="s">
        <v>47</v>
      </c>
      <c r="D501" s="12" t="s">
        <v>56</v>
      </c>
      <c r="E501" s="12" t="s">
        <v>1319</v>
      </c>
      <c r="F501" s="13">
        <v>852</v>
      </c>
      <c r="G501" s="14">
        <f t="shared" si="6"/>
        <v>468.59999999999997</v>
      </c>
      <c r="H501" s="15">
        <v>0</v>
      </c>
      <c r="I501" s="11">
        <v>2</v>
      </c>
      <c r="J501" s="11">
        <v>1</v>
      </c>
      <c r="K501" s="16" t="s">
        <v>1324</v>
      </c>
      <c r="L501" s="12" t="s">
        <v>1197</v>
      </c>
      <c r="M501" s="12" t="s">
        <v>30</v>
      </c>
      <c r="O501" s="18">
        <v>6.45</v>
      </c>
      <c r="P501" s="18">
        <v>12</v>
      </c>
      <c r="Q501" s="18">
        <v>14</v>
      </c>
      <c r="R501" s="18">
        <v>4</v>
      </c>
      <c r="T501" s="11" t="s">
        <v>31</v>
      </c>
      <c r="U501" s="11" t="s">
        <v>32</v>
      </c>
      <c r="X501" s="11" t="s">
        <v>44</v>
      </c>
      <c r="Y501" s="21" t="s">
        <v>45</v>
      </c>
    </row>
    <row r="502" spans="1:25" ht="15" customHeight="1" x14ac:dyDescent="0.25">
      <c r="A502" s="25" t="s">
        <v>1325</v>
      </c>
      <c r="B502" s="25">
        <v>4560</v>
      </c>
      <c r="C502" s="11" t="s">
        <v>25</v>
      </c>
      <c r="D502" s="12" t="s">
        <v>26</v>
      </c>
      <c r="E502" s="12" t="s">
        <v>202</v>
      </c>
      <c r="F502" s="13">
        <v>339</v>
      </c>
      <c r="G502" s="14" t="s">
        <v>153</v>
      </c>
      <c r="H502" s="15">
        <v>0</v>
      </c>
      <c r="I502" s="11">
        <v>20</v>
      </c>
      <c r="J502" s="11">
        <v>1</v>
      </c>
      <c r="K502" s="16" t="s">
        <v>1326</v>
      </c>
      <c r="L502" s="12" t="s">
        <v>1197</v>
      </c>
      <c r="M502" s="12" t="s">
        <v>30</v>
      </c>
      <c r="N502" s="12" t="s">
        <v>204</v>
      </c>
      <c r="O502" s="18">
        <v>4.4000000000000004</v>
      </c>
      <c r="P502" s="18">
        <v>18</v>
      </c>
      <c r="Q502" s="18">
        <v>5</v>
      </c>
      <c r="R502" s="18">
        <v>5</v>
      </c>
      <c r="T502" s="11" t="s">
        <v>31</v>
      </c>
      <c r="U502" s="11" t="s">
        <v>32</v>
      </c>
      <c r="X502" s="11" t="s">
        <v>44</v>
      </c>
      <c r="Y502" s="21" t="s">
        <v>45</v>
      </c>
    </row>
    <row r="503" spans="1:25" ht="15" customHeight="1" x14ac:dyDescent="0.25">
      <c r="A503" s="25" t="s">
        <v>1327</v>
      </c>
      <c r="B503" s="25">
        <v>4560</v>
      </c>
      <c r="C503" s="11" t="s">
        <v>265</v>
      </c>
      <c r="D503" s="12" t="s">
        <v>266</v>
      </c>
      <c r="E503" s="12" t="s">
        <v>202</v>
      </c>
      <c r="F503" s="13">
        <v>409</v>
      </c>
      <c r="G503" s="14" t="s">
        <v>153</v>
      </c>
      <c r="H503" s="15">
        <v>0</v>
      </c>
      <c r="I503" s="11">
        <v>20</v>
      </c>
      <c r="J503" s="11">
        <v>1</v>
      </c>
      <c r="K503" s="16" t="s">
        <v>1328</v>
      </c>
      <c r="L503" s="12" t="s">
        <v>1197</v>
      </c>
      <c r="M503" s="12" t="s">
        <v>30</v>
      </c>
      <c r="N503" s="12" t="s">
        <v>204</v>
      </c>
      <c r="O503" s="18">
        <v>4.4000000000000004</v>
      </c>
      <c r="P503" s="18">
        <v>18</v>
      </c>
      <c r="Q503" s="18">
        <v>5</v>
      </c>
      <c r="R503" s="18">
        <v>5</v>
      </c>
      <c r="T503" s="11" t="s">
        <v>31</v>
      </c>
      <c r="U503" s="11" t="s">
        <v>32</v>
      </c>
      <c r="X503" s="11" t="s">
        <v>44</v>
      </c>
      <c r="Y503" s="21" t="s">
        <v>45</v>
      </c>
    </row>
    <row r="504" spans="1:25" ht="15" customHeight="1" x14ac:dyDescent="0.25">
      <c r="A504" s="25" t="s">
        <v>1329</v>
      </c>
      <c r="B504" s="25">
        <v>4560</v>
      </c>
      <c r="C504" s="11" t="s">
        <v>47</v>
      </c>
      <c r="D504" s="12" t="s">
        <v>56</v>
      </c>
      <c r="E504" s="12" t="s">
        <v>202</v>
      </c>
      <c r="F504" s="13">
        <v>409</v>
      </c>
      <c r="G504" s="14" t="s">
        <v>153</v>
      </c>
      <c r="H504" s="15">
        <v>0</v>
      </c>
      <c r="I504" s="11">
        <v>20</v>
      </c>
      <c r="J504" s="11">
        <v>1</v>
      </c>
      <c r="K504" s="16" t="s">
        <v>1330</v>
      </c>
      <c r="L504" s="12" t="s">
        <v>1197</v>
      </c>
      <c r="M504" s="12" t="s">
        <v>30</v>
      </c>
      <c r="N504" s="12" t="s">
        <v>204</v>
      </c>
      <c r="O504" s="18">
        <v>4.4000000000000004</v>
      </c>
      <c r="P504" s="18">
        <v>18</v>
      </c>
      <c r="Q504" s="18">
        <v>5</v>
      </c>
      <c r="R504" s="18">
        <v>5</v>
      </c>
      <c r="T504" s="11" t="s">
        <v>31</v>
      </c>
      <c r="U504" s="11" t="s">
        <v>32</v>
      </c>
      <c r="X504" s="11" t="s">
        <v>44</v>
      </c>
      <c r="Y504" s="21" t="s">
        <v>45</v>
      </c>
    </row>
    <row r="505" spans="1:25" ht="15" customHeight="1" x14ac:dyDescent="0.25">
      <c r="A505" s="25" t="s">
        <v>1331</v>
      </c>
      <c r="B505" s="25">
        <v>4562</v>
      </c>
      <c r="C505" s="11" t="s">
        <v>25</v>
      </c>
      <c r="D505" s="12" t="s">
        <v>26</v>
      </c>
      <c r="E505" s="12" t="s">
        <v>219</v>
      </c>
      <c r="F505" s="13">
        <v>392</v>
      </c>
      <c r="G505" s="14" t="s">
        <v>153</v>
      </c>
      <c r="H505" s="15">
        <v>0</v>
      </c>
      <c r="I505" s="11">
        <v>20</v>
      </c>
      <c r="J505" s="11">
        <v>1</v>
      </c>
      <c r="K505" s="16" t="s">
        <v>1332</v>
      </c>
      <c r="L505" s="12" t="s">
        <v>1197</v>
      </c>
      <c r="M505" s="12" t="s">
        <v>30</v>
      </c>
      <c r="N505" s="17" t="s">
        <v>204</v>
      </c>
      <c r="O505" s="18">
        <v>4.95</v>
      </c>
      <c r="P505" s="18">
        <v>29</v>
      </c>
      <c r="Q505" s="18">
        <v>4.5</v>
      </c>
      <c r="R505" s="18">
        <v>4</v>
      </c>
      <c r="T505" s="11" t="s">
        <v>31</v>
      </c>
      <c r="U505" s="11" t="s">
        <v>32</v>
      </c>
      <c r="X505" s="11" t="s">
        <v>44</v>
      </c>
      <c r="Y505" s="21" t="s">
        <v>45</v>
      </c>
    </row>
    <row r="506" spans="1:25" ht="15" customHeight="1" x14ac:dyDescent="0.25">
      <c r="A506" s="25" t="s">
        <v>1333</v>
      </c>
      <c r="B506" s="25">
        <v>4562</v>
      </c>
      <c r="C506" s="11" t="s">
        <v>265</v>
      </c>
      <c r="D506" s="12" t="s">
        <v>266</v>
      </c>
      <c r="E506" s="12" t="s">
        <v>219</v>
      </c>
      <c r="F506" s="13">
        <v>471</v>
      </c>
      <c r="G506" s="14" t="s">
        <v>153</v>
      </c>
      <c r="H506" s="15">
        <v>0</v>
      </c>
      <c r="I506" s="11">
        <v>20</v>
      </c>
      <c r="J506" s="11">
        <v>1</v>
      </c>
      <c r="K506" s="16" t="s">
        <v>1334</v>
      </c>
      <c r="L506" s="12" t="s">
        <v>1197</v>
      </c>
      <c r="M506" s="12" t="s">
        <v>30</v>
      </c>
      <c r="N506" s="17" t="s">
        <v>204</v>
      </c>
      <c r="O506" s="18">
        <v>4.95</v>
      </c>
      <c r="P506" s="18">
        <v>29</v>
      </c>
      <c r="Q506" s="18">
        <v>4.5</v>
      </c>
      <c r="R506" s="18">
        <v>4</v>
      </c>
      <c r="T506" s="11" t="s">
        <v>31</v>
      </c>
      <c r="U506" s="11" t="s">
        <v>32</v>
      </c>
      <c r="X506" s="11" t="s">
        <v>44</v>
      </c>
      <c r="Y506" s="21" t="s">
        <v>45</v>
      </c>
    </row>
    <row r="507" spans="1:25" ht="15" customHeight="1" x14ac:dyDescent="0.25">
      <c r="A507" s="25" t="s">
        <v>1335</v>
      </c>
      <c r="B507" s="25">
        <v>4562</v>
      </c>
      <c r="C507" s="11" t="s">
        <v>47</v>
      </c>
      <c r="D507" s="12" t="s">
        <v>56</v>
      </c>
      <c r="E507" s="12" t="s">
        <v>219</v>
      </c>
      <c r="F507" s="13">
        <v>471</v>
      </c>
      <c r="G507" s="14" t="s">
        <v>153</v>
      </c>
      <c r="H507" s="15">
        <v>0</v>
      </c>
      <c r="I507" s="11">
        <v>20</v>
      </c>
      <c r="J507" s="11">
        <v>1</v>
      </c>
      <c r="K507" s="16" t="s">
        <v>1336</v>
      </c>
      <c r="L507" s="12" t="s">
        <v>1197</v>
      </c>
      <c r="M507" s="12" t="s">
        <v>30</v>
      </c>
      <c r="N507" s="17" t="s">
        <v>204</v>
      </c>
      <c r="O507" s="18">
        <v>4.95</v>
      </c>
      <c r="P507" s="18">
        <v>29</v>
      </c>
      <c r="Q507" s="18">
        <v>4.5</v>
      </c>
      <c r="R507" s="18">
        <v>4</v>
      </c>
      <c r="T507" s="11" t="s">
        <v>31</v>
      </c>
      <c r="U507" s="11" t="s">
        <v>32</v>
      </c>
      <c r="X507" s="11" t="s">
        <v>44</v>
      </c>
      <c r="Y507" s="21" t="s">
        <v>45</v>
      </c>
    </row>
    <row r="508" spans="1:25" ht="15" customHeight="1" x14ac:dyDescent="0.25">
      <c r="A508" s="25" t="s">
        <v>1337</v>
      </c>
      <c r="B508" s="25">
        <v>4563</v>
      </c>
      <c r="C508" s="11" t="s">
        <v>25</v>
      </c>
      <c r="D508" s="12" t="s">
        <v>26</v>
      </c>
      <c r="E508" s="12" t="s">
        <v>227</v>
      </c>
      <c r="F508" s="13">
        <v>420</v>
      </c>
      <c r="G508" s="14" t="s">
        <v>153</v>
      </c>
      <c r="H508" s="15">
        <v>0</v>
      </c>
      <c r="I508" s="11">
        <v>20</v>
      </c>
      <c r="J508" s="11">
        <v>1</v>
      </c>
      <c r="K508" s="16" t="s">
        <v>1338</v>
      </c>
      <c r="L508" s="12" t="s">
        <v>1197</v>
      </c>
      <c r="M508" s="12" t="s">
        <v>30</v>
      </c>
      <c r="N508" s="17" t="s">
        <v>204</v>
      </c>
      <c r="O508" s="18">
        <v>5.7</v>
      </c>
      <c r="P508" s="18">
        <v>30</v>
      </c>
      <c r="Q508" s="18">
        <v>5</v>
      </c>
      <c r="R508" s="18">
        <v>5</v>
      </c>
      <c r="T508" s="11" t="s">
        <v>31</v>
      </c>
      <c r="U508" s="11" t="s">
        <v>32</v>
      </c>
      <c r="X508" s="11" t="s">
        <v>44</v>
      </c>
      <c r="Y508" s="21" t="s">
        <v>45</v>
      </c>
    </row>
    <row r="509" spans="1:25" ht="15" customHeight="1" x14ac:dyDescent="0.25">
      <c r="A509" s="25" t="s">
        <v>1339</v>
      </c>
      <c r="B509" s="25">
        <v>4563</v>
      </c>
      <c r="C509" s="11" t="s">
        <v>265</v>
      </c>
      <c r="D509" s="12" t="s">
        <v>266</v>
      </c>
      <c r="E509" s="12" t="s">
        <v>227</v>
      </c>
      <c r="F509" s="13">
        <v>505</v>
      </c>
      <c r="G509" s="14" t="s">
        <v>153</v>
      </c>
      <c r="H509" s="15">
        <v>0</v>
      </c>
      <c r="I509" s="11">
        <v>20</v>
      </c>
      <c r="J509" s="11">
        <v>1</v>
      </c>
      <c r="K509" s="16" t="s">
        <v>1340</v>
      </c>
      <c r="L509" s="12" t="s">
        <v>1197</v>
      </c>
      <c r="M509" s="12" t="s">
        <v>30</v>
      </c>
      <c r="N509" s="17" t="s">
        <v>204</v>
      </c>
      <c r="O509" s="18">
        <v>5.7</v>
      </c>
      <c r="P509" s="18">
        <v>30</v>
      </c>
      <c r="Q509" s="18">
        <v>5</v>
      </c>
      <c r="R509" s="18">
        <v>5</v>
      </c>
      <c r="T509" s="11" t="s">
        <v>31</v>
      </c>
      <c r="U509" s="11" t="s">
        <v>32</v>
      </c>
      <c r="X509" s="11" t="s">
        <v>44</v>
      </c>
      <c r="Y509" s="21" t="s">
        <v>45</v>
      </c>
    </row>
    <row r="510" spans="1:25" ht="15" customHeight="1" x14ac:dyDescent="0.25">
      <c r="A510" s="25" t="s">
        <v>1341</v>
      </c>
      <c r="B510" s="25">
        <v>4563</v>
      </c>
      <c r="C510" s="11" t="s">
        <v>47</v>
      </c>
      <c r="D510" s="12" t="s">
        <v>56</v>
      </c>
      <c r="E510" s="12" t="s">
        <v>227</v>
      </c>
      <c r="F510" s="13">
        <v>505</v>
      </c>
      <c r="G510" s="14" t="s">
        <v>153</v>
      </c>
      <c r="H510" s="15">
        <v>0</v>
      </c>
      <c r="I510" s="11">
        <v>20</v>
      </c>
      <c r="J510" s="11">
        <v>1</v>
      </c>
      <c r="K510" s="16" t="s">
        <v>1342</v>
      </c>
      <c r="L510" s="12" t="s">
        <v>1197</v>
      </c>
      <c r="M510" s="12" t="s">
        <v>30</v>
      </c>
      <c r="N510" s="17" t="s">
        <v>204</v>
      </c>
      <c r="O510" s="18">
        <v>5.7</v>
      </c>
      <c r="P510" s="18">
        <v>30</v>
      </c>
      <c r="Q510" s="18">
        <v>5</v>
      </c>
      <c r="R510" s="18">
        <v>5</v>
      </c>
      <c r="T510" s="11" t="s">
        <v>31</v>
      </c>
      <c r="U510" s="11" t="s">
        <v>32</v>
      </c>
      <c r="X510" s="11" t="s">
        <v>44</v>
      </c>
      <c r="Y510" s="21" t="s">
        <v>45</v>
      </c>
    </row>
    <row r="511" spans="1:25" ht="15" customHeight="1" x14ac:dyDescent="0.25">
      <c r="A511" s="25" t="s">
        <v>1343</v>
      </c>
      <c r="B511" s="25">
        <v>4565</v>
      </c>
      <c r="C511" s="11" t="s">
        <v>25</v>
      </c>
      <c r="D511" s="12" t="s">
        <v>26</v>
      </c>
      <c r="E511" s="12" t="s">
        <v>235</v>
      </c>
      <c r="F511" s="13">
        <v>492</v>
      </c>
      <c r="G511" s="14" t="s">
        <v>153</v>
      </c>
      <c r="H511" s="15">
        <v>0</v>
      </c>
      <c r="I511" s="11">
        <v>20</v>
      </c>
      <c r="J511" s="11">
        <v>1</v>
      </c>
      <c r="K511" s="16" t="s">
        <v>1344</v>
      </c>
      <c r="L511" s="12" t="s">
        <v>1197</v>
      </c>
      <c r="M511" s="12" t="s">
        <v>30</v>
      </c>
      <c r="N511" s="17" t="s">
        <v>204</v>
      </c>
      <c r="O511" s="18">
        <v>5.85</v>
      </c>
      <c r="P511" s="18">
        <v>41</v>
      </c>
      <c r="Q511" s="18">
        <v>4</v>
      </c>
      <c r="R511" s="18">
        <v>3</v>
      </c>
      <c r="T511" s="11" t="s">
        <v>31</v>
      </c>
      <c r="U511" s="11" t="s">
        <v>32</v>
      </c>
      <c r="X511" s="11" t="s">
        <v>44</v>
      </c>
      <c r="Y511" s="21" t="s">
        <v>45</v>
      </c>
    </row>
    <row r="512" spans="1:25" ht="15" customHeight="1" x14ac:dyDescent="0.25">
      <c r="A512" s="25" t="s">
        <v>1345</v>
      </c>
      <c r="B512" s="25">
        <v>4565</v>
      </c>
      <c r="C512" s="11" t="s">
        <v>265</v>
      </c>
      <c r="D512" s="12" t="s">
        <v>266</v>
      </c>
      <c r="E512" s="12" t="s">
        <v>235</v>
      </c>
      <c r="F512" s="13">
        <v>591</v>
      </c>
      <c r="G512" s="14" t="s">
        <v>153</v>
      </c>
      <c r="H512" s="15">
        <v>0</v>
      </c>
      <c r="I512" s="11">
        <v>20</v>
      </c>
      <c r="J512" s="11">
        <v>1</v>
      </c>
      <c r="K512" s="16" t="s">
        <v>1346</v>
      </c>
      <c r="L512" s="12" t="s">
        <v>1197</v>
      </c>
      <c r="M512" s="12" t="s">
        <v>30</v>
      </c>
      <c r="N512" s="17" t="s">
        <v>204</v>
      </c>
      <c r="O512" s="18">
        <v>5.85</v>
      </c>
      <c r="P512" s="18">
        <v>41</v>
      </c>
      <c r="Q512" s="18">
        <v>4</v>
      </c>
      <c r="R512" s="18">
        <v>3</v>
      </c>
      <c r="T512" s="11" t="s">
        <v>31</v>
      </c>
      <c r="U512" s="11" t="s">
        <v>32</v>
      </c>
      <c r="X512" s="11" t="s">
        <v>44</v>
      </c>
      <c r="Y512" s="21" t="s">
        <v>45</v>
      </c>
    </row>
    <row r="513" spans="1:25" ht="15" customHeight="1" x14ac:dyDescent="0.25">
      <c r="A513" s="25" t="s">
        <v>1347</v>
      </c>
      <c r="B513" s="25">
        <v>4565</v>
      </c>
      <c r="C513" s="11" t="s">
        <v>47</v>
      </c>
      <c r="D513" s="12" t="s">
        <v>56</v>
      </c>
      <c r="E513" s="12" t="s">
        <v>235</v>
      </c>
      <c r="F513" s="13">
        <v>591</v>
      </c>
      <c r="G513" s="14" t="s">
        <v>153</v>
      </c>
      <c r="H513" s="15">
        <v>0</v>
      </c>
      <c r="I513" s="11">
        <v>20</v>
      </c>
      <c r="J513" s="11">
        <v>1</v>
      </c>
      <c r="K513" s="16" t="s">
        <v>1348</v>
      </c>
      <c r="L513" s="12" t="s">
        <v>1197</v>
      </c>
      <c r="M513" s="12" t="s">
        <v>30</v>
      </c>
      <c r="N513" s="17" t="s">
        <v>204</v>
      </c>
      <c r="O513" s="18">
        <v>5.85</v>
      </c>
      <c r="P513" s="18">
        <v>41</v>
      </c>
      <c r="Q513" s="18">
        <v>4</v>
      </c>
      <c r="R513" s="18">
        <v>3</v>
      </c>
      <c r="T513" s="11" t="s">
        <v>31</v>
      </c>
      <c r="U513" s="11" t="s">
        <v>32</v>
      </c>
      <c r="X513" s="11" t="s">
        <v>44</v>
      </c>
      <c r="Y513" s="21" t="s">
        <v>45</v>
      </c>
    </row>
    <row r="514" spans="1:25" ht="15" customHeight="1" x14ac:dyDescent="0.25">
      <c r="A514" s="25" t="s">
        <v>1349</v>
      </c>
      <c r="B514" s="25">
        <v>4566</v>
      </c>
      <c r="C514" s="11" t="s">
        <v>25</v>
      </c>
      <c r="D514" s="12" t="s">
        <v>26</v>
      </c>
      <c r="E514" s="12" t="s">
        <v>243</v>
      </c>
      <c r="F514" s="13">
        <v>644</v>
      </c>
      <c r="G514" s="14" t="s">
        <v>153</v>
      </c>
      <c r="H514" s="15">
        <v>0</v>
      </c>
      <c r="I514" s="11">
        <v>20</v>
      </c>
      <c r="J514" s="11">
        <v>1</v>
      </c>
      <c r="K514" s="16" t="s">
        <v>1350</v>
      </c>
      <c r="L514" s="12" t="s">
        <v>1197</v>
      </c>
      <c r="M514" s="12" t="s">
        <v>30</v>
      </c>
      <c r="N514" s="17" t="s">
        <v>204</v>
      </c>
      <c r="O514" s="18">
        <v>7.6</v>
      </c>
      <c r="P514" s="18">
        <v>46</v>
      </c>
      <c r="Q514" s="18">
        <v>4</v>
      </c>
      <c r="R514" s="18">
        <v>3</v>
      </c>
      <c r="T514" s="11" t="s">
        <v>31</v>
      </c>
      <c r="U514" s="11" t="s">
        <v>32</v>
      </c>
      <c r="X514" s="11" t="s">
        <v>44</v>
      </c>
      <c r="Y514" s="21" t="s">
        <v>45</v>
      </c>
    </row>
    <row r="515" spans="1:25" ht="15" customHeight="1" x14ac:dyDescent="0.25">
      <c r="A515" s="25" t="s">
        <v>1351</v>
      </c>
      <c r="B515" s="25">
        <v>4566</v>
      </c>
      <c r="C515" s="11" t="s">
        <v>265</v>
      </c>
      <c r="D515" s="12" t="s">
        <v>266</v>
      </c>
      <c r="E515" s="12" t="s">
        <v>243</v>
      </c>
      <c r="F515" s="13">
        <v>773</v>
      </c>
      <c r="G515" s="14" t="s">
        <v>153</v>
      </c>
      <c r="H515" s="15">
        <v>0</v>
      </c>
      <c r="I515" s="11">
        <v>20</v>
      </c>
      <c r="J515" s="11">
        <v>1</v>
      </c>
      <c r="K515" s="16" t="s">
        <v>1352</v>
      </c>
      <c r="L515" s="12" t="s">
        <v>1197</v>
      </c>
      <c r="M515" s="12" t="s">
        <v>30</v>
      </c>
      <c r="N515" s="17" t="s">
        <v>204</v>
      </c>
      <c r="O515" s="18">
        <v>7.6</v>
      </c>
      <c r="P515" s="18">
        <v>46</v>
      </c>
      <c r="Q515" s="18">
        <v>4</v>
      </c>
      <c r="R515" s="18">
        <v>3</v>
      </c>
      <c r="T515" s="11" t="s">
        <v>31</v>
      </c>
      <c r="U515" s="11" t="s">
        <v>32</v>
      </c>
      <c r="X515" s="11" t="s">
        <v>44</v>
      </c>
      <c r="Y515" s="21" t="s">
        <v>45</v>
      </c>
    </row>
    <row r="516" spans="1:25" ht="15" customHeight="1" x14ac:dyDescent="0.25">
      <c r="A516" s="25" t="s">
        <v>1353</v>
      </c>
      <c r="B516" s="25">
        <v>4566</v>
      </c>
      <c r="C516" s="11" t="s">
        <v>47</v>
      </c>
      <c r="D516" s="12" t="s">
        <v>56</v>
      </c>
      <c r="E516" s="12" t="s">
        <v>243</v>
      </c>
      <c r="F516" s="13">
        <v>773</v>
      </c>
      <c r="G516" s="14" t="s">
        <v>153</v>
      </c>
      <c r="H516" s="15">
        <v>0</v>
      </c>
      <c r="I516" s="11">
        <v>20</v>
      </c>
      <c r="J516" s="11">
        <v>1</v>
      </c>
      <c r="K516" s="16" t="s">
        <v>1354</v>
      </c>
      <c r="L516" s="12" t="s">
        <v>1197</v>
      </c>
      <c r="M516" s="12" t="s">
        <v>30</v>
      </c>
      <c r="N516" s="17" t="s">
        <v>204</v>
      </c>
      <c r="O516" s="18">
        <v>7.6</v>
      </c>
      <c r="P516" s="18">
        <v>46</v>
      </c>
      <c r="Q516" s="18">
        <v>4</v>
      </c>
      <c r="R516" s="18">
        <v>3</v>
      </c>
      <c r="T516" s="11" t="s">
        <v>31</v>
      </c>
      <c r="U516" s="11" t="s">
        <v>32</v>
      </c>
      <c r="X516" s="11" t="s">
        <v>44</v>
      </c>
      <c r="Y516" s="21" t="s">
        <v>45</v>
      </c>
    </row>
    <row r="517" spans="1:25" ht="15" customHeight="1" x14ac:dyDescent="0.25">
      <c r="A517" s="16" t="s">
        <v>1355</v>
      </c>
      <c r="B517" s="16">
        <v>4581</v>
      </c>
      <c r="C517" s="11" t="s">
        <v>25</v>
      </c>
      <c r="D517" s="12" t="s">
        <v>26</v>
      </c>
      <c r="E517" s="12" t="s">
        <v>1356</v>
      </c>
      <c r="F517" s="13">
        <v>681</v>
      </c>
      <c r="G517" s="14">
        <f t="shared" ref="G517:G580" si="7">F517-(F517*45%)</f>
        <v>374.55</v>
      </c>
      <c r="H517" s="15">
        <v>0</v>
      </c>
      <c r="I517" s="11">
        <v>2</v>
      </c>
      <c r="J517" s="11">
        <v>1</v>
      </c>
      <c r="K517" s="16" t="s">
        <v>1357</v>
      </c>
      <c r="L517" s="12" t="s">
        <v>1197</v>
      </c>
      <c r="M517" s="12" t="s">
        <v>30</v>
      </c>
      <c r="O517" s="18">
        <v>3.1</v>
      </c>
      <c r="P517" s="18">
        <v>16</v>
      </c>
      <c r="Q517" s="18">
        <v>10</v>
      </c>
      <c r="R517" s="18">
        <v>8</v>
      </c>
      <c r="T517" s="11" t="s">
        <v>31</v>
      </c>
      <c r="U517" s="11" t="s">
        <v>32</v>
      </c>
      <c r="X517" s="11" t="s">
        <v>44</v>
      </c>
      <c r="Y517" s="21" t="s">
        <v>45</v>
      </c>
    </row>
    <row r="518" spans="1:25" ht="15" customHeight="1" x14ac:dyDescent="0.25">
      <c r="A518" s="16" t="s">
        <v>1358</v>
      </c>
      <c r="B518" s="16">
        <v>4581</v>
      </c>
      <c r="C518" s="11" t="s">
        <v>265</v>
      </c>
      <c r="D518" s="12" t="s">
        <v>266</v>
      </c>
      <c r="E518" s="12" t="s">
        <v>1356</v>
      </c>
      <c r="F518" s="13">
        <v>819</v>
      </c>
      <c r="G518" s="14">
        <f t="shared" si="7"/>
        <v>450.45</v>
      </c>
      <c r="H518" s="15">
        <v>0</v>
      </c>
      <c r="I518" s="11">
        <v>2</v>
      </c>
      <c r="J518" s="11">
        <v>1</v>
      </c>
      <c r="K518" s="16" t="s">
        <v>1359</v>
      </c>
      <c r="L518" s="12" t="s">
        <v>1197</v>
      </c>
      <c r="M518" s="12" t="s">
        <v>30</v>
      </c>
      <c r="O518" s="18">
        <v>3.1</v>
      </c>
      <c r="P518" s="18">
        <v>16</v>
      </c>
      <c r="Q518" s="18">
        <v>10</v>
      </c>
      <c r="R518" s="18">
        <v>8</v>
      </c>
      <c r="T518" s="11" t="s">
        <v>31</v>
      </c>
      <c r="U518" s="11" t="s">
        <v>32</v>
      </c>
      <c r="X518" s="11" t="s">
        <v>44</v>
      </c>
      <c r="Y518" s="21" t="s">
        <v>45</v>
      </c>
    </row>
    <row r="519" spans="1:25" ht="15" customHeight="1" x14ac:dyDescent="0.25">
      <c r="A519" s="16" t="s">
        <v>1360</v>
      </c>
      <c r="B519" s="16">
        <v>4581</v>
      </c>
      <c r="C519" s="11" t="s">
        <v>47</v>
      </c>
      <c r="D519" s="12" t="s">
        <v>56</v>
      </c>
      <c r="E519" s="12" t="s">
        <v>1356</v>
      </c>
      <c r="F519" s="13">
        <v>819</v>
      </c>
      <c r="G519" s="14">
        <f t="shared" si="7"/>
        <v>450.45</v>
      </c>
      <c r="H519" s="15">
        <v>0</v>
      </c>
      <c r="I519" s="11">
        <v>2</v>
      </c>
      <c r="J519" s="11">
        <v>1</v>
      </c>
      <c r="K519" s="16" t="s">
        <v>1361</v>
      </c>
      <c r="L519" s="12" t="s">
        <v>1197</v>
      </c>
      <c r="M519" s="12" t="s">
        <v>30</v>
      </c>
      <c r="O519" s="18">
        <v>3.1</v>
      </c>
      <c r="P519" s="18">
        <v>16</v>
      </c>
      <c r="Q519" s="18">
        <v>10</v>
      </c>
      <c r="R519" s="18">
        <v>8</v>
      </c>
      <c r="T519" s="11" t="s">
        <v>31</v>
      </c>
      <c r="U519" s="11" t="s">
        <v>32</v>
      </c>
      <c r="X519" s="11" t="s">
        <v>44</v>
      </c>
      <c r="Y519" s="21" t="s">
        <v>45</v>
      </c>
    </row>
    <row r="520" spans="1:25" ht="15" customHeight="1" x14ac:dyDescent="0.25">
      <c r="A520" s="16" t="s">
        <v>1362</v>
      </c>
      <c r="B520" s="16" t="s">
        <v>1363</v>
      </c>
      <c r="C520" s="11" t="s">
        <v>25</v>
      </c>
      <c r="D520" s="12" t="s">
        <v>26</v>
      </c>
      <c r="E520" s="12" t="s">
        <v>963</v>
      </c>
      <c r="F520" s="13">
        <v>651</v>
      </c>
      <c r="G520" s="14">
        <f t="shared" si="7"/>
        <v>358.05</v>
      </c>
      <c r="H520" s="15">
        <v>0</v>
      </c>
      <c r="I520" s="11">
        <v>2</v>
      </c>
      <c r="J520" s="11">
        <v>1</v>
      </c>
      <c r="K520" s="16" t="s">
        <v>1364</v>
      </c>
      <c r="L520" s="12" t="s">
        <v>1197</v>
      </c>
      <c r="M520" s="12" t="s">
        <v>30</v>
      </c>
      <c r="O520" s="18">
        <v>3.35</v>
      </c>
      <c r="P520" s="18">
        <v>15</v>
      </c>
      <c r="Q520" s="18">
        <v>10</v>
      </c>
      <c r="R520" s="18">
        <v>8</v>
      </c>
      <c r="T520" s="11" t="s">
        <v>31</v>
      </c>
      <c r="U520" s="11" t="s">
        <v>32</v>
      </c>
      <c r="X520" s="11" t="s">
        <v>44</v>
      </c>
      <c r="Y520" s="21" t="s">
        <v>45</v>
      </c>
    </row>
    <row r="521" spans="1:25" ht="15" customHeight="1" x14ac:dyDescent="0.25">
      <c r="A521" s="16" t="s">
        <v>1365</v>
      </c>
      <c r="B521" s="16" t="s">
        <v>1363</v>
      </c>
      <c r="C521" s="11" t="s">
        <v>265</v>
      </c>
      <c r="D521" s="12" t="s">
        <v>266</v>
      </c>
      <c r="E521" s="12" t="s">
        <v>963</v>
      </c>
      <c r="F521" s="13">
        <v>778</v>
      </c>
      <c r="G521" s="14">
        <f t="shared" si="7"/>
        <v>427.9</v>
      </c>
      <c r="H521" s="15">
        <v>0</v>
      </c>
      <c r="I521" s="11">
        <v>2</v>
      </c>
      <c r="J521" s="11">
        <v>1</v>
      </c>
      <c r="K521" s="16" t="s">
        <v>1366</v>
      </c>
      <c r="L521" s="12" t="s">
        <v>1197</v>
      </c>
      <c r="M521" s="12" t="s">
        <v>30</v>
      </c>
      <c r="O521" s="18">
        <v>3.35</v>
      </c>
      <c r="P521" s="18">
        <v>15</v>
      </c>
      <c r="Q521" s="18">
        <v>10</v>
      </c>
      <c r="R521" s="18">
        <v>8</v>
      </c>
      <c r="T521" s="11" t="s">
        <v>31</v>
      </c>
      <c r="U521" s="11" t="s">
        <v>32</v>
      </c>
      <c r="X521" s="11" t="s">
        <v>44</v>
      </c>
      <c r="Y521" s="21" t="s">
        <v>45</v>
      </c>
    </row>
    <row r="522" spans="1:25" ht="15" customHeight="1" x14ac:dyDescent="0.25">
      <c r="A522" s="16" t="s">
        <v>1367</v>
      </c>
      <c r="B522" s="16" t="s">
        <v>1363</v>
      </c>
      <c r="C522" s="11" t="s">
        <v>47</v>
      </c>
      <c r="D522" s="12" t="s">
        <v>56</v>
      </c>
      <c r="E522" s="12" t="s">
        <v>963</v>
      </c>
      <c r="F522" s="13">
        <v>778</v>
      </c>
      <c r="G522" s="14">
        <f t="shared" si="7"/>
        <v>427.9</v>
      </c>
      <c r="H522" s="15">
        <v>0</v>
      </c>
      <c r="I522" s="11">
        <v>2</v>
      </c>
      <c r="J522" s="11">
        <v>1</v>
      </c>
      <c r="K522" s="16" t="s">
        <v>1368</v>
      </c>
      <c r="L522" s="12" t="s">
        <v>1197</v>
      </c>
      <c r="M522" s="12" t="s">
        <v>30</v>
      </c>
      <c r="O522" s="18">
        <v>3.35</v>
      </c>
      <c r="P522" s="18">
        <v>15</v>
      </c>
      <c r="Q522" s="18">
        <v>10</v>
      </c>
      <c r="R522" s="18">
        <v>8</v>
      </c>
      <c r="T522" s="11" t="s">
        <v>31</v>
      </c>
      <c r="U522" s="11" t="s">
        <v>32</v>
      </c>
      <c r="X522" s="11" t="s">
        <v>44</v>
      </c>
      <c r="Y522" s="21" t="s">
        <v>45</v>
      </c>
    </row>
    <row r="523" spans="1:25" ht="15" customHeight="1" x14ac:dyDescent="0.25">
      <c r="A523" s="16" t="s">
        <v>1369</v>
      </c>
      <c r="B523" s="16" t="s">
        <v>1370</v>
      </c>
      <c r="C523" s="11" t="s">
        <v>25</v>
      </c>
      <c r="D523" s="12" t="s">
        <v>26</v>
      </c>
      <c r="E523" s="12" t="s">
        <v>1371</v>
      </c>
      <c r="F523" s="13">
        <v>186</v>
      </c>
      <c r="G523" s="14">
        <f t="shared" si="7"/>
        <v>102.3</v>
      </c>
      <c r="H523" s="15">
        <v>0</v>
      </c>
      <c r="I523" s="11">
        <v>2</v>
      </c>
      <c r="J523" s="11">
        <v>1</v>
      </c>
      <c r="K523" s="16" t="s">
        <v>1372</v>
      </c>
      <c r="L523" s="12" t="s">
        <v>1197</v>
      </c>
      <c r="M523" s="12" t="s">
        <v>30</v>
      </c>
      <c r="P523" s="18"/>
      <c r="Q523" s="18"/>
      <c r="R523" s="18"/>
      <c r="T523" s="11" t="s">
        <v>31</v>
      </c>
      <c r="U523" s="11" t="s">
        <v>32</v>
      </c>
      <c r="X523" s="11" t="s">
        <v>33</v>
      </c>
    </row>
    <row r="524" spans="1:25" ht="15" customHeight="1" x14ac:dyDescent="0.25">
      <c r="A524" s="16" t="s">
        <v>1373</v>
      </c>
      <c r="B524" s="16" t="s">
        <v>1370</v>
      </c>
      <c r="C524" s="11" t="s">
        <v>265</v>
      </c>
      <c r="D524" s="12" t="s">
        <v>266</v>
      </c>
      <c r="E524" s="12" t="s">
        <v>1371</v>
      </c>
      <c r="F524" s="13">
        <v>195</v>
      </c>
      <c r="G524" s="14">
        <f t="shared" si="7"/>
        <v>107.25</v>
      </c>
      <c r="H524" s="15">
        <v>0</v>
      </c>
      <c r="I524" s="11">
        <v>2</v>
      </c>
      <c r="J524" s="11">
        <v>1</v>
      </c>
      <c r="K524" s="16" t="s">
        <v>1374</v>
      </c>
      <c r="L524" s="12" t="s">
        <v>1197</v>
      </c>
      <c r="M524" s="12" t="s">
        <v>30</v>
      </c>
      <c r="P524" s="18"/>
      <c r="Q524" s="18"/>
      <c r="R524" s="18"/>
      <c r="T524" s="11" t="s">
        <v>31</v>
      </c>
      <c r="U524" s="11" t="s">
        <v>32</v>
      </c>
      <c r="X524" s="11" t="s">
        <v>33</v>
      </c>
    </row>
    <row r="525" spans="1:25" ht="15" customHeight="1" x14ac:dyDescent="0.25">
      <c r="A525" s="16" t="s">
        <v>1375</v>
      </c>
      <c r="B525" s="16" t="s">
        <v>1370</v>
      </c>
      <c r="C525" s="11" t="s">
        <v>47</v>
      </c>
      <c r="D525" s="12" t="s">
        <v>56</v>
      </c>
      <c r="E525" s="12" t="s">
        <v>1371</v>
      </c>
      <c r="F525" s="13">
        <v>195</v>
      </c>
      <c r="G525" s="14">
        <f t="shared" si="7"/>
        <v>107.25</v>
      </c>
      <c r="H525" s="15">
        <v>0</v>
      </c>
      <c r="I525" s="11">
        <v>2</v>
      </c>
      <c r="J525" s="11">
        <v>1</v>
      </c>
      <c r="K525" s="16" t="s">
        <v>1376</v>
      </c>
      <c r="L525" s="12" t="s">
        <v>1197</v>
      </c>
      <c r="M525" s="12" t="s">
        <v>30</v>
      </c>
      <c r="P525" s="18"/>
      <c r="Q525" s="18"/>
      <c r="R525" s="18"/>
      <c r="T525" s="11" t="s">
        <v>31</v>
      </c>
      <c r="U525" s="11" t="s">
        <v>32</v>
      </c>
      <c r="X525" s="11" t="s">
        <v>33</v>
      </c>
    </row>
    <row r="526" spans="1:25" ht="15" customHeight="1" x14ac:dyDescent="0.25">
      <c r="A526" s="16" t="s">
        <v>1377</v>
      </c>
      <c r="B526" s="16" t="s">
        <v>1377</v>
      </c>
      <c r="C526" s="11" t="s">
        <v>34</v>
      </c>
      <c r="D526" s="12" t="s">
        <v>35</v>
      </c>
      <c r="E526" s="12" t="s">
        <v>1378</v>
      </c>
      <c r="F526" s="13">
        <v>19</v>
      </c>
      <c r="G526" s="14">
        <f t="shared" si="7"/>
        <v>10.45</v>
      </c>
      <c r="H526" s="15">
        <v>0</v>
      </c>
      <c r="I526" s="11">
        <v>2</v>
      </c>
      <c r="J526" s="11">
        <v>1</v>
      </c>
      <c r="K526" s="16" t="s">
        <v>1379</v>
      </c>
      <c r="L526" s="12" t="s">
        <v>1197</v>
      </c>
      <c r="M526" s="12" t="s">
        <v>30</v>
      </c>
      <c r="O526" s="18">
        <v>0.5</v>
      </c>
      <c r="P526" s="18"/>
      <c r="Q526" s="18"/>
      <c r="R526" s="18"/>
      <c r="T526" s="11" t="s">
        <v>31</v>
      </c>
      <c r="U526" s="11" t="s">
        <v>32</v>
      </c>
      <c r="X526" s="11" t="s">
        <v>33</v>
      </c>
    </row>
    <row r="527" spans="1:25" ht="15" customHeight="1" x14ac:dyDescent="0.25">
      <c r="A527" s="16" t="s">
        <v>1380</v>
      </c>
      <c r="B527" s="16">
        <v>4602</v>
      </c>
      <c r="C527" s="11" t="s">
        <v>831</v>
      </c>
      <c r="D527" s="12" t="s">
        <v>832</v>
      </c>
      <c r="E527" s="12" t="s">
        <v>52</v>
      </c>
      <c r="F527" s="13">
        <v>265</v>
      </c>
      <c r="G527" s="14">
        <f t="shared" si="7"/>
        <v>145.75</v>
      </c>
      <c r="H527" s="15">
        <v>0</v>
      </c>
      <c r="I527" s="11">
        <v>2</v>
      </c>
      <c r="J527" s="11">
        <v>1</v>
      </c>
      <c r="K527" s="16" t="s">
        <v>1381</v>
      </c>
      <c r="L527" s="12" t="s">
        <v>1167</v>
      </c>
      <c r="M527" s="12" t="s">
        <v>30</v>
      </c>
      <c r="O527" s="18">
        <v>1.6</v>
      </c>
      <c r="P527" s="18">
        <v>21</v>
      </c>
      <c r="Q527" s="18">
        <v>4</v>
      </c>
      <c r="R527" s="18">
        <v>3</v>
      </c>
      <c r="T527" s="11" t="s">
        <v>31</v>
      </c>
      <c r="U527" s="11" t="s">
        <v>32</v>
      </c>
      <c r="X527" s="11" t="s">
        <v>44</v>
      </c>
      <c r="Y527" s="21" t="s">
        <v>45</v>
      </c>
    </row>
    <row r="528" spans="1:25" ht="15" customHeight="1" x14ac:dyDescent="0.25">
      <c r="A528" s="16" t="s">
        <v>1382</v>
      </c>
      <c r="B528" s="16">
        <v>4602</v>
      </c>
      <c r="C528" s="11" t="s">
        <v>25</v>
      </c>
      <c r="D528" s="12" t="s">
        <v>26</v>
      </c>
      <c r="E528" s="12" t="s">
        <v>52</v>
      </c>
      <c r="F528" s="13">
        <v>221</v>
      </c>
      <c r="G528" s="14">
        <f t="shared" si="7"/>
        <v>121.55</v>
      </c>
      <c r="H528" s="15">
        <v>0</v>
      </c>
      <c r="I528" s="11">
        <v>2</v>
      </c>
      <c r="J528" s="11">
        <v>1</v>
      </c>
      <c r="K528" s="16" t="s">
        <v>1383</v>
      </c>
      <c r="L528" s="12" t="s">
        <v>1167</v>
      </c>
      <c r="M528" s="12" t="s">
        <v>30</v>
      </c>
      <c r="O528" s="18">
        <v>1.6</v>
      </c>
      <c r="P528" s="18">
        <v>21</v>
      </c>
      <c r="Q528" s="18">
        <v>4</v>
      </c>
      <c r="R528" s="18">
        <v>3</v>
      </c>
      <c r="T528" s="11" t="s">
        <v>31</v>
      </c>
      <c r="U528" s="11" t="s">
        <v>32</v>
      </c>
      <c r="X528" s="11" t="s">
        <v>44</v>
      </c>
      <c r="Y528" s="21" t="s">
        <v>45</v>
      </c>
    </row>
    <row r="529" spans="1:25" ht="15" customHeight="1" x14ac:dyDescent="0.25">
      <c r="A529" s="16" t="s">
        <v>1384</v>
      </c>
      <c r="B529" s="16">
        <v>4602</v>
      </c>
      <c r="C529" s="11" t="s">
        <v>265</v>
      </c>
      <c r="D529" s="12" t="s">
        <v>266</v>
      </c>
      <c r="E529" s="12" t="s">
        <v>52</v>
      </c>
      <c r="F529" s="13">
        <v>265</v>
      </c>
      <c r="G529" s="14">
        <f t="shared" si="7"/>
        <v>145.75</v>
      </c>
      <c r="H529" s="15">
        <v>0</v>
      </c>
      <c r="I529" s="11">
        <v>2</v>
      </c>
      <c r="J529" s="11">
        <v>1</v>
      </c>
      <c r="K529" s="16" t="s">
        <v>1385</v>
      </c>
      <c r="L529" s="12" t="s">
        <v>1167</v>
      </c>
      <c r="M529" s="12" t="s">
        <v>30</v>
      </c>
      <c r="O529" s="18">
        <v>1.6</v>
      </c>
      <c r="P529" s="18">
        <v>21</v>
      </c>
      <c r="Q529" s="18">
        <v>4</v>
      </c>
      <c r="R529" s="18">
        <v>3</v>
      </c>
      <c r="T529" s="11" t="s">
        <v>31</v>
      </c>
      <c r="U529" s="11" t="s">
        <v>32</v>
      </c>
      <c r="X529" s="11" t="s">
        <v>44</v>
      </c>
      <c r="Y529" s="21" t="s">
        <v>45</v>
      </c>
    </row>
    <row r="530" spans="1:25" ht="15" customHeight="1" x14ac:dyDescent="0.25">
      <c r="A530" s="16" t="s">
        <v>1386</v>
      </c>
      <c r="B530" s="16">
        <v>4602</v>
      </c>
      <c r="C530" s="11" t="s">
        <v>47</v>
      </c>
      <c r="D530" s="12" t="s">
        <v>56</v>
      </c>
      <c r="E530" s="12" t="s">
        <v>52</v>
      </c>
      <c r="F530" s="13">
        <v>265</v>
      </c>
      <c r="G530" s="14">
        <f t="shared" si="7"/>
        <v>145.75</v>
      </c>
      <c r="H530" s="15">
        <v>0</v>
      </c>
      <c r="I530" s="11">
        <v>2</v>
      </c>
      <c r="J530" s="11">
        <v>1</v>
      </c>
      <c r="K530" s="16" t="s">
        <v>1387</v>
      </c>
      <c r="L530" s="12" t="s">
        <v>1167</v>
      </c>
      <c r="M530" s="12" t="s">
        <v>30</v>
      </c>
      <c r="O530" s="18">
        <v>1.6</v>
      </c>
      <c r="P530" s="18">
        <v>21</v>
      </c>
      <c r="Q530" s="18">
        <v>4</v>
      </c>
      <c r="R530" s="18">
        <v>3</v>
      </c>
      <c r="T530" s="11" t="s">
        <v>31</v>
      </c>
      <c r="U530" s="11" t="s">
        <v>32</v>
      </c>
      <c r="X530" s="11" t="s">
        <v>44</v>
      </c>
      <c r="Y530" s="21" t="s">
        <v>45</v>
      </c>
    </row>
    <row r="531" spans="1:25" ht="15" customHeight="1" x14ac:dyDescent="0.25">
      <c r="A531" s="16" t="s">
        <v>1388</v>
      </c>
      <c r="B531" s="16">
        <v>4603</v>
      </c>
      <c r="C531" s="11" t="s">
        <v>831</v>
      </c>
      <c r="D531" s="12" t="s">
        <v>832</v>
      </c>
      <c r="E531" s="12" t="s">
        <v>60</v>
      </c>
      <c r="F531" s="13">
        <v>312</v>
      </c>
      <c r="G531" s="14">
        <f t="shared" si="7"/>
        <v>171.6</v>
      </c>
      <c r="H531" s="15">
        <v>0</v>
      </c>
      <c r="I531" s="11">
        <v>2</v>
      </c>
      <c r="J531" s="11">
        <v>1</v>
      </c>
      <c r="K531" s="16" t="s">
        <v>1389</v>
      </c>
      <c r="L531" s="12" t="s">
        <v>1167</v>
      </c>
      <c r="M531" s="12" t="s">
        <v>30</v>
      </c>
      <c r="O531" s="18">
        <v>1.85</v>
      </c>
      <c r="P531" s="18">
        <v>27</v>
      </c>
      <c r="Q531" s="18">
        <v>4</v>
      </c>
      <c r="R531" s="18">
        <v>3</v>
      </c>
      <c r="T531" s="11" t="s">
        <v>31</v>
      </c>
      <c r="U531" s="11" t="s">
        <v>32</v>
      </c>
      <c r="X531" s="11" t="s">
        <v>44</v>
      </c>
      <c r="Y531" s="21" t="s">
        <v>45</v>
      </c>
    </row>
    <row r="532" spans="1:25" ht="15" customHeight="1" x14ac:dyDescent="0.25">
      <c r="A532" s="16" t="s">
        <v>1390</v>
      </c>
      <c r="B532" s="16">
        <v>4603</v>
      </c>
      <c r="C532" s="11" t="s">
        <v>25</v>
      </c>
      <c r="D532" s="12" t="s">
        <v>26</v>
      </c>
      <c r="E532" s="12" t="s">
        <v>60</v>
      </c>
      <c r="F532" s="13">
        <v>261</v>
      </c>
      <c r="G532" s="14">
        <f t="shared" si="7"/>
        <v>143.55000000000001</v>
      </c>
      <c r="H532" s="15">
        <v>0</v>
      </c>
      <c r="I532" s="11">
        <v>2</v>
      </c>
      <c r="J532" s="11">
        <v>1</v>
      </c>
      <c r="K532" s="16" t="s">
        <v>1391</v>
      </c>
      <c r="L532" s="12" t="s">
        <v>1167</v>
      </c>
      <c r="M532" s="12" t="s">
        <v>30</v>
      </c>
      <c r="O532" s="18">
        <v>1.85</v>
      </c>
      <c r="P532" s="18">
        <v>27</v>
      </c>
      <c r="Q532" s="18">
        <v>4</v>
      </c>
      <c r="R532" s="18">
        <v>3</v>
      </c>
      <c r="T532" s="11" t="s">
        <v>31</v>
      </c>
      <c r="U532" s="11" t="s">
        <v>32</v>
      </c>
      <c r="X532" s="11" t="s">
        <v>44</v>
      </c>
      <c r="Y532" s="21" t="s">
        <v>45</v>
      </c>
    </row>
    <row r="533" spans="1:25" ht="15" customHeight="1" x14ac:dyDescent="0.25">
      <c r="A533" s="16" t="s">
        <v>1392</v>
      </c>
      <c r="B533" s="16">
        <v>4603</v>
      </c>
      <c r="C533" s="11" t="s">
        <v>265</v>
      </c>
      <c r="D533" s="12" t="s">
        <v>266</v>
      </c>
      <c r="E533" s="12" t="s">
        <v>60</v>
      </c>
      <c r="F533" s="13">
        <v>312</v>
      </c>
      <c r="G533" s="14">
        <f t="shared" si="7"/>
        <v>171.6</v>
      </c>
      <c r="H533" s="15">
        <v>0</v>
      </c>
      <c r="I533" s="11">
        <v>2</v>
      </c>
      <c r="J533" s="11">
        <v>1</v>
      </c>
      <c r="K533" s="16" t="s">
        <v>1393</v>
      </c>
      <c r="L533" s="12" t="s">
        <v>1167</v>
      </c>
      <c r="M533" s="12" t="s">
        <v>30</v>
      </c>
      <c r="O533" s="18">
        <v>1.85</v>
      </c>
      <c r="P533" s="18">
        <v>27</v>
      </c>
      <c r="Q533" s="18">
        <v>4</v>
      </c>
      <c r="R533" s="18">
        <v>3</v>
      </c>
      <c r="T533" s="11" t="s">
        <v>31</v>
      </c>
      <c r="U533" s="11" t="s">
        <v>32</v>
      </c>
      <c r="X533" s="11" t="s">
        <v>44</v>
      </c>
      <c r="Y533" s="21" t="s">
        <v>45</v>
      </c>
    </row>
    <row r="534" spans="1:25" ht="15" customHeight="1" x14ac:dyDescent="0.25">
      <c r="A534" s="16" t="s">
        <v>1394</v>
      </c>
      <c r="B534" s="16">
        <v>4603</v>
      </c>
      <c r="C534" s="11" t="s">
        <v>47</v>
      </c>
      <c r="D534" s="12" t="s">
        <v>56</v>
      </c>
      <c r="E534" s="12" t="s">
        <v>60</v>
      </c>
      <c r="F534" s="13">
        <v>312</v>
      </c>
      <c r="G534" s="14">
        <f t="shared" si="7"/>
        <v>171.6</v>
      </c>
      <c r="H534" s="15">
        <v>0</v>
      </c>
      <c r="I534" s="11">
        <v>2</v>
      </c>
      <c r="J534" s="11">
        <v>1</v>
      </c>
      <c r="K534" s="16" t="s">
        <v>1395</v>
      </c>
      <c r="L534" s="12" t="s">
        <v>1167</v>
      </c>
      <c r="M534" s="12" t="s">
        <v>30</v>
      </c>
      <c r="O534" s="18">
        <v>1.85</v>
      </c>
      <c r="P534" s="18">
        <v>27</v>
      </c>
      <c r="Q534" s="18">
        <v>4</v>
      </c>
      <c r="R534" s="18">
        <v>3</v>
      </c>
      <c r="T534" s="11" t="s">
        <v>31</v>
      </c>
      <c r="U534" s="11" t="s">
        <v>32</v>
      </c>
      <c r="X534" s="11" t="s">
        <v>44</v>
      </c>
      <c r="Y534" s="21" t="s">
        <v>45</v>
      </c>
    </row>
    <row r="535" spans="1:25" ht="15" customHeight="1" x14ac:dyDescent="0.25">
      <c r="A535" s="16" t="s">
        <v>1396</v>
      </c>
      <c r="B535" s="16">
        <v>4605</v>
      </c>
      <c r="C535" s="11" t="s">
        <v>831</v>
      </c>
      <c r="D535" s="12" t="s">
        <v>832</v>
      </c>
      <c r="E535" s="12" t="s">
        <v>169</v>
      </c>
      <c r="F535" s="13">
        <v>369</v>
      </c>
      <c r="G535" s="14">
        <f t="shared" si="7"/>
        <v>202.95</v>
      </c>
      <c r="H535" s="15">
        <v>0</v>
      </c>
      <c r="I535" s="11">
        <v>2</v>
      </c>
      <c r="J535" s="11">
        <v>1</v>
      </c>
      <c r="K535" s="16" t="s">
        <v>1397</v>
      </c>
      <c r="L535" s="12" t="s">
        <v>1167</v>
      </c>
      <c r="M535" s="12" t="s">
        <v>30</v>
      </c>
      <c r="O535" s="18">
        <v>0.62</v>
      </c>
      <c r="P535" s="18">
        <v>15</v>
      </c>
      <c r="Q535" s="18">
        <v>7</v>
      </c>
      <c r="R535" s="18">
        <v>4</v>
      </c>
      <c r="T535" s="11" t="s">
        <v>31</v>
      </c>
      <c r="U535" s="11" t="s">
        <v>32</v>
      </c>
      <c r="X535" s="11" t="s">
        <v>44</v>
      </c>
      <c r="Y535" s="21" t="s">
        <v>45</v>
      </c>
    </row>
    <row r="536" spans="1:25" ht="15" customHeight="1" x14ac:dyDescent="0.25">
      <c r="A536" s="16" t="s">
        <v>1398</v>
      </c>
      <c r="B536" s="16">
        <v>4605</v>
      </c>
      <c r="C536" s="11" t="s">
        <v>25</v>
      </c>
      <c r="D536" s="12" t="s">
        <v>26</v>
      </c>
      <c r="E536" s="12" t="s">
        <v>169</v>
      </c>
      <c r="F536" s="13">
        <v>308</v>
      </c>
      <c r="G536" s="14">
        <f t="shared" si="7"/>
        <v>169.4</v>
      </c>
      <c r="H536" s="15">
        <v>0</v>
      </c>
      <c r="I536" s="11">
        <v>2</v>
      </c>
      <c r="J536" s="11">
        <v>1</v>
      </c>
      <c r="K536" s="16" t="s">
        <v>1399</v>
      </c>
      <c r="L536" s="12" t="s">
        <v>1167</v>
      </c>
      <c r="M536" s="12" t="s">
        <v>30</v>
      </c>
      <c r="O536" s="18">
        <v>0.62</v>
      </c>
      <c r="P536" s="18">
        <v>15</v>
      </c>
      <c r="Q536" s="18">
        <v>7</v>
      </c>
      <c r="R536" s="18">
        <v>4</v>
      </c>
      <c r="T536" s="11" t="s">
        <v>31</v>
      </c>
      <c r="U536" s="11" t="s">
        <v>32</v>
      </c>
      <c r="X536" s="11" t="s">
        <v>44</v>
      </c>
      <c r="Y536" s="21" t="s">
        <v>45</v>
      </c>
    </row>
    <row r="537" spans="1:25" ht="15" customHeight="1" x14ac:dyDescent="0.25">
      <c r="A537" s="16" t="s">
        <v>1400</v>
      </c>
      <c r="B537" s="16">
        <v>4605</v>
      </c>
      <c r="C537" s="11" t="s">
        <v>265</v>
      </c>
      <c r="D537" s="12" t="s">
        <v>266</v>
      </c>
      <c r="E537" s="12" t="s">
        <v>169</v>
      </c>
      <c r="F537" s="13">
        <v>369</v>
      </c>
      <c r="G537" s="14">
        <f t="shared" si="7"/>
        <v>202.95</v>
      </c>
      <c r="H537" s="15">
        <v>0</v>
      </c>
      <c r="I537" s="11">
        <v>2</v>
      </c>
      <c r="J537" s="11">
        <v>1</v>
      </c>
      <c r="K537" s="16" t="s">
        <v>1401</v>
      </c>
      <c r="L537" s="12" t="s">
        <v>1167</v>
      </c>
      <c r="M537" s="12" t="s">
        <v>30</v>
      </c>
      <c r="O537" s="18">
        <v>0.62</v>
      </c>
      <c r="P537" s="18">
        <v>15</v>
      </c>
      <c r="Q537" s="18">
        <v>7</v>
      </c>
      <c r="R537" s="18">
        <v>4</v>
      </c>
      <c r="T537" s="11" t="s">
        <v>31</v>
      </c>
      <c r="U537" s="11" t="s">
        <v>32</v>
      </c>
      <c r="X537" s="11" t="s">
        <v>44</v>
      </c>
      <c r="Y537" s="21" t="s">
        <v>45</v>
      </c>
    </row>
    <row r="538" spans="1:25" ht="15" customHeight="1" x14ac:dyDescent="0.25">
      <c r="A538" s="16" t="s">
        <v>1402</v>
      </c>
      <c r="B538" s="16">
        <v>4605</v>
      </c>
      <c r="C538" s="11" t="s">
        <v>47</v>
      </c>
      <c r="D538" s="12" t="s">
        <v>56</v>
      </c>
      <c r="E538" s="12" t="s">
        <v>169</v>
      </c>
      <c r="F538" s="13">
        <v>369</v>
      </c>
      <c r="G538" s="14">
        <f t="shared" si="7"/>
        <v>202.95</v>
      </c>
      <c r="H538" s="15">
        <v>0</v>
      </c>
      <c r="I538" s="11">
        <v>2</v>
      </c>
      <c r="J538" s="11">
        <v>1</v>
      </c>
      <c r="K538" s="16" t="s">
        <v>1403</v>
      </c>
      <c r="L538" s="12" t="s">
        <v>1167</v>
      </c>
      <c r="M538" s="12" t="s">
        <v>30</v>
      </c>
      <c r="O538" s="18">
        <v>0.62</v>
      </c>
      <c r="P538" s="18">
        <v>15</v>
      </c>
      <c r="Q538" s="18">
        <v>7</v>
      </c>
      <c r="R538" s="18">
        <v>4</v>
      </c>
      <c r="T538" s="11" t="s">
        <v>31</v>
      </c>
      <c r="U538" s="11" t="s">
        <v>32</v>
      </c>
      <c r="X538" s="11" t="s">
        <v>44</v>
      </c>
      <c r="Y538" s="21" t="s">
        <v>45</v>
      </c>
    </row>
    <row r="539" spans="1:25" ht="15" customHeight="1" x14ac:dyDescent="0.25">
      <c r="A539" s="16" t="s">
        <v>1404</v>
      </c>
      <c r="B539" s="16">
        <v>4606</v>
      </c>
      <c r="C539" s="11" t="s">
        <v>831</v>
      </c>
      <c r="D539" s="12" t="s">
        <v>832</v>
      </c>
      <c r="E539" s="12" t="s">
        <v>72</v>
      </c>
      <c r="F539" s="13">
        <v>252</v>
      </c>
      <c r="G539" s="14">
        <f t="shared" si="7"/>
        <v>138.6</v>
      </c>
      <c r="H539" s="15">
        <v>0</v>
      </c>
      <c r="I539" s="11">
        <v>2</v>
      </c>
      <c r="J539" s="11">
        <v>1</v>
      </c>
      <c r="K539" s="16" t="s">
        <v>1405</v>
      </c>
      <c r="L539" s="12" t="s">
        <v>1167</v>
      </c>
      <c r="M539" s="12" t="s">
        <v>30</v>
      </c>
      <c r="O539" s="18">
        <v>0.36</v>
      </c>
      <c r="P539" s="18">
        <v>9</v>
      </c>
      <c r="Q539" s="18">
        <v>5</v>
      </c>
      <c r="R539" s="18">
        <v>3</v>
      </c>
      <c r="T539" s="11" t="s">
        <v>31</v>
      </c>
      <c r="U539" s="11" t="s">
        <v>32</v>
      </c>
      <c r="X539" s="11" t="s">
        <v>44</v>
      </c>
      <c r="Y539" s="21" t="s">
        <v>45</v>
      </c>
    </row>
    <row r="540" spans="1:25" ht="15" customHeight="1" x14ac:dyDescent="0.25">
      <c r="A540" s="16" t="s">
        <v>1406</v>
      </c>
      <c r="B540" s="16">
        <v>4606</v>
      </c>
      <c r="C540" s="11" t="s">
        <v>25</v>
      </c>
      <c r="D540" s="12" t="s">
        <v>26</v>
      </c>
      <c r="E540" s="12" t="s">
        <v>72</v>
      </c>
      <c r="F540" s="13">
        <v>214</v>
      </c>
      <c r="G540" s="14">
        <f t="shared" si="7"/>
        <v>117.7</v>
      </c>
      <c r="H540" s="15">
        <v>0</v>
      </c>
      <c r="I540" s="11">
        <v>2</v>
      </c>
      <c r="J540" s="11">
        <v>1</v>
      </c>
      <c r="K540" s="16" t="s">
        <v>1407</v>
      </c>
      <c r="L540" s="12" t="s">
        <v>1167</v>
      </c>
      <c r="M540" s="12" t="s">
        <v>30</v>
      </c>
      <c r="O540" s="18">
        <v>0.36</v>
      </c>
      <c r="P540" s="18">
        <v>9</v>
      </c>
      <c r="Q540" s="18">
        <v>5</v>
      </c>
      <c r="R540" s="18">
        <v>3</v>
      </c>
      <c r="T540" s="11" t="s">
        <v>31</v>
      </c>
      <c r="U540" s="11" t="s">
        <v>32</v>
      </c>
      <c r="X540" s="11" t="s">
        <v>44</v>
      </c>
      <c r="Y540" s="21" t="s">
        <v>45</v>
      </c>
    </row>
    <row r="541" spans="1:25" ht="15" customHeight="1" x14ac:dyDescent="0.25">
      <c r="A541" s="16" t="s">
        <v>1408</v>
      </c>
      <c r="B541" s="16">
        <v>4606</v>
      </c>
      <c r="C541" s="11" t="s">
        <v>265</v>
      </c>
      <c r="D541" s="12" t="s">
        <v>266</v>
      </c>
      <c r="E541" s="12" t="s">
        <v>72</v>
      </c>
      <c r="F541" s="13">
        <v>252</v>
      </c>
      <c r="G541" s="14">
        <f t="shared" si="7"/>
        <v>138.6</v>
      </c>
      <c r="H541" s="15">
        <v>0</v>
      </c>
      <c r="I541" s="11">
        <v>2</v>
      </c>
      <c r="J541" s="11">
        <v>1</v>
      </c>
      <c r="K541" s="16" t="s">
        <v>1409</v>
      </c>
      <c r="L541" s="12" t="s">
        <v>1167</v>
      </c>
      <c r="M541" s="12" t="s">
        <v>30</v>
      </c>
      <c r="O541" s="18">
        <v>0.36</v>
      </c>
      <c r="P541" s="18">
        <v>9</v>
      </c>
      <c r="Q541" s="18">
        <v>5</v>
      </c>
      <c r="R541" s="18">
        <v>3</v>
      </c>
      <c r="T541" s="11" t="s">
        <v>31</v>
      </c>
      <c r="U541" s="11" t="s">
        <v>32</v>
      </c>
      <c r="X541" s="11" t="s">
        <v>44</v>
      </c>
      <c r="Y541" s="21" t="s">
        <v>45</v>
      </c>
    </row>
    <row r="542" spans="1:25" ht="15" customHeight="1" x14ac:dyDescent="0.25">
      <c r="A542" s="16" t="s">
        <v>1410</v>
      </c>
      <c r="B542" s="16">
        <v>4606</v>
      </c>
      <c r="C542" s="11" t="s">
        <v>47</v>
      </c>
      <c r="D542" s="12" t="s">
        <v>56</v>
      </c>
      <c r="E542" s="12" t="s">
        <v>72</v>
      </c>
      <c r="F542" s="13">
        <v>252</v>
      </c>
      <c r="G542" s="14">
        <f t="shared" si="7"/>
        <v>138.6</v>
      </c>
      <c r="H542" s="15">
        <v>0</v>
      </c>
      <c r="I542" s="11">
        <v>2</v>
      </c>
      <c r="J542" s="11">
        <v>1</v>
      </c>
      <c r="K542" s="16" t="s">
        <v>1411</v>
      </c>
      <c r="L542" s="12" t="s">
        <v>1167</v>
      </c>
      <c r="M542" s="12" t="s">
        <v>30</v>
      </c>
      <c r="O542" s="18">
        <v>0.36</v>
      </c>
      <c r="P542" s="18">
        <v>9</v>
      </c>
      <c r="Q542" s="18">
        <v>5</v>
      </c>
      <c r="R542" s="18">
        <v>3</v>
      </c>
      <c r="T542" s="11" t="s">
        <v>31</v>
      </c>
      <c r="U542" s="11" t="s">
        <v>32</v>
      </c>
      <c r="X542" s="11" t="s">
        <v>44</v>
      </c>
      <c r="Y542" s="21" t="s">
        <v>45</v>
      </c>
    </row>
    <row r="543" spans="1:25" ht="15" customHeight="1" x14ac:dyDescent="0.25">
      <c r="A543" s="16" t="s">
        <v>1412</v>
      </c>
      <c r="B543" s="16">
        <v>4607</v>
      </c>
      <c r="C543" s="11" t="s">
        <v>831</v>
      </c>
      <c r="D543" s="12" t="s">
        <v>832</v>
      </c>
      <c r="E543" s="12" t="s">
        <v>344</v>
      </c>
      <c r="F543" s="13">
        <v>237</v>
      </c>
      <c r="G543" s="14">
        <f t="shared" si="7"/>
        <v>130.35</v>
      </c>
      <c r="H543" s="15">
        <v>0</v>
      </c>
      <c r="I543" s="11">
        <v>2</v>
      </c>
      <c r="J543" s="11">
        <v>1</v>
      </c>
      <c r="K543" s="16" t="s">
        <v>1413</v>
      </c>
      <c r="L543" s="12" t="s">
        <v>1167</v>
      </c>
      <c r="M543" s="12" t="s">
        <v>30</v>
      </c>
      <c r="O543" s="18">
        <v>0.9</v>
      </c>
      <c r="P543" s="18">
        <v>8.5</v>
      </c>
      <c r="Q543" s="18">
        <v>5</v>
      </c>
      <c r="R543" s="18">
        <v>3</v>
      </c>
      <c r="T543" s="11" t="s">
        <v>31</v>
      </c>
      <c r="U543" s="11" t="s">
        <v>32</v>
      </c>
      <c r="X543" s="11" t="s">
        <v>44</v>
      </c>
      <c r="Y543" s="21" t="s">
        <v>45</v>
      </c>
    </row>
    <row r="544" spans="1:25" ht="15" customHeight="1" x14ac:dyDescent="0.25">
      <c r="A544" s="16" t="s">
        <v>1414</v>
      </c>
      <c r="B544" s="16">
        <v>4607</v>
      </c>
      <c r="C544" s="11" t="s">
        <v>25</v>
      </c>
      <c r="D544" s="12" t="s">
        <v>26</v>
      </c>
      <c r="E544" s="12" t="s">
        <v>344</v>
      </c>
      <c r="F544" s="13">
        <v>199</v>
      </c>
      <c r="G544" s="14">
        <f t="shared" si="7"/>
        <v>109.45</v>
      </c>
      <c r="H544" s="15">
        <v>0</v>
      </c>
      <c r="I544" s="11">
        <v>2</v>
      </c>
      <c r="J544" s="11">
        <v>1</v>
      </c>
      <c r="K544" s="16" t="s">
        <v>1415</v>
      </c>
      <c r="L544" s="12" t="s">
        <v>1167</v>
      </c>
      <c r="M544" s="12" t="s">
        <v>30</v>
      </c>
      <c r="O544" s="18">
        <v>0.9</v>
      </c>
      <c r="P544" s="18">
        <v>8.5</v>
      </c>
      <c r="Q544" s="18">
        <v>5</v>
      </c>
      <c r="R544" s="18">
        <v>3</v>
      </c>
      <c r="T544" s="11" t="s">
        <v>31</v>
      </c>
      <c r="U544" s="11" t="s">
        <v>32</v>
      </c>
      <c r="X544" s="11" t="s">
        <v>44</v>
      </c>
      <c r="Y544" s="21" t="s">
        <v>45</v>
      </c>
    </row>
    <row r="545" spans="1:25" ht="15" customHeight="1" x14ac:dyDescent="0.25">
      <c r="A545" s="16" t="s">
        <v>1416</v>
      </c>
      <c r="B545" s="16">
        <v>4607</v>
      </c>
      <c r="C545" s="11" t="s">
        <v>265</v>
      </c>
      <c r="D545" s="12" t="s">
        <v>266</v>
      </c>
      <c r="E545" s="12" t="s">
        <v>344</v>
      </c>
      <c r="F545" s="13">
        <v>237</v>
      </c>
      <c r="G545" s="14">
        <f t="shared" si="7"/>
        <v>130.35</v>
      </c>
      <c r="H545" s="15">
        <v>0</v>
      </c>
      <c r="I545" s="11">
        <v>2</v>
      </c>
      <c r="J545" s="11">
        <v>1</v>
      </c>
      <c r="K545" s="16" t="s">
        <v>1417</v>
      </c>
      <c r="L545" s="12" t="s">
        <v>1167</v>
      </c>
      <c r="M545" s="12" t="s">
        <v>30</v>
      </c>
      <c r="O545" s="18">
        <v>0.9</v>
      </c>
      <c r="P545" s="18">
        <v>8.5</v>
      </c>
      <c r="Q545" s="18">
        <v>5</v>
      </c>
      <c r="R545" s="18">
        <v>3</v>
      </c>
      <c r="T545" s="11" t="s">
        <v>31</v>
      </c>
      <c r="U545" s="11" t="s">
        <v>32</v>
      </c>
      <c r="X545" s="11" t="s">
        <v>44</v>
      </c>
      <c r="Y545" s="21" t="s">
        <v>45</v>
      </c>
    </row>
    <row r="546" spans="1:25" ht="15" customHeight="1" x14ac:dyDescent="0.25">
      <c r="A546" s="16" t="s">
        <v>1418</v>
      </c>
      <c r="B546" s="16">
        <v>4607</v>
      </c>
      <c r="C546" s="11" t="s">
        <v>47</v>
      </c>
      <c r="D546" s="12" t="s">
        <v>56</v>
      </c>
      <c r="E546" s="12" t="s">
        <v>344</v>
      </c>
      <c r="F546" s="13">
        <v>237</v>
      </c>
      <c r="G546" s="14">
        <f t="shared" si="7"/>
        <v>130.35</v>
      </c>
      <c r="H546" s="15">
        <v>0</v>
      </c>
      <c r="I546" s="11">
        <v>2</v>
      </c>
      <c r="J546" s="11">
        <v>1</v>
      </c>
      <c r="K546" s="16" t="s">
        <v>1419</v>
      </c>
      <c r="L546" s="12" t="s">
        <v>1167</v>
      </c>
      <c r="M546" s="12" t="s">
        <v>30</v>
      </c>
      <c r="O546" s="18">
        <v>0.9</v>
      </c>
      <c r="P546" s="18">
        <v>8.5</v>
      </c>
      <c r="Q546" s="18">
        <v>5</v>
      </c>
      <c r="R546" s="18">
        <v>3</v>
      </c>
      <c r="T546" s="11" t="s">
        <v>31</v>
      </c>
      <c r="U546" s="11" t="s">
        <v>32</v>
      </c>
      <c r="X546" s="11" t="s">
        <v>44</v>
      </c>
      <c r="Y546" s="21" t="s">
        <v>45</v>
      </c>
    </row>
    <row r="547" spans="1:25" ht="15" customHeight="1" x14ac:dyDescent="0.25">
      <c r="A547" s="16" t="s">
        <v>1420</v>
      </c>
      <c r="B547" s="16">
        <v>4608</v>
      </c>
      <c r="C547" s="11" t="s">
        <v>831</v>
      </c>
      <c r="D547" s="12" t="s">
        <v>832</v>
      </c>
      <c r="E547" s="12" t="s">
        <v>78</v>
      </c>
      <c r="F547" s="13">
        <v>311</v>
      </c>
      <c r="G547" s="14">
        <f t="shared" si="7"/>
        <v>171.04999999999998</v>
      </c>
      <c r="H547" s="15">
        <v>0</v>
      </c>
      <c r="I547" s="11">
        <v>2</v>
      </c>
      <c r="J547" s="11">
        <v>1</v>
      </c>
      <c r="K547" s="16" t="s">
        <v>1421</v>
      </c>
      <c r="L547" s="12" t="s">
        <v>1167</v>
      </c>
      <c r="M547" s="12" t="s">
        <v>30</v>
      </c>
      <c r="O547" s="18">
        <v>1.45</v>
      </c>
      <c r="P547" s="18">
        <v>10</v>
      </c>
      <c r="Q547" s="18">
        <v>5</v>
      </c>
      <c r="R547" s="18">
        <v>3</v>
      </c>
      <c r="T547" s="11" t="s">
        <v>31</v>
      </c>
      <c r="U547" s="11" t="s">
        <v>32</v>
      </c>
      <c r="X547" s="11" t="s">
        <v>44</v>
      </c>
      <c r="Y547" s="21" t="s">
        <v>45</v>
      </c>
    </row>
    <row r="548" spans="1:25" ht="15" customHeight="1" x14ac:dyDescent="0.25">
      <c r="A548" s="16" t="s">
        <v>1422</v>
      </c>
      <c r="B548" s="16">
        <v>4608</v>
      </c>
      <c r="C548" s="11" t="s">
        <v>25</v>
      </c>
      <c r="D548" s="12" t="s">
        <v>26</v>
      </c>
      <c r="E548" s="12" t="s">
        <v>78</v>
      </c>
      <c r="F548" s="13">
        <v>248</v>
      </c>
      <c r="G548" s="14">
        <f t="shared" si="7"/>
        <v>136.39999999999998</v>
      </c>
      <c r="H548" s="15">
        <v>0</v>
      </c>
      <c r="I548" s="11">
        <v>2</v>
      </c>
      <c r="J548" s="11">
        <v>1</v>
      </c>
      <c r="K548" s="16" t="s">
        <v>1423</v>
      </c>
      <c r="L548" s="12" t="s">
        <v>1167</v>
      </c>
      <c r="M548" s="12" t="s">
        <v>30</v>
      </c>
      <c r="O548" s="18">
        <v>1.45</v>
      </c>
      <c r="P548" s="18">
        <v>10</v>
      </c>
      <c r="Q548" s="18">
        <v>5</v>
      </c>
      <c r="R548" s="18">
        <v>3</v>
      </c>
      <c r="T548" s="11" t="s">
        <v>31</v>
      </c>
      <c r="U548" s="11" t="s">
        <v>32</v>
      </c>
      <c r="X548" s="11" t="s">
        <v>44</v>
      </c>
      <c r="Y548" s="21" t="s">
        <v>45</v>
      </c>
    </row>
    <row r="549" spans="1:25" ht="15" customHeight="1" x14ac:dyDescent="0.25">
      <c r="A549" s="16" t="s">
        <v>1424</v>
      </c>
      <c r="B549" s="16">
        <v>4608</v>
      </c>
      <c r="C549" s="11" t="s">
        <v>265</v>
      </c>
      <c r="D549" s="12" t="s">
        <v>266</v>
      </c>
      <c r="E549" s="12" t="s">
        <v>78</v>
      </c>
      <c r="F549" s="13">
        <v>311</v>
      </c>
      <c r="G549" s="14">
        <f t="shared" si="7"/>
        <v>171.04999999999998</v>
      </c>
      <c r="H549" s="15">
        <v>0</v>
      </c>
      <c r="I549" s="11">
        <v>2</v>
      </c>
      <c r="J549" s="11">
        <v>1</v>
      </c>
      <c r="K549" s="16" t="s">
        <v>1425</v>
      </c>
      <c r="L549" s="12" t="s">
        <v>1167</v>
      </c>
      <c r="M549" s="12" t="s">
        <v>30</v>
      </c>
      <c r="O549" s="18">
        <v>1.45</v>
      </c>
      <c r="P549" s="18">
        <v>10</v>
      </c>
      <c r="Q549" s="18">
        <v>5</v>
      </c>
      <c r="R549" s="18">
        <v>3</v>
      </c>
      <c r="T549" s="11" t="s">
        <v>31</v>
      </c>
      <c r="U549" s="11" t="s">
        <v>32</v>
      </c>
      <c r="X549" s="11" t="s">
        <v>44</v>
      </c>
      <c r="Y549" s="21" t="s">
        <v>45</v>
      </c>
    </row>
    <row r="550" spans="1:25" ht="15" customHeight="1" x14ac:dyDescent="0.25">
      <c r="A550" s="16" t="s">
        <v>1426</v>
      </c>
      <c r="B550" s="16">
        <v>4608</v>
      </c>
      <c r="C550" s="11" t="s">
        <v>47</v>
      </c>
      <c r="D550" s="12" t="s">
        <v>56</v>
      </c>
      <c r="E550" s="12" t="s">
        <v>78</v>
      </c>
      <c r="F550" s="13">
        <v>311</v>
      </c>
      <c r="G550" s="14">
        <f t="shared" si="7"/>
        <v>171.04999999999998</v>
      </c>
      <c r="H550" s="15">
        <v>0</v>
      </c>
      <c r="I550" s="11">
        <v>2</v>
      </c>
      <c r="J550" s="11">
        <v>1</v>
      </c>
      <c r="K550" s="16" t="s">
        <v>1427</v>
      </c>
      <c r="L550" s="12" t="s">
        <v>1167</v>
      </c>
      <c r="M550" s="12" t="s">
        <v>30</v>
      </c>
      <c r="O550" s="18">
        <v>1.45</v>
      </c>
      <c r="P550" s="18">
        <v>10</v>
      </c>
      <c r="Q550" s="18">
        <v>5</v>
      </c>
      <c r="R550" s="18">
        <v>3</v>
      </c>
      <c r="T550" s="11" t="s">
        <v>31</v>
      </c>
      <c r="U550" s="11" t="s">
        <v>32</v>
      </c>
      <c r="X550" s="11" t="s">
        <v>44</v>
      </c>
      <c r="Y550" s="21" t="s">
        <v>45</v>
      </c>
    </row>
    <row r="551" spans="1:25" ht="15" customHeight="1" x14ac:dyDescent="0.25">
      <c r="A551" s="16" t="s">
        <v>1428</v>
      </c>
      <c r="B551" s="16">
        <v>4609</v>
      </c>
      <c r="C551" s="11" t="s">
        <v>831</v>
      </c>
      <c r="D551" s="12" t="s">
        <v>832</v>
      </c>
      <c r="E551" s="12" t="s">
        <v>1017</v>
      </c>
      <c r="F551" s="13">
        <v>281</v>
      </c>
      <c r="G551" s="14">
        <f t="shared" si="7"/>
        <v>154.55000000000001</v>
      </c>
      <c r="H551" s="15">
        <v>0</v>
      </c>
      <c r="I551" s="11">
        <v>2</v>
      </c>
      <c r="J551" s="11">
        <v>1</v>
      </c>
      <c r="K551" s="16" t="s">
        <v>1429</v>
      </c>
      <c r="L551" s="12" t="s">
        <v>1167</v>
      </c>
      <c r="M551" s="12" t="s">
        <v>30</v>
      </c>
      <c r="O551" s="18">
        <v>1.05</v>
      </c>
      <c r="P551" s="18">
        <v>13</v>
      </c>
      <c r="Q551" s="18">
        <v>4.5</v>
      </c>
      <c r="R551" s="18">
        <v>3</v>
      </c>
      <c r="T551" s="11" t="s">
        <v>31</v>
      </c>
      <c r="U551" s="11" t="s">
        <v>32</v>
      </c>
      <c r="X551" s="11" t="s">
        <v>44</v>
      </c>
      <c r="Y551" s="21" t="s">
        <v>45</v>
      </c>
    </row>
    <row r="552" spans="1:25" ht="15" customHeight="1" x14ac:dyDescent="0.25">
      <c r="A552" s="16" t="s">
        <v>1430</v>
      </c>
      <c r="B552" s="16">
        <v>4609</v>
      </c>
      <c r="C552" s="11" t="s">
        <v>25</v>
      </c>
      <c r="D552" s="12" t="s">
        <v>26</v>
      </c>
      <c r="E552" s="12" t="s">
        <v>1017</v>
      </c>
      <c r="F552" s="13">
        <v>223</v>
      </c>
      <c r="G552" s="14">
        <f t="shared" si="7"/>
        <v>122.64999999999999</v>
      </c>
      <c r="H552" s="15">
        <v>0</v>
      </c>
      <c r="I552" s="11">
        <v>2</v>
      </c>
      <c r="J552" s="11">
        <v>1</v>
      </c>
      <c r="K552" s="16" t="s">
        <v>1431</v>
      </c>
      <c r="L552" s="12" t="s">
        <v>1167</v>
      </c>
      <c r="M552" s="12" t="s">
        <v>30</v>
      </c>
      <c r="O552" s="18">
        <v>1.05</v>
      </c>
      <c r="P552" s="18">
        <v>13</v>
      </c>
      <c r="Q552" s="18">
        <v>4.5</v>
      </c>
      <c r="R552" s="18">
        <v>3</v>
      </c>
      <c r="T552" s="11" t="s">
        <v>31</v>
      </c>
      <c r="U552" s="11" t="s">
        <v>32</v>
      </c>
      <c r="X552" s="11" t="s">
        <v>44</v>
      </c>
      <c r="Y552" s="21" t="s">
        <v>45</v>
      </c>
    </row>
    <row r="553" spans="1:25" ht="15" customHeight="1" x14ac:dyDescent="0.25">
      <c r="A553" s="16" t="s">
        <v>1432</v>
      </c>
      <c r="B553" s="16">
        <v>4609</v>
      </c>
      <c r="C553" s="11" t="s">
        <v>265</v>
      </c>
      <c r="D553" s="12" t="s">
        <v>266</v>
      </c>
      <c r="E553" s="12" t="s">
        <v>1017</v>
      </c>
      <c r="F553" s="13">
        <v>281</v>
      </c>
      <c r="G553" s="14">
        <f t="shared" si="7"/>
        <v>154.55000000000001</v>
      </c>
      <c r="H553" s="15">
        <v>0</v>
      </c>
      <c r="I553" s="11">
        <v>2</v>
      </c>
      <c r="J553" s="11">
        <v>1</v>
      </c>
      <c r="K553" s="16" t="s">
        <v>1433</v>
      </c>
      <c r="L553" s="12" t="s">
        <v>1167</v>
      </c>
      <c r="M553" s="12" t="s">
        <v>30</v>
      </c>
      <c r="O553" s="18">
        <v>1.05</v>
      </c>
      <c r="P553" s="18">
        <v>13</v>
      </c>
      <c r="Q553" s="18">
        <v>4.5</v>
      </c>
      <c r="R553" s="18">
        <v>3</v>
      </c>
      <c r="T553" s="11" t="s">
        <v>31</v>
      </c>
      <c r="U553" s="11" t="s">
        <v>32</v>
      </c>
      <c r="X553" s="11" t="s">
        <v>44</v>
      </c>
      <c r="Y553" s="21" t="s">
        <v>45</v>
      </c>
    </row>
    <row r="554" spans="1:25" ht="15" customHeight="1" x14ac:dyDescent="0.25">
      <c r="A554" s="16" t="s">
        <v>1434</v>
      </c>
      <c r="B554" s="16">
        <v>4609</v>
      </c>
      <c r="C554" s="11" t="s">
        <v>47</v>
      </c>
      <c r="D554" s="12" t="s">
        <v>56</v>
      </c>
      <c r="E554" s="12" t="s">
        <v>1017</v>
      </c>
      <c r="F554" s="13">
        <v>281</v>
      </c>
      <c r="G554" s="14">
        <f t="shared" si="7"/>
        <v>154.55000000000001</v>
      </c>
      <c r="H554" s="15">
        <v>0</v>
      </c>
      <c r="I554" s="11">
        <v>2</v>
      </c>
      <c r="J554" s="11">
        <v>1</v>
      </c>
      <c r="K554" s="16" t="s">
        <v>1435</v>
      </c>
      <c r="L554" s="12" t="s">
        <v>1167</v>
      </c>
      <c r="M554" s="12" t="s">
        <v>30</v>
      </c>
      <c r="O554" s="18">
        <v>1.05</v>
      </c>
      <c r="P554" s="18">
        <v>13</v>
      </c>
      <c r="Q554" s="18">
        <v>4.5</v>
      </c>
      <c r="R554" s="18">
        <v>3</v>
      </c>
      <c r="T554" s="11" t="s">
        <v>31</v>
      </c>
      <c r="U554" s="11" t="s">
        <v>32</v>
      </c>
      <c r="X554" s="11" t="s">
        <v>44</v>
      </c>
      <c r="Y554" s="21" t="s">
        <v>45</v>
      </c>
    </row>
    <row r="555" spans="1:25" ht="15" customHeight="1" x14ac:dyDescent="0.25">
      <c r="A555" s="16" t="s">
        <v>1436</v>
      </c>
      <c r="B555" s="16">
        <v>4610</v>
      </c>
      <c r="C555" s="11" t="s">
        <v>831</v>
      </c>
      <c r="D555" s="12" t="s">
        <v>832</v>
      </c>
      <c r="E555" s="12" t="s">
        <v>90</v>
      </c>
      <c r="F555" s="13">
        <v>95</v>
      </c>
      <c r="G555" s="14">
        <f t="shared" si="7"/>
        <v>52.25</v>
      </c>
      <c r="H555" s="15">
        <v>0</v>
      </c>
      <c r="I555" s="11">
        <v>2</v>
      </c>
      <c r="J555" s="11">
        <v>1</v>
      </c>
      <c r="K555" s="16" t="s">
        <v>1437</v>
      </c>
      <c r="L555" s="12" t="s">
        <v>1167</v>
      </c>
      <c r="M555" s="12" t="s">
        <v>30</v>
      </c>
      <c r="O555" s="18">
        <v>0.6</v>
      </c>
      <c r="P555" s="18">
        <v>5</v>
      </c>
      <c r="Q555" s="18">
        <v>4</v>
      </c>
      <c r="R555" s="18">
        <v>3</v>
      </c>
      <c r="T555" s="11" t="s">
        <v>31</v>
      </c>
      <c r="U555" s="11" t="s">
        <v>32</v>
      </c>
      <c r="X555" s="11" t="s">
        <v>44</v>
      </c>
      <c r="Y555" s="21" t="s">
        <v>45</v>
      </c>
    </row>
    <row r="556" spans="1:25" ht="15" customHeight="1" x14ac:dyDescent="0.25">
      <c r="A556" s="16" t="s">
        <v>1438</v>
      </c>
      <c r="B556" s="16">
        <v>4610</v>
      </c>
      <c r="C556" s="11" t="s">
        <v>25</v>
      </c>
      <c r="D556" s="12" t="s">
        <v>26</v>
      </c>
      <c r="E556" s="12" t="s">
        <v>90</v>
      </c>
      <c r="F556" s="13">
        <v>84</v>
      </c>
      <c r="G556" s="14">
        <f t="shared" si="7"/>
        <v>46.199999999999996</v>
      </c>
      <c r="H556" s="15">
        <v>0</v>
      </c>
      <c r="I556" s="11">
        <v>2</v>
      </c>
      <c r="J556" s="11">
        <v>1</v>
      </c>
      <c r="K556" s="16" t="s">
        <v>1439</v>
      </c>
      <c r="L556" s="12" t="s">
        <v>1167</v>
      </c>
      <c r="M556" s="12" t="s">
        <v>30</v>
      </c>
      <c r="O556" s="18">
        <v>0.6</v>
      </c>
      <c r="P556" s="18">
        <v>5</v>
      </c>
      <c r="Q556" s="18">
        <v>4</v>
      </c>
      <c r="R556" s="18">
        <v>3</v>
      </c>
      <c r="T556" s="11" t="s">
        <v>31</v>
      </c>
      <c r="U556" s="11" t="s">
        <v>32</v>
      </c>
      <c r="X556" s="11" t="s">
        <v>44</v>
      </c>
      <c r="Y556" s="21" t="s">
        <v>45</v>
      </c>
    </row>
    <row r="557" spans="1:25" ht="15" customHeight="1" x14ac:dyDescent="0.25">
      <c r="A557" s="16" t="s">
        <v>1440</v>
      </c>
      <c r="B557" s="16">
        <v>4610</v>
      </c>
      <c r="C557" s="11" t="s">
        <v>265</v>
      </c>
      <c r="D557" s="12" t="s">
        <v>266</v>
      </c>
      <c r="E557" s="12" t="s">
        <v>90</v>
      </c>
      <c r="F557" s="13">
        <v>95</v>
      </c>
      <c r="G557" s="14">
        <f t="shared" si="7"/>
        <v>52.25</v>
      </c>
      <c r="H557" s="15">
        <v>0</v>
      </c>
      <c r="I557" s="11">
        <v>2</v>
      </c>
      <c r="J557" s="11">
        <v>1</v>
      </c>
      <c r="K557" s="16" t="s">
        <v>1441</v>
      </c>
      <c r="L557" s="12" t="s">
        <v>1167</v>
      </c>
      <c r="M557" s="12" t="s">
        <v>30</v>
      </c>
      <c r="O557" s="18">
        <v>0.6</v>
      </c>
      <c r="P557" s="18">
        <v>5</v>
      </c>
      <c r="Q557" s="18">
        <v>4</v>
      </c>
      <c r="R557" s="18">
        <v>3</v>
      </c>
      <c r="T557" s="11" t="s">
        <v>31</v>
      </c>
      <c r="U557" s="11" t="s">
        <v>32</v>
      </c>
      <c r="X557" s="11" t="s">
        <v>44</v>
      </c>
      <c r="Y557" s="21" t="s">
        <v>45</v>
      </c>
    </row>
    <row r="558" spans="1:25" ht="15" customHeight="1" x14ac:dyDescent="0.25">
      <c r="A558" s="16" t="s">
        <v>1442</v>
      </c>
      <c r="B558" s="16">
        <v>4610</v>
      </c>
      <c r="C558" s="11" t="s">
        <v>47</v>
      </c>
      <c r="D558" s="12" t="s">
        <v>56</v>
      </c>
      <c r="E558" s="12" t="s">
        <v>90</v>
      </c>
      <c r="F558" s="13">
        <v>95</v>
      </c>
      <c r="G558" s="14">
        <f t="shared" si="7"/>
        <v>52.25</v>
      </c>
      <c r="H558" s="15">
        <v>0</v>
      </c>
      <c r="I558" s="11">
        <v>2</v>
      </c>
      <c r="J558" s="11">
        <v>1</v>
      </c>
      <c r="K558" s="16" t="s">
        <v>1443</v>
      </c>
      <c r="L558" s="12" t="s">
        <v>1167</v>
      </c>
      <c r="M558" s="12" t="s">
        <v>30</v>
      </c>
      <c r="O558" s="18">
        <v>0.6</v>
      </c>
      <c r="P558" s="18">
        <v>5</v>
      </c>
      <c r="Q558" s="18">
        <v>4</v>
      </c>
      <c r="R558" s="18">
        <v>3</v>
      </c>
      <c r="T558" s="11" t="s">
        <v>31</v>
      </c>
      <c r="U558" s="11" t="s">
        <v>32</v>
      </c>
      <c r="X558" s="11" t="s">
        <v>44</v>
      </c>
      <c r="Y558" s="21" t="s">
        <v>45</v>
      </c>
    </row>
    <row r="559" spans="1:25" ht="15" customHeight="1" x14ac:dyDescent="0.25">
      <c r="A559" s="16" t="s">
        <v>1444</v>
      </c>
      <c r="B559" s="16" t="s">
        <v>1445</v>
      </c>
      <c r="C559" s="11" t="s">
        <v>831</v>
      </c>
      <c r="D559" s="12" t="s">
        <v>832</v>
      </c>
      <c r="E559" s="12" t="s">
        <v>412</v>
      </c>
      <c r="F559" s="13">
        <v>165</v>
      </c>
      <c r="G559" s="14">
        <f t="shared" si="7"/>
        <v>90.75</v>
      </c>
      <c r="H559" s="15">
        <v>0</v>
      </c>
      <c r="I559" s="11">
        <v>2</v>
      </c>
      <c r="J559" s="11">
        <v>1</v>
      </c>
      <c r="K559" s="16" t="s">
        <v>1446</v>
      </c>
      <c r="L559" s="12" t="s">
        <v>1167</v>
      </c>
      <c r="M559" s="12" t="s">
        <v>30</v>
      </c>
      <c r="O559" s="18">
        <v>0.85</v>
      </c>
      <c r="P559" s="18">
        <v>5</v>
      </c>
      <c r="Q559" s="18">
        <v>4</v>
      </c>
      <c r="R559" s="18">
        <v>3</v>
      </c>
      <c r="T559" s="11" t="s">
        <v>31</v>
      </c>
      <c r="U559" s="11" t="s">
        <v>32</v>
      </c>
      <c r="X559" s="11" t="s">
        <v>44</v>
      </c>
      <c r="Y559" s="21" t="s">
        <v>45</v>
      </c>
    </row>
    <row r="560" spans="1:25" ht="15" customHeight="1" x14ac:dyDescent="0.25">
      <c r="A560" s="16" t="s">
        <v>1447</v>
      </c>
      <c r="B560" s="16" t="s">
        <v>1445</v>
      </c>
      <c r="C560" s="11" t="s">
        <v>25</v>
      </c>
      <c r="D560" s="12" t="s">
        <v>26</v>
      </c>
      <c r="E560" s="12" t="s">
        <v>412</v>
      </c>
      <c r="F560" s="13">
        <v>156</v>
      </c>
      <c r="G560" s="14">
        <f t="shared" si="7"/>
        <v>85.8</v>
      </c>
      <c r="H560" s="15">
        <v>0</v>
      </c>
      <c r="I560" s="11">
        <v>2</v>
      </c>
      <c r="J560" s="11">
        <v>1</v>
      </c>
      <c r="K560" s="16" t="s">
        <v>1448</v>
      </c>
      <c r="L560" s="12" t="s">
        <v>1167</v>
      </c>
      <c r="M560" s="12" t="s">
        <v>30</v>
      </c>
      <c r="O560" s="18">
        <v>0.85</v>
      </c>
      <c r="P560" s="18">
        <v>5</v>
      </c>
      <c r="Q560" s="18">
        <v>4</v>
      </c>
      <c r="R560" s="18">
        <v>3</v>
      </c>
      <c r="T560" s="11" t="s">
        <v>31</v>
      </c>
      <c r="U560" s="11" t="s">
        <v>32</v>
      </c>
      <c r="X560" s="11" t="s">
        <v>44</v>
      </c>
      <c r="Y560" s="21" t="s">
        <v>45</v>
      </c>
    </row>
    <row r="561" spans="1:25" ht="15" customHeight="1" x14ac:dyDescent="0.25">
      <c r="A561" s="16" t="s">
        <v>1449</v>
      </c>
      <c r="B561" s="16" t="s">
        <v>1445</v>
      </c>
      <c r="C561" s="11" t="s">
        <v>265</v>
      </c>
      <c r="D561" s="12" t="s">
        <v>266</v>
      </c>
      <c r="E561" s="12" t="s">
        <v>412</v>
      </c>
      <c r="F561" s="13">
        <v>165</v>
      </c>
      <c r="G561" s="14">
        <f t="shared" si="7"/>
        <v>90.75</v>
      </c>
      <c r="H561" s="15">
        <v>0</v>
      </c>
      <c r="I561" s="11">
        <v>2</v>
      </c>
      <c r="J561" s="11">
        <v>1</v>
      </c>
      <c r="K561" s="16" t="s">
        <v>1450</v>
      </c>
      <c r="L561" s="12" t="s">
        <v>1167</v>
      </c>
      <c r="M561" s="12" t="s">
        <v>30</v>
      </c>
      <c r="O561" s="18">
        <v>0.85</v>
      </c>
      <c r="P561" s="18">
        <v>5</v>
      </c>
      <c r="Q561" s="18">
        <v>4</v>
      </c>
      <c r="R561" s="18">
        <v>3</v>
      </c>
      <c r="T561" s="11" t="s">
        <v>31</v>
      </c>
      <c r="U561" s="11" t="s">
        <v>32</v>
      </c>
      <c r="X561" s="11" t="s">
        <v>44</v>
      </c>
      <c r="Y561" s="21" t="s">
        <v>45</v>
      </c>
    </row>
    <row r="562" spans="1:25" ht="15" customHeight="1" x14ac:dyDescent="0.25">
      <c r="A562" s="16" t="s">
        <v>1451</v>
      </c>
      <c r="B562" s="16" t="s">
        <v>1445</v>
      </c>
      <c r="C562" s="11" t="s">
        <v>47</v>
      </c>
      <c r="D562" s="12" t="s">
        <v>56</v>
      </c>
      <c r="E562" s="12" t="s">
        <v>412</v>
      </c>
      <c r="F562" s="13">
        <v>165</v>
      </c>
      <c r="G562" s="14">
        <f t="shared" si="7"/>
        <v>90.75</v>
      </c>
      <c r="H562" s="15">
        <v>0</v>
      </c>
      <c r="I562" s="11">
        <v>2</v>
      </c>
      <c r="J562" s="11">
        <v>1</v>
      </c>
      <c r="K562" s="16" t="s">
        <v>1452</v>
      </c>
      <c r="L562" s="12" t="s">
        <v>1167</v>
      </c>
      <c r="M562" s="12" t="s">
        <v>30</v>
      </c>
      <c r="O562" s="18">
        <v>0.85</v>
      </c>
      <c r="P562" s="18">
        <v>5</v>
      </c>
      <c r="Q562" s="18">
        <v>4</v>
      </c>
      <c r="R562" s="18">
        <v>3</v>
      </c>
      <c r="T562" s="11" t="s">
        <v>31</v>
      </c>
      <c r="U562" s="11" t="s">
        <v>32</v>
      </c>
      <c r="X562" s="11" t="s">
        <v>44</v>
      </c>
      <c r="Y562" s="21" t="s">
        <v>45</v>
      </c>
    </row>
    <row r="563" spans="1:25" ht="15" customHeight="1" x14ac:dyDescent="0.25">
      <c r="A563" s="16" t="s">
        <v>1453</v>
      </c>
      <c r="B563" s="16" t="s">
        <v>1454</v>
      </c>
      <c r="C563" s="11" t="s">
        <v>831</v>
      </c>
      <c r="D563" s="12" t="s">
        <v>832</v>
      </c>
      <c r="E563" s="12" t="s">
        <v>1133</v>
      </c>
      <c r="F563" s="13">
        <v>254</v>
      </c>
      <c r="G563" s="14">
        <f t="shared" si="7"/>
        <v>139.69999999999999</v>
      </c>
      <c r="H563" s="15">
        <v>0</v>
      </c>
      <c r="I563" s="11">
        <v>2</v>
      </c>
      <c r="J563" s="11">
        <v>1</v>
      </c>
      <c r="K563" s="16" t="s">
        <v>1455</v>
      </c>
      <c r="L563" s="12" t="s">
        <v>1167</v>
      </c>
      <c r="M563" s="12" t="s">
        <v>30</v>
      </c>
      <c r="O563" s="18">
        <v>1.25</v>
      </c>
      <c r="P563" s="18">
        <v>5</v>
      </c>
      <c r="Q563" s="18">
        <v>4</v>
      </c>
      <c r="R563" s="18">
        <v>3</v>
      </c>
      <c r="T563" s="11" t="s">
        <v>31</v>
      </c>
      <c r="U563" s="11" t="s">
        <v>32</v>
      </c>
      <c r="X563" s="11" t="s">
        <v>44</v>
      </c>
      <c r="Y563" s="21" t="s">
        <v>45</v>
      </c>
    </row>
    <row r="564" spans="1:25" ht="15" customHeight="1" x14ac:dyDescent="0.25">
      <c r="A564" s="16" t="s">
        <v>1456</v>
      </c>
      <c r="B564" s="16" t="s">
        <v>1454</v>
      </c>
      <c r="C564" s="11" t="s">
        <v>25</v>
      </c>
      <c r="D564" s="12" t="s">
        <v>26</v>
      </c>
      <c r="E564" s="12" t="s">
        <v>1133</v>
      </c>
      <c r="F564" s="13">
        <v>221</v>
      </c>
      <c r="G564" s="14">
        <f t="shared" si="7"/>
        <v>121.55</v>
      </c>
      <c r="H564" s="15">
        <v>0</v>
      </c>
      <c r="I564" s="11">
        <v>2</v>
      </c>
      <c r="J564" s="11">
        <v>1</v>
      </c>
      <c r="K564" s="16" t="s">
        <v>1457</v>
      </c>
      <c r="L564" s="12" t="s">
        <v>1167</v>
      </c>
      <c r="M564" s="12" t="s">
        <v>30</v>
      </c>
      <c r="O564" s="18">
        <v>1.25</v>
      </c>
      <c r="P564" s="18">
        <v>5</v>
      </c>
      <c r="Q564" s="18">
        <v>4</v>
      </c>
      <c r="R564" s="18">
        <v>3</v>
      </c>
      <c r="T564" s="11" t="s">
        <v>31</v>
      </c>
      <c r="U564" s="11" t="s">
        <v>32</v>
      </c>
      <c r="X564" s="11" t="s">
        <v>44</v>
      </c>
      <c r="Y564" s="21" t="s">
        <v>45</v>
      </c>
    </row>
    <row r="565" spans="1:25" ht="15" customHeight="1" x14ac:dyDescent="0.25">
      <c r="A565" s="16" t="s">
        <v>1458</v>
      </c>
      <c r="B565" s="16" t="s">
        <v>1454</v>
      </c>
      <c r="C565" s="11" t="s">
        <v>265</v>
      </c>
      <c r="D565" s="12" t="s">
        <v>266</v>
      </c>
      <c r="E565" s="12" t="s">
        <v>1133</v>
      </c>
      <c r="F565" s="13">
        <v>254</v>
      </c>
      <c r="G565" s="14">
        <f t="shared" si="7"/>
        <v>139.69999999999999</v>
      </c>
      <c r="H565" s="15">
        <v>0</v>
      </c>
      <c r="I565" s="11">
        <v>2</v>
      </c>
      <c r="J565" s="11">
        <v>1</v>
      </c>
      <c r="K565" s="16" t="s">
        <v>1459</v>
      </c>
      <c r="L565" s="12" t="s">
        <v>1167</v>
      </c>
      <c r="M565" s="12" t="s">
        <v>30</v>
      </c>
      <c r="O565" s="18">
        <v>1.25</v>
      </c>
      <c r="P565" s="18">
        <v>5</v>
      </c>
      <c r="Q565" s="18">
        <v>4</v>
      </c>
      <c r="R565" s="18">
        <v>3</v>
      </c>
      <c r="T565" s="11" t="s">
        <v>31</v>
      </c>
      <c r="U565" s="11" t="s">
        <v>32</v>
      </c>
      <c r="X565" s="11" t="s">
        <v>44</v>
      </c>
      <c r="Y565" s="21" t="s">
        <v>45</v>
      </c>
    </row>
    <row r="566" spans="1:25" ht="15" customHeight="1" x14ac:dyDescent="0.25">
      <c r="A566" s="16" t="s">
        <v>1460</v>
      </c>
      <c r="B566" s="16" t="s">
        <v>1454</v>
      </c>
      <c r="C566" s="11" t="s">
        <v>47</v>
      </c>
      <c r="D566" s="12" t="s">
        <v>56</v>
      </c>
      <c r="E566" s="12" t="s">
        <v>1133</v>
      </c>
      <c r="F566" s="13">
        <v>254</v>
      </c>
      <c r="G566" s="14">
        <f t="shared" si="7"/>
        <v>139.69999999999999</v>
      </c>
      <c r="H566" s="15">
        <v>0</v>
      </c>
      <c r="I566" s="11">
        <v>2</v>
      </c>
      <c r="J566" s="11">
        <v>1</v>
      </c>
      <c r="K566" s="16" t="s">
        <v>1461</v>
      </c>
      <c r="L566" s="12" t="s">
        <v>1167</v>
      </c>
      <c r="M566" s="12" t="s">
        <v>30</v>
      </c>
      <c r="O566" s="18">
        <v>1.25</v>
      </c>
      <c r="P566" s="18">
        <v>5</v>
      </c>
      <c r="Q566" s="18">
        <v>4</v>
      </c>
      <c r="R566" s="18">
        <v>3</v>
      </c>
      <c r="T566" s="11" t="s">
        <v>31</v>
      </c>
      <c r="U566" s="11" t="s">
        <v>32</v>
      </c>
      <c r="X566" s="11" t="s">
        <v>44</v>
      </c>
      <c r="Y566" s="21" t="s">
        <v>45</v>
      </c>
    </row>
    <row r="567" spans="1:25" ht="15" customHeight="1" x14ac:dyDescent="0.25">
      <c r="A567" s="16" t="s">
        <v>1462</v>
      </c>
      <c r="B567" s="16" t="s">
        <v>1463</v>
      </c>
      <c r="C567" s="11" t="s">
        <v>831</v>
      </c>
      <c r="D567" s="12" t="s">
        <v>832</v>
      </c>
      <c r="E567" s="12" t="s">
        <v>908</v>
      </c>
      <c r="F567" s="13">
        <v>511</v>
      </c>
      <c r="G567" s="14">
        <f t="shared" si="7"/>
        <v>281.04999999999995</v>
      </c>
      <c r="H567" s="15">
        <v>0</v>
      </c>
      <c r="I567" s="11">
        <v>2</v>
      </c>
      <c r="J567" s="11">
        <v>1</v>
      </c>
      <c r="K567" s="16" t="s">
        <v>1464</v>
      </c>
      <c r="L567" s="12" t="s">
        <v>1167</v>
      </c>
      <c r="M567" s="12" t="s">
        <v>30</v>
      </c>
      <c r="O567" s="18">
        <v>3.9</v>
      </c>
      <c r="P567" s="18">
        <v>15</v>
      </c>
      <c r="Q567" s="18">
        <v>7</v>
      </c>
      <c r="R567" s="18">
        <v>4</v>
      </c>
      <c r="T567" s="11" t="s">
        <v>31</v>
      </c>
      <c r="U567" s="11" t="s">
        <v>32</v>
      </c>
      <c r="X567" s="11" t="s">
        <v>44</v>
      </c>
      <c r="Y567" s="21" t="s">
        <v>45</v>
      </c>
    </row>
    <row r="568" spans="1:25" ht="15" customHeight="1" x14ac:dyDescent="0.25">
      <c r="A568" s="16" t="s">
        <v>1465</v>
      </c>
      <c r="B568" s="16" t="s">
        <v>1463</v>
      </c>
      <c r="C568" s="11" t="s">
        <v>25</v>
      </c>
      <c r="D568" s="12" t="s">
        <v>26</v>
      </c>
      <c r="E568" s="12" t="s">
        <v>908</v>
      </c>
      <c r="F568" s="13">
        <v>408</v>
      </c>
      <c r="G568" s="14">
        <f t="shared" si="7"/>
        <v>224.4</v>
      </c>
      <c r="H568" s="15">
        <v>0</v>
      </c>
      <c r="I568" s="11">
        <v>2</v>
      </c>
      <c r="J568" s="11">
        <v>1</v>
      </c>
      <c r="K568" s="16" t="s">
        <v>1466</v>
      </c>
      <c r="L568" s="12" t="s">
        <v>1167</v>
      </c>
      <c r="M568" s="12" t="s">
        <v>30</v>
      </c>
      <c r="O568" s="18">
        <v>3.9</v>
      </c>
      <c r="P568" s="18">
        <v>15</v>
      </c>
      <c r="Q568" s="18">
        <v>7</v>
      </c>
      <c r="R568" s="18">
        <v>4</v>
      </c>
      <c r="T568" s="11" t="s">
        <v>31</v>
      </c>
      <c r="U568" s="11" t="s">
        <v>32</v>
      </c>
      <c r="X568" s="11" t="s">
        <v>44</v>
      </c>
      <c r="Y568" s="21" t="s">
        <v>45</v>
      </c>
    </row>
    <row r="569" spans="1:25" ht="15" customHeight="1" x14ac:dyDescent="0.25">
      <c r="A569" s="16" t="s">
        <v>1467</v>
      </c>
      <c r="B569" s="16" t="s">
        <v>1463</v>
      </c>
      <c r="C569" s="11" t="s">
        <v>265</v>
      </c>
      <c r="D569" s="12" t="s">
        <v>266</v>
      </c>
      <c r="E569" s="12" t="s">
        <v>908</v>
      </c>
      <c r="F569" s="13">
        <v>511</v>
      </c>
      <c r="G569" s="14">
        <f t="shared" si="7"/>
        <v>281.04999999999995</v>
      </c>
      <c r="H569" s="15">
        <v>0</v>
      </c>
      <c r="I569" s="11">
        <v>2</v>
      </c>
      <c r="J569" s="11">
        <v>1</v>
      </c>
      <c r="K569" s="16" t="s">
        <v>1468</v>
      </c>
      <c r="L569" s="12" t="s">
        <v>1167</v>
      </c>
      <c r="M569" s="12" t="s">
        <v>30</v>
      </c>
      <c r="O569" s="18">
        <v>3.9</v>
      </c>
      <c r="P569" s="18">
        <v>15</v>
      </c>
      <c r="Q569" s="18">
        <v>7</v>
      </c>
      <c r="R569" s="18">
        <v>4</v>
      </c>
      <c r="T569" s="11" t="s">
        <v>31</v>
      </c>
      <c r="U569" s="11" t="s">
        <v>32</v>
      </c>
      <c r="X569" s="11" t="s">
        <v>44</v>
      </c>
      <c r="Y569" s="21" t="s">
        <v>45</v>
      </c>
    </row>
    <row r="570" spans="1:25" ht="15" customHeight="1" x14ac:dyDescent="0.25">
      <c r="A570" s="16" t="s">
        <v>1469</v>
      </c>
      <c r="B570" s="16" t="s">
        <v>1463</v>
      </c>
      <c r="C570" s="11" t="s">
        <v>47</v>
      </c>
      <c r="D570" s="12" t="s">
        <v>56</v>
      </c>
      <c r="E570" s="12" t="s">
        <v>908</v>
      </c>
      <c r="F570" s="13">
        <v>511</v>
      </c>
      <c r="G570" s="14">
        <f t="shared" si="7"/>
        <v>281.04999999999995</v>
      </c>
      <c r="H570" s="15">
        <v>0</v>
      </c>
      <c r="I570" s="11">
        <v>2</v>
      </c>
      <c r="J570" s="11">
        <v>1</v>
      </c>
      <c r="K570" s="16" t="s">
        <v>1470</v>
      </c>
      <c r="L570" s="12" t="s">
        <v>1167</v>
      </c>
      <c r="M570" s="12" t="s">
        <v>30</v>
      </c>
      <c r="O570" s="18">
        <v>3.9</v>
      </c>
      <c r="P570" s="18">
        <v>15</v>
      </c>
      <c r="Q570" s="18">
        <v>7</v>
      </c>
      <c r="R570" s="18">
        <v>4</v>
      </c>
      <c r="T570" s="11" t="s">
        <v>31</v>
      </c>
      <c r="U570" s="11" t="s">
        <v>32</v>
      </c>
      <c r="X570" s="11" t="s">
        <v>44</v>
      </c>
      <c r="Y570" s="21" t="s">
        <v>45</v>
      </c>
    </row>
    <row r="571" spans="1:25" ht="15" customHeight="1" x14ac:dyDescent="0.25">
      <c r="A571" s="16" t="s">
        <v>1471</v>
      </c>
      <c r="B571" s="16" t="s">
        <v>1472</v>
      </c>
      <c r="C571" s="11" t="s">
        <v>831</v>
      </c>
      <c r="D571" s="12" t="s">
        <v>832</v>
      </c>
      <c r="E571" s="12" t="s">
        <v>880</v>
      </c>
      <c r="F571" s="13">
        <v>527</v>
      </c>
      <c r="G571" s="14">
        <f t="shared" si="7"/>
        <v>289.85000000000002</v>
      </c>
      <c r="H571" s="15">
        <v>0</v>
      </c>
      <c r="I571" s="11">
        <v>2</v>
      </c>
      <c r="J571" s="11">
        <v>1</v>
      </c>
      <c r="K571" s="16" t="s">
        <v>1473</v>
      </c>
      <c r="L571" s="12" t="s">
        <v>1167</v>
      </c>
      <c r="M571" s="12" t="s">
        <v>30</v>
      </c>
      <c r="O571" s="18">
        <v>6.5</v>
      </c>
      <c r="P571" s="18">
        <v>28</v>
      </c>
      <c r="Q571" s="18">
        <v>8</v>
      </c>
      <c r="R571" s="18">
        <v>5</v>
      </c>
      <c r="T571" s="11" t="s">
        <v>31</v>
      </c>
      <c r="U571" s="11" t="s">
        <v>32</v>
      </c>
      <c r="X571" s="11" t="s">
        <v>44</v>
      </c>
      <c r="Y571" s="21" t="s">
        <v>45</v>
      </c>
    </row>
    <row r="572" spans="1:25" ht="15" customHeight="1" x14ac:dyDescent="0.25">
      <c r="A572" s="16" t="s">
        <v>1474</v>
      </c>
      <c r="B572" s="16" t="s">
        <v>1472</v>
      </c>
      <c r="C572" s="11" t="s">
        <v>25</v>
      </c>
      <c r="D572" s="12" t="s">
        <v>26</v>
      </c>
      <c r="E572" s="12" t="s">
        <v>880</v>
      </c>
      <c r="F572" s="13">
        <v>439</v>
      </c>
      <c r="G572" s="14">
        <f t="shared" si="7"/>
        <v>241.45</v>
      </c>
      <c r="H572" s="15">
        <v>0</v>
      </c>
      <c r="I572" s="11">
        <v>2</v>
      </c>
      <c r="J572" s="11">
        <v>1</v>
      </c>
      <c r="K572" s="16" t="s">
        <v>1475</v>
      </c>
      <c r="L572" s="12" t="s">
        <v>1167</v>
      </c>
      <c r="M572" s="12" t="s">
        <v>30</v>
      </c>
      <c r="O572" s="18">
        <v>6.5</v>
      </c>
      <c r="P572" s="18">
        <v>28</v>
      </c>
      <c r="Q572" s="18">
        <v>8</v>
      </c>
      <c r="R572" s="18">
        <v>5</v>
      </c>
      <c r="T572" s="11" t="s">
        <v>31</v>
      </c>
      <c r="U572" s="11" t="s">
        <v>32</v>
      </c>
      <c r="X572" s="11" t="s">
        <v>44</v>
      </c>
      <c r="Y572" s="21" t="s">
        <v>45</v>
      </c>
    </row>
    <row r="573" spans="1:25" ht="15" customHeight="1" x14ac:dyDescent="0.25">
      <c r="A573" s="16" t="s">
        <v>1476</v>
      </c>
      <c r="B573" s="16" t="s">
        <v>1472</v>
      </c>
      <c r="C573" s="11" t="s">
        <v>265</v>
      </c>
      <c r="D573" s="12" t="s">
        <v>266</v>
      </c>
      <c r="E573" s="12" t="s">
        <v>880</v>
      </c>
      <c r="F573" s="13">
        <v>527</v>
      </c>
      <c r="G573" s="14">
        <f t="shared" si="7"/>
        <v>289.85000000000002</v>
      </c>
      <c r="H573" s="15">
        <v>0</v>
      </c>
      <c r="I573" s="11">
        <v>2</v>
      </c>
      <c r="J573" s="11">
        <v>1</v>
      </c>
      <c r="K573" s="16" t="s">
        <v>1477</v>
      </c>
      <c r="L573" s="12" t="s">
        <v>1167</v>
      </c>
      <c r="M573" s="12" t="s">
        <v>30</v>
      </c>
      <c r="O573" s="18">
        <v>6.5</v>
      </c>
      <c r="P573" s="18">
        <v>28</v>
      </c>
      <c r="Q573" s="18">
        <v>8</v>
      </c>
      <c r="R573" s="18">
        <v>5</v>
      </c>
      <c r="T573" s="11" t="s">
        <v>31</v>
      </c>
      <c r="U573" s="11" t="s">
        <v>32</v>
      </c>
      <c r="X573" s="11" t="s">
        <v>44</v>
      </c>
      <c r="Y573" s="21" t="s">
        <v>45</v>
      </c>
    </row>
    <row r="574" spans="1:25" ht="15" customHeight="1" x14ac:dyDescent="0.25">
      <c r="A574" s="16" t="s">
        <v>1478</v>
      </c>
      <c r="B574" s="16" t="s">
        <v>1472</v>
      </c>
      <c r="C574" s="11" t="s">
        <v>47</v>
      </c>
      <c r="D574" s="12" t="s">
        <v>56</v>
      </c>
      <c r="E574" s="12" t="s">
        <v>880</v>
      </c>
      <c r="F574" s="13">
        <v>527</v>
      </c>
      <c r="G574" s="14">
        <f t="shared" si="7"/>
        <v>289.85000000000002</v>
      </c>
      <c r="H574" s="15">
        <v>0</v>
      </c>
      <c r="I574" s="11">
        <v>2</v>
      </c>
      <c r="J574" s="11">
        <v>1</v>
      </c>
      <c r="K574" s="16" t="s">
        <v>1479</v>
      </c>
      <c r="L574" s="12" t="s">
        <v>1167</v>
      </c>
      <c r="M574" s="12" t="s">
        <v>30</v>
      </c>
      <c r="O574" s="18">
        <v>6.5</v>
      </c>
      <c r="P574" s="18">
        <v>28</v>
      </c>
      <c r="Q574" s="18">
        <v>8</v>
      </c>
      <c r="R574" s="18">
        <v>5</v>
      </c>
      <c r="T574" s="11" t="s">
        <v>31</v>
      </c>
      <c r="U574" s="11" t="s">
        <v>32</v>
      </c>
      <c r="X574" s="11" t="s">
        <v>44</v>
      </c>
      <c r="Y574" s="21" t="s">
        <v>45</v>
      </c>
    </row>
    <row r="575" spans="1:25" ht="15" customHeight="1" x14ac:dyDescent="0.25">
      <c r="A575" s="16" t="s">
        <v>1480</v>
      </c>
      <c r="B575" s="16" t="s">
        <v>1481</v>
      </c>
      <c r="C575" s="11" t="s">
        <v>831</v>
      </c>
      <c r="D575" s="12" t="s">
        <v>832</v>
      </c>
      <c r="E575" s="12" t="s">
        <v>127</v>
      </c>
      <c r="F575" s="13">
        <v>469</v>
      </c>
      <c r="G575" s="14">
        <f t="shared" si="7"/>
        <v>257.95</v>
      </c>
      <c r="H575" s="15">
        <v>0</v>
      </c>
      <c r="I575" s="11">
        <v>2</v>
      </c>
      <c r="J575" s="11">
        <v>1</v>
      </c>
      <c r="K575" s="16" t="s">
        <v>1482</v>
      </c>
      <c r="L575" s="12" t="s">
        <v>1167</v>
      </c>
      <c r="M575" s="12" t="s">
        <v>30</v>
      </c>
      <c r="O575" s="18">
        <v>2.8</v>
      </c>
      <c r="P575" s="18">
        <v>28</v>
      </c>
      <c r="Q575" s="18">
        <v>7</v>
      </c>
      <c r="R575" s="18">
        <v>3</v>
      </c>
      <c r="T575" s="11" t="s">
        <v>31</v>
      </c>
      <c r="U575" s="11" t="s">
        <v>32</v>
      </c>
      <c r="X575" s="11" t="s">
        <v>44</v>
      </c>
      <c r="Y575" s="21" t="s">
        <v>45</v>
      </c>
    </row>
    <row r="576" spans="1:25" ht="15" customHeight="1" x14ac:dyDescent="0.25">
      <c r="A576" s="16" t="s">
        <v>1483</v>
      </c>
      <c r="B576" s="16" t="s">
        <v>1481</v>
      </c>
      <c r="C576" s="11" t="s">
        <v>25</v>
      </c>
      <c r="D576" s="12" t="s">
        <v>26</v>
      </c>
      <c r="E576" s="12" t="s">
        <v>127</v>
      </c>
      <c r="F576" s="13">
        <v>389</v>
      </c>
      <c r="G576" s="14">
        <f t="shared" si="7"/>
        <v>213.95</v>
      </c>
      <c r="H576" s="15">
        <v>0</v>
      </c>
      <c r="I576" s="11">
        <v>2</v>
      </c>
      <c r="J576" s="11">
        <v>1</v>
      </c>
      <c r="K576" s="16" t="s">
        <v>1484</v>
      </c>
      <c r="L576" s="12" t="s">
        <v>1167</v>
      </c>
      <c r="M576" s="12" t="s">
        <v>30</v>
      </c>
      <c r="O576" s="18">
        <v>2.8</v>
      </c>
      <c r="P576" s="18">
        <v>28</v>
      </c>
      <c r="Q576" s="18">
        <v>7</v>
      </c>
      <c r="R576" s="18">
        <v>3</v>
      </c>
      <c r="T576" s="11" t="s">
        <v>31</v>
      </c>
      <c r="U576" s="11" t="s">
        <v>32</v>
      </c>
      <c r="X576" s="11" t="s">
        <v>44</v>
      </c>
      <c r="Y576" s="21" t="s">
        <v>45</v>
      </c>
    </row>
    <row r="577" spans="1:25" ht="15" customHeight="1" x14ac:dyDescent="0.25">
      <c r="A577" s="16" t="s">
        <v>1485</v>
      </c>
      <c r="B577" s="16" t="s">
        <v>1481</v>
      </c>
      <c r="C577" s="11" t="s">
        <v>265</v>
      </c>
      <c r="D577" s="12" t="s">
        <v>266</v>
      </c>
      <c r="E577" s="12" t="s">
        <v>127</v>
      </c>
      <c r="F577" s="13">
        <v>469</v>
      </c>
      <c r="G577" s="14">
        <f t="shared" si="7"/>
        <v>257.95</v>
      </c>
      <c r="H577" s="15">
        <v>0</v>
      </c>
      <c r="I577" s="11">
        <v>2</v>
      </c>
      <c r="J577" s="11">
        <v>1</v>
      </c>
      <c r="K577" s="16" t="s">
        <v>1486</v>
      </c>
      <c r="L577" s="12" t="s">
        <v>1167</v>
      </c>
      <c r="M577" s="12" t="s">
        <v>30</v>
      </c>
      <c r="O577" s="18">
        <v>2.8</v>
      </c>
      <c r="P577" s="18">
        <v>28</v>
      </c>
      <c r="Q577" s="18">
        <v>7</v>
      </c>
      <c r="R577" s="18">
        <v>3</v>
      </c>
      <c r="T577" s="11" t="s">
        <v>31</v>
      </c>
      <c r="U577" s="11" t="s">
        <v>32</v>
      </c>
      <c r="X577" s="11" t="s">
        <v>44</v>
      </c>
      <c r="Y577" s="21" t="s">
        <v>45</v>
      </c>
    </row>
    <row r="578" spans="1:25" ht="15" customHeight="1" x14ac:dyDescent="0.25">
      <c r="A578" s="16" t="s">
        <v>1487</v>
      </c>
      <c r="B578" s="16" t="s">
        <v>1481</v>
      </c>
      <c r="C578" s="11" t="s">
        <v>47</v>
      </c>
      <c r="D578" s="12" t="s">
        <v>56</v>
      </c>
      <c r="E578" s="12" t="s">
        <v>127</v>
      </c>
      <c r="F578" s="13">
        <v>469</v>
      </c>
      <c r="G578" s="14">
        <f t="shared" si="7"/>
        <v>257.95</v>
      </c>
      <c r="H578" s="15">
        <v>0</v>
      </c>
      <c r="I578" s="11">
        <v>2</v>
      </c>
      <c r="J578" s="11">
        <v>1</v>
      </c>
      <c r="K578" s="16" t="s">
        <v>1488</v>
      </c>
      <c r="L578" s="12" t="s">
        <v>1167</v>
      </c>
      <c r="M578" s="12" t="s">
        <v>30</v>
      </c>
      <c r="O578" s="18">
        <v>2.8</v>
      </c>
      <c r="P578" s="18">
        <v>28</v>
      </c>
      <c r="Q578" s="18">
        <v>7</v>
      </c>
      <c r="R578" s="18">
        <v>3</v>
      </c>
      <c r="T578" s="11" t="s">
        <v>31</v>
      </c>
      <c r="U578" s="11" t="s">
        <v>32</v>
      </c>
      <c r="X578" s="11" t="s">
        <v>44</v>
      </c>
      <c r="Y578" s="21" t="s">
        <v>45</v>
      </c>
    </row>
    <row r="579" spans="1:25" ht="15" customHeight="1" x14ac:dyDescent="0.25">
      <c r="A579" s="16" t="s">
        <v>1489</v>
      </c>
      <c r="B579" s="16">
        <v>4627</v>
      </c>
      <c r="C579" s="11" t="s">
        <v>831</v>
      </c>
      <c r="D579" s="12" t="s">
        <v>832</v>
      </c>
      <c r="E579" s="12" t="s">
        <v>1254</v>
      </c>
      <c r="F579" s="13">
        <v>409</v>
      </c>
      <c r="G579" s="14">
        <f t="shared" si="7"/>
        <v>224.95</v>
      </c>
      <c r="H579" s="15">
        <v>0</v>
      </c>
      <c r="I579" s="11">
        <v>2</v>
      </c>
      <c r="J579" s="11">
        <v>1</v>
      </c>
      <c r="K579" s="16" t="s">
        <v>1490</v>
      </c>
      <c r="L579" s="12" t="s">
        <v>1167</v>
      </c>
      <c r="M579" s="12" t="s">
        <v>30</v>
      </c>
      <c r="O579" s="18">
        <v>3.8</v>
      </c>
      <c r="P579" s="18">
        <v>15</v>
      </c>
      <c r="Q579" s="18">
        <v>6.5</v>
      </c>
      <c r="R579" s="18">
        <v>4.5</v>
      </c>
      <c r="T579" s="11" t="s">
        <v>31</v>
      </c>
      <c r="U579" s="11" t="s">
        <v>32</v>
      </c>
      <c r="X579" s="11" t="s">
        <v>44</v>
      </c>
      <c r="Y579" s="21" t="s">
        <v>45</v>
      </c>
    </row>
    <row r="580" spans="1:25" ht="15" customHeight="1" x14ac:dyDescent="0.25">
      <c r="A580" s="16" t="s">
        <v>1491</v>
      </c>
      <c r="B580" s="16">
        <v>4627</v>
      </c>
      <c r="C580" s="11" t="s">
        <v>25</v>
      </c>
      <c r="D580" s="12" t="s">
        <v>26</v>
      </c>
      <c r="E580" s="12" t="s">
        <v>1254</v>
      </c>
      <c r="F580" s="13">
        <v>327</v>
      </c>
      <c r="G580" s="14">
        <f t="shared" si="7"/>
        <v>179.85</v>
      </c>
      <c r="H580" s="15">
        <v>0</v>
      </c>
      <c r="I580" s="11">
        <v>2</v>
      </c>
      <c r="J580" s="11">
        <v>1</v>
      </c>
      <c r="K580" s="16" t="s">
        <v>1492</v>
      </c>
      <c r="L580" s="12" t="s">
        <v>1167</v>
      </c>
      <c r="M580" s="12" t="s">
        <v>30</v>
      </c>
      <c r="O580" s="18">
        <v>3.8</v>
      </c>
      <c r="P580" s="18">
        <v>15</v>
      </c>
      <c r="Q580" s="18">
        <v>6.5</v>
      </c>
      <c r="R580" s="18">
        <v>4.5</v>
      </c>
      <c r="T580" s="11" t="s">
        <v>31</v>
      </c>
      <c r="U580" s="11" t="s">
        <v>32</v>
      </c>
      <c r="X580" s="11" t="s">
        <v>44</v>
      </c>
      <c r="Y580" s="21" t="s">
        <v>45</v>
      </c>
    </row>
    <row r="581" spans="1:25" ht="15" customHeight="1" x14ac:dyDescent="0.25">
      <c r="A581" s="16" t="s">
        <v>1493</v>
      </c>
      <c r="B581" s="16">
        <v>4627</v>
      </c>
      <c r="C581" s="11" t="s">
        <v>265</v>
      </c>
      <c r="D581" s="12" t="s">
        <v>266</v>
      </c>
      <c r="E581" s="12" t="s">
        <v>1254</v>
      </c>
      <c r="F581" s="13">
        <v>409</v>
      </c>
      <c r="G581" s="14">
        <f t="shared" ref="G581:G644" si="8">F581-(F581*45%)</f>
        <v>224.95</v>
      </c>
      <c r="H581" s="15">
        <v>0</v>
      </c>
      <c r="I581" s="11">
        <v>2</v>
      </c>
      <c r="J581" s="11">
        <v>1</v>
      </c>
      <c r="K581" s="16" t="s">
        <v>1494</v>
      </c>
      <c r="L581" s="12" t="s">
        <v>1167</v>
      </c>
      <c r="M581" s="12" t="s">
        <v>30</v>
      </c>
      <c r="O581" s="18">
        <v>3.8</v>
      </c>
      <c r="P581" s="18">
        <v>15</v>
      </c>
      <c r="Q581" s="18">
        <v>6.5</v>
      </c>
      <c r="R581" s="18">
        <v>4.5</v>
      </c>
      <c r="T581" s="11" t="s">
        <v>31</v>
      </c>
      <c r="U581" s="11" t="s">
        <v>32</v>
      </c>
      <c r="X581" s="11" t="s">
        <v>44</v>
      </c>
      <c r="Y581" s="21" t="s">
        <v>45</v>
      </c>
    </row>
    <row r="582" spans="1:25" ht="15" customHeight="1" x14ac:dyDescent="0.25">
      <c r="A582" s="16" t="s">
        <v>1495</v>
      </c>
      <c r="B582" s="16">
        <v>4627</v>
      </c>
      <c r="C582" s="11" t="s">
        <v>47</v>
      </c>
      <c r="D582" s="12" t="s">
        <v>56</v>
      </c>
      <c r="E582" s="12" t="s">
        <v>1254</v>
      </c>
      <c r="F582" s="13">
        <v>409</v>
      </c>
      <c r="G582" s="14">
        <f t="shared" si="8"/>
        <v>224.95</v>
      </c>
      <c r="H582" s="15">
        <v>0</v>
      </c>
      <c r="I582" s="11">
        <v>2</v>
      </c>
      <c r="J582" s="11">
        <v>1</v>
      </c>
      <c r="K582" s="16" t="s">
        <v>1496</v>
      </c>
      <c r="L582" s="12" t="s">
        <v>1167</v>
      </c>
      <c r="M582" s="12" t="s">
        <v>30</v>
      </c>
      <c r="O582" s="18">
        <v>3.8</v>
      </c>
      <c r="P582" s="18">
        <v>15</v>
      </c>
      <c r="Q582" s="18">
        <v>6.5</v>
      </c>
      <c r="R582" s="18">
        <v>4.5</v>
      </c>
      <c r="T582" s="11" t="s">
        <v>31</v>
      </c>
      <c r="U582" s="11" t="s">
        <v>32</v>
      </c>
      <c r="X582" s="11" t="s">
        <v>44</v>
      </c>
      <c r="Y582" s="21" t="s">
        <v>45</v>
      </c>
    </row>
    <row r="583" spans="1:25" ht="15" customHeight="1" x14ac:dyDescent="0.25">
      <c r="A583" s="16" t="s">
        <v>1497</v>
      </c>
      <c r="B583" s="16" t="s">
        <v>1498</v>
      </c>
      <c r="C583" s="11" t="s">
        <v>831</v>
      </c>
      <c r="D583" s="12" t="s">
        <v>832</v>
      </c>
      <c r="E583" s="12" t="s">
        <v>1141</v>
      </c>
      <c r="F583" s="13">
        <v>363</v>
      </c>
      <c r="G583" s="14">
        <f t="shared" si="8"/>
        <v>199.65</v>
      </c>
      <c r="H583" s="15">
        <v>0</v>
      </c>
      <c r="I583" s="11">
        <v>2</v>
      </c>
      <c r="J583" s="11">
        <v>1</v>
      </c>
      <c r="K583" s="16" t="s">
        <v>1499</v>
      </c>
      <c r="L583" s="12" t="s">
        <v>1167</v>
      </c>
      <c r="M583" s="12" t="s">
        <v>30</v>
      </c>
      <c r="O583" s="18">
        <v>2.54</v>
      </c>
      <c r="P583" s="18">
        <v>28</v>
      </c>
      <c r="Q583" s="18">
        <v>7</v>
      </c>
      <c r="R583" s="18">
        <v>5</v>
      </c>
      <c r="T583" s="11" t="s">
        <v>31</v>
      </c>
      <c r="U583" s="11" t="s">
        <v>32</v>
      </c>
      <c r="X583" s="11" t="s">
        <v>44</v>
      </c>
      <c r="Y583" s="21" t="s">
        <v>45</v>
      </c>
    </row>
    <row r="584" spans="1:25" ht="15" customHeight="1" x14ac:dyDescent="0.25">
      <c r="A584" s="16" t="s">
        <v>1500</v>
      </c>
      <c r="B584" s="16" t="s">
        <v>1498</v>
      </c>
      <c r="C584" s="11" t="s">
        <v>25</v>
      </c>
      <c r="D584" s="12" t="s">
        <v>26</v>
      </c>
      <c r="E584" s="12" t="s">
        <v>1141</v>
      </c>
      <c r="F584" s="13">
        <v>300</v>
      </c>
      <c r="G584" s="14">
        <f t="shared" si="8"/>
        <v>165</v>
      </c>
      <c r="H584" s="15">
        <v>0</v>
      </c>
      <c r="I584" s="11">
        <v>2</v>
      </c>
      <c r="J584" s="11">
        <v>1</v>
      </c>
      <c r="K584" s="16" t="s">
        <v>1501</v>
      </c>
      <c r="L584" s="12" t="s">
        <v>1167</v>
      </c>
      <c r="M584" s="12" t="s">
        <v>30</v>
      </c>
      <c r="O584" s="18">
        <v>2.54</v>
      </c>
      <c r="P584" s="18">
        <v>28</v>
      </c>
      <c r="Q584" s="18">
        <v>7</v>
      </c>
      <c r="R584" s="18">
        <v>5</v>
      </c>
      <c r="T584" s="11" t="s">
        <v>31</v>
      </c>
      <c r="U584" s="11" t="s">
        <v>32</v>
      </c>
      <c r="X584" s="11" t="s">
        <v>44</v>
      </c>
      <c r="Y584" s="21" t="s">
        <v>45</v>
      </c>
    </row>
    <row r="585" spans="1:25" ht="15" customHeight="1" x14ac:dyDescent="0.25">
      <c r="A585" s="16" t="s">
        <v>1502</v>
      </c>
      <c r="B585" s="16" t="s">
        <v>1498</v>
      </c>
      <c r="C585" s="11" t="s">
        <v>265</v>
      </c>
      <c r="D585" s="12" t="s">
        <v>266</v>
      </c>
      <c r="E585" s="12" t="s">
        <v>1141</v>
      </c>
      <c r="F585" s="13">
        <v>363</v>
      </c>
      <c r="G585" s="14">
        <f t="shared" si="8"/>
        <v>199.65</v>
      </c>
      <c r="H585" s="15">
        <v>0</v>
      </c>
      <c r="I585" s="11">
        <v>2</v>
      </c>
      <c r="J585" s="11">
        <v>1</v>
      </c>
      <c r="K585" s="16" t="s">
        <v>1503</v>
      </c>
      <c r="L585" s="12" t="s">
        <v>1167</v>
      </c>
      <c r="M585" s="12" t="s">
        <v>30</v>
      </c>
      <c r="O585" s="18">
        <v>2.54</v>
      </c>
      <c r="P585" s="18">
        <v>28</v>
      </c>
      <c r="Q585" s="18">
        <v>7</v>
      </c>
      <c r="R585" s="18">
        <v>5</v>
      </c>
      <c r="T585" s="11" t="s">
        <v>31</v>
      </c>
      <c r="U585" s="11" t="s">
        <v>32</v>
      </c>
      <c r="X585" s="11" t="s">
        <v>44</v>
      </c>
      <c r="Y585" s="21" t="s">
        <v>45</v>
      </c>
    </row>
    <row r="586" spans="1:25" ht="15" customHeight="1" x14ac:dyDescent="0.25">
      <c r="A586" s="16" t="s">
        <v>1504</v>
      </c>
      <c r="B586" s="16" t="s">
        <v>1498</v>
      </c>
      <c r="C586" s="11" t="s">
        <v>47</v>
      </c>
      <c r="D586" s="12" t="s">
        <v>56</v>
      </c>
      <c r="E586" s="12" t="s">
        <v>1141</v>
      </c>
      <c r="F586" s="13">
        <v>363</v>
      </c>
      <c r="G586" s="14">
        <f t="shared" si="8"/>
        <v>199.65</v>
      </c>
      <c r="H586" s="15">
        <v>0</v>
      </c>
      <c r="I586" s="11">
        <v>2</v>
      </c>
      <c r="J586" s="11">
        <v>1</v>
      </c>
      <c r="K586" s="16" t="s">
        <v>1505</v>
      </c>
      <c r="L586" s="12" t="s">
        <v>1167</v>
      </c>
      <c r="M586" s="12" t="s">
        <v>30</v>
      </c>
      <c r="O586" s="18">
        <v>2.54</v>
      </c>
      <c r="P586" s="18">
        <v>28</v>
      </c>
      <c r="Q586" s="18">
        <v>7</v>
      </c>
      <c r="R586" s="18">
        <v>5</v>
      </c>
      <c r="T586" s="11" t="s">
        <v>31</v>
      </c>
      <c r="U586" s="11" t="s">
        <v>32</v>
      </c>
      <c r="X586" s="11" t="s">
        <v>44</v>
      </c>
      <c r="Y586" s="21" t="s">
        <v>45</v>
      </c>
    </row>
    <row r="587" spans="1:25" ht="15" customHeight="1" x14ac:dyDescent="0.25">
      <c r="A587" s="16" t="s">
        <v>1506</v>
      </c>
      <c r="B587" s="16" t="s">
        <v>1507</v>
      </c>
      <c r="C587" s="11" t="s">
        <v>25</v>
      </c>
      <c r="D587" s="12" t="s">
        <v>26</v>
      </c>
      <c r="E587" s="12" t="s">
        <v>533</v>
      </c>
      <c r="F587" s="13">
        <v>91</v>
      </c>
      <c r="G587" s="14">
        <f t="shared" si="8"/>
        <v>50.05</v>
      </c>
      <c r="H587" s="15">
        <v>0</v>
      </c>
      <c r="I587" s="11">
        <v>2</v>
      </c>
      <c r="J587" s="11">
        <v>1</v>
      </c>
      <c r="K587" s="16" t="s">
        <v>1508</v>
      </c>
      <c r="L587" s="12" t="s">
        <v>1167</v>
      </c>
      <c r="M587" s="12" t="s">
        <v>30</v>
      </c>
      <c r="O587" s="18">
        <v>0.9</v>
      </c>
      <c r="P587" s="18">
        <v>5</v>
      </c>
      <c r="Q587" s="18">
        <v>4</v>
      </c>
      <c r="R587" s="18">
        <v>3</v>
      </c>
      <c r="T587" s="11" t="s">
        <v>31</v>
      </c>
      <c r="U587" s="11" t="s">
        <v>32</v>
      </c>
      <c r="X587" s="11" t="s">
        <v>44</v>
      </c>
      <c r="Y587" s="21" t="s">
        <v>45</v>
      </c>
    </row>
    <row r="588" spans="1:25" ht="15" customHeight="1" x14ac:dyDescent="0.25">
      <c r="A588" s="16" t="s">
        <v>1509</v>
      </c>
      <c r="B588" s="16" t="s">
        <v>1507</v>
      </c>
      <c r="C588" s="11" t="s">
        <v>265</v>
      </c>
      <c r="D588" s="12" t="s">
        <v>266</v>
      </c>
      <c r="E588" s="12" t="s">
        <v>533</v>
      </c>
      <c r="F588" s="13">
        <v>110</v>
      </c>
      <c r="G588" s="14">
        <f t="shared" si="8"/>
        <v>60.5</v>
      </c>
      <c r="H588" s="15">
        <v>0</v>
      </c>
      <c r="I588" s="11">
        <v>2</v>
      </c>
      <c r="J588" s="11">
        <v>1</v>
      </c>
      <c r="K588" s="16" t="s">
        <v>1510</v>
      </c>
      <c r="L588" s="12" t="s">
        <v>1167</v>
      </c>
      <c r="M588" s="12" t="s">
        <v>30</v>
      </c>
      <c r="O588" s="18">
        <v>0.9</v>
      </c>
      <c r="P588" s="18">
        <v>5</v>
      </c>
      <c r="Q588" s="18">
        <v>4</v>
      </c>
      <c r="R588" s="18">
        <v>3</v>
      </c>
      <c r="T588" s="11" t="s">
        <v>31</v>
      </c>
      <c r="U588" s="11" t="s">
        <v>32</v>
      </c>
      <c r="X588" s="11" t="s">
        <v>44</v>
      </c>
      <c r="Y588" s="21" t="s">
        <v>45</v>
      </c>
    </row>
    <row r="589" spans="1:25" ht="15" customHeight="1" x14ac:dyDescent="0.25">
      <c r="A589" s="16" t="s">
        <v>1511</v>
      </c>
      <c r="B589" s="16" t="s">
        <v>1507</v>
      </c>
      <c r="C589" s="11" t="s">
        <v>47</v>
      </c>
      <c r="D589" s="12" t="s">
        <v>56</v>
      </c>
      <c r="E589" s="12" t="s">
        <v>533</v>
      </c>
      <c r="F589" s="13">
        <v>110</v>
      </c>
      <c r="G589" s="14">
        <f t="shared" si="8"/>
        <v>60.5</v>
      </c>
      <c r="H589" s="15">
        <v>0</v>
      </c>
      <c r="I589" s="11">
        <v>2</v>
      </c>
      <c r="J589" s="11">
        <v>1</v>
      </c>
      <c r="K589" s="16" t="s">
        <v>1512</v>
      </c>
      <c r="L589" s="12" t="s">
        <v>1167</v>
      </c>
      <c r="M589" s="12" t="s">
        <v>30</v>
      </c>
      <c r="O589" s="18">
        <v>0.9</v>
      </c>
      <c r="P589" s="18">
        <v>5</v>
      </c>
      <c r="Q589" s="18">
        <v>4</v>
      </c>
      <c r="R589" s="18">
        <v>3</v>
      </c>
      <c r="T589" s="11" t="s">
        <v>31</v>
      </c>
      <c r="U589" s="11" t="s">
        <v>32</v>
      </c>
      <c r="X589" s="11" t="s">
        <v>44</v>
      </c>
      <c r="Y589" s="21" t="s">
        <v>45</v>
      </c>
    </row>
    <row r="590" spans="1:25" ht="15" customHeight="1" x14ac:dyDescent="0.25">
      <c r="A590" s="16" t="s">
        <v>1513</v>
      </c>
      <c r="B590" s="16" t="s">
        <v>1513</v>
      </c>
      <c r="C590" s="11" t="s">
        <v>34</v>
      </c>
      <c r="D590" s="12" t="s">
        <v>35</v>
      </c>
      <c r="E590" s="12" t="s">
        <v>1514</v>
      </c>
      <c r="F590" s="13">
        <v>412</v>
      </c>
      <c r="G590" s="14">
        <f t="shared" si="8"/>
        <v>226.6</v>
      </c>
      <c r="H590" s="15">
        <v>0</v>
      </c>
      <c r="I590" s="11">
        <v>2</v>
      </c>
      <c r="J590" s="11">
        <v>1</v>
      </c>
      <c r="K590" s="16" t="s">
        <v>1515</v>
      </c>
      <c r="L590" s="12" t="s">
        <v>1167</v>
      </c>
      <c r="M590" s="12" t="s">
        <v>30</v>
      </c>
      <c r="O590" s="18">
        <v>17.149999999999999</v>
      </c>
      <c r="P590" s="18">
        <v>40</v>
      </c>
      <c r="Q590" s="18">
        <v>27</v>
      </c>
      <c r="R590" s="18">
        <v>5</v>
      </c>
      <c r="T590" s="11" t="s">
        <v>31</v>
      </c>
      <c r="U590" s="11" t="s">
        <v>32</v>
      </c>
      <c r="X590" s="11" t="s">
        <v>44</v>
      </c>
      <c r="Y590" s="21" t="s">
        <v>45</v>
      </c>
    </row>
    <row r="591" spans="1:25" ht="15" customHeight="1" x14ac:dyDescent="0.25">
      <c r="A591" s="16" t="s">
        <v>1516</v>
      </c>
      <c r="B591" s="16" t="s">
        <v>1517</v>
      </c>
      <c r="C591" s="11" t="s">
        <v>831</v>
      </c>
      <c r="D591" s="12" t="s">
        <v>832</v>
      </c>
      <c r="E591" s="12" t="s">
        <v>577</v>
      </c>
      <c r="F591" s="13">
        <v>155</v>
      </c>
      <c r="G591" s="14">
        <f t="shared" si="8"/>
        <v>85.25</v>
      </c>
      <c r="H591" s="15">
        <v>0</v>
      </c>
      <c r="I591" s="11">
        <v>2</v>
      </c>
      <c r="J591" s="11">
        <v>1</v>
      </c>
      <c r="K591" s="20" t="s">
        <v>1518</v>
      </c>
      <c r="L591" s="12" t="s">
        <v>1167</v>
      </c>
      <c r="M591" s="12" t="s">
        <v>30</v>
      </c>
      <c r="O591" s="18">
        <v>0.9</v>
      </c>
      <c r="P591" s="18">
        <v>5</v>
      </c>
      <c r="Q591" s="18">
        <v>4</v>
      </c>
      <c r="R591" s="18">
        <v>3</v>
      </c>
      <c r="T591" s="11" t="s">
        <v>31</v>
      </c>
      <c r="U591" s="11" t="s">
        <v>32</v>
      </c>
      <c r="X591" s="11" t="s">
        <v>44</v>
      </c>
      <c r="Y591" s="21" t="s">
        <v>45</v>
      </c>
    </row>
    <row r="592" spans="1:25" ht="15" customHeight="1" x14ac:dyDescent="0.25">
      <c r="A592" s="16" t="s">
        <v>1519</v>
      </c>
      <c r="B592" s="16" t="s">
        <v>1517</v>
      </c>
      <c r="C592" s="11" t="s">
        <v>25</v>
      </c>
      <c r="D592" s="12" t="s">
        <v>26</v>
      </c>
      <c r="E592" s="12" t="s">
        <v>577</v>
      </c>
      <c r="F592" s="13">
        <v>128</v>
      </c>
      <c r="G592" s="14">
        <f t="shared" si="8"/>
        <v>70.400000000000006</v>
      </c>
      <c r="H592" s="15">
        <v>0</v>
      </c>
      <c r="I592" s="11">
        <v>2</v>
      </c>
      <c r="J592" s="11">
        <v>1</v>
      </c>
      <c r="K592" s="20" t="s">
        <v>1520</v>
      </c>
      <c r="L592" s="12" t="s">
        <v>1167</v>
      </c>
      <c r="M592" s="12" t="s">
        <v>30</v>
      </c>
      <c r="O592" s="18">
        <v>0.9</v>
      </c>
      <c r="P592" s="18">
        <v>5</v>
      </c>
      <c r="Q592" s="18">
        <v>4</v>
      </c>
      <c r="R592" s="18">
        <v>3</v>
      </c>
      <c r="T592" s="11" t="s">
        <v>31</v>
      </c>
      <c r="U592" s="11" t="s">
        <v>32</v>
      </c>
      <c r="X592" s="11" t="s">
        <v>44</v>
      </c>
      <c r="Y592" s="21" t="s">
        <v>45</v>
      </c>
    </row>
    <row r="593" spans="1:25" ht="15" customHeight="1" x14ac:dyDescent="0.25">
      <c r="A593" s="16" t="s">
        <v>1521</v>
      </c>
      <c r="B593" s="16" t="s">
        <v>1517</v>
      </c>
      <c r="C593" s="11" t="s">
        <v>265</v>
      </c>
      <c r="D593" s="12" t="s">
        <v>266</v>
      </c>
      <c r="E593" s="12" t="s">
        <v>577</v>
      </c>
      <c r="F593" s="13">
        <v>155</v>
      </c>
      <c r="G593" s="14">
        <f t="shared" si="8"/>
        <v>85.25</v>
      </c>
      <c r="H593" s="15">
        <v>0</v>
      </c>
      <c r="I593" s="11">
        <v>2</v>
      </c>
      <c r="J593" s="11">
        <v>1</v>
      </c>
      <c r="K593" s="20" t="s">
        <v>1522</v>
      </c>
      <c r="L593" s="12" t="s">
        <v>1167</v>
      </c>
      <c r="M593" s="12" t="s">
        <v>30</v>
      </c>
      <c r="O593" s="18">
        <v>0.9</v>
      </c>
      <c r="P593" s="18">
        <v>5</v>
      </c>
      <c r="Q593" s="18">
        <v>4</v>
      </c>
      <c r="R593" s="18">
        <v>3</v>
      </c>
      <c r="T593" s="11" t="s">
        <v>31</v>
      </c>
      <c r="U593" s="11" t="s">
        <v>32</v>
      </c>
      <c r="X593" s="11" t="s">
        <v>44</v>
      </c>
      <c r="Y593" s="21" t="s">
        <v>45</v>
      </c>
    </row>
    <row r="594" spans="1:25" ht="15" customHeight="1" x14ac:dyDescent="0.25">
      <c r="A594" s="16" t="s">
        <v>1523</v>
      </c>
      <c r="B594" s="16" t="s">
        <v>1517</v>
      </c>
      <c r="C594" s="11" t="s">
        <v>47</v>
      </c>
      <c r="D594" s="12" t="s">
        <v>56</v>
      </c>
      <c r="E594" s="12" t="s">
        <v>577</v>
      </c>
      <c r="F594" s="13">
        <v>155</v>
      </c>
      <c r="G594" s="14">
        <f t="shared" si="8"/>
        <v>85.25</v>
      </c>
      <c r="H594" s="15">
        <v>0</v>
      </c>
      <c r="I594" s="11">
        <v>2</v>
      </c>
      <c r="J594" s="11">
        <v>1</v>
      </c>
      <c r="K594" s="20" t="s">
        <v>1524</v>
      </c>
      <c r="L594" s="12" t="s">
        <v>1167</v>
      </c>
      <c r="M594" s="12" t="s">
        <v>30</v>
      </c>
      <c r="O594" s="18">
        <v>0.9</v>
      </c>
      <c r="P594" s="18">
        <v>5</v>
      </c>
      <c r="Q594" s="18">
        <v>4</v>
      </c>
      <c r="R594" s="18">
        <v>3</v>
      </c>
      <c r="T594" s="11" t="s">
        <v>31</v>
      </c>
      <c r="U594" s="11" t="s">
        <v>32</v>
      </c>
      <c r="X594" s="11" t="s">
        <v>44</v>
      </c>
      <c r="Y594" s="21" t="s">
        <v>45</v>
      </c>
    </row>
    <row r="595" spans="1:25" ht="15" customHeight="1" x14ac:dyDescent="0.25">
      <c r="A595" s="16" t="s">
        <v>1525</v>
      </c>
      <c r="B595" s="16">
        <v>4661</v>
      </c>
      <c r="C595" s="11" t="s">
        <v>831</v>
      </c>
      <c r="D595" s="12" t="s">
        <v>832</v>
      </c>
      <c r="E595" s="12" t="s">
        <v>1526</v>
      </c>
      <c r="F595" s="13">
        <v>523</v>
      </c>
      <c r="G595" s="14">
        <f t="shared" si="8"/>
        <v>287.64999999999998</v>
      </c>
      <c r="H595" s="15">
        <v>0</v>
      </c>
      <c r="I595" s="11">
        <v>20</v>
      </c>
      <c r="J595" s="11">
        <v>1</v>
      </c>
      <c r="K595" s="20" t="s">
        <v>1527</v>
      </c>
      <c r="L595" s="12" t="s">
        <v>834</v>
      </c>
      <c r="M595" s="12" t="s">
        <v>30</v>
      </c>
      <c r="N595" s="17" t="s">
        <v>204</v>
      </c>
      <c r="O595" s="18">
        <v>3</v>
      </c>
      <c r="P595" s="18">
        <v>27</v>
      </c>
      <c r="Q595" s="18">
        <v>5</v>
      </c>
      <c r="R595" s="18">
        <v>5</v>
      </c>
      <c r="S595" s="16" t="s">
        <v>1528</v>
      </c>
      <c r="T595" s="11" t="s">
        <v>31</v>
      </c>
      <c r="U595" s="11" t="s">
        <v>32</v>
      </c>
      <c r="X595" s="11" t="s">
        <v>44</v>
      </c>
      <c r="Y595" s="21" t="s">
        <v>45</v>
      </c>
    </row>
    <row r="596" spans="1:25" ht="15" customHeight="1" x14ac:dyDescent="0.25">
      <c r="A596" s="16" t="s">
        <v>1529</v>
      </c>
      <c r="B596" s="16">
        <v>4661</v>
      </c>
      <c r="C596" s="11" t="s">
        <v>25</v>
      </c>
      <c r="D596" s="12" t="s">
        <v>759</v>
      </c>
      <c r="E596" s="12" t="s">
        <v>1526</v>
      </c>
      <c r="F596" s="13">
        <v>437</v>
      </c>
      <c r="G596" s="14">
        <f t="shared" si="8"/>
        <v>240.35</v>
      </c>
      <c r="H596" s="15">
        <v>0</v>
      </c>
      <c r="I596" s="11">
        <v>20</v>
      </c>
      <c r="J596" s="11">
        <v>1</v>
      </c>
      <c r="K596" s="20" t="s">
        <v>1530</v>
      </c>
      <c r="L596" s="12" t="s">
        <v>834</v>
      </c>
      <c r="M596" s="12" t="s">
        <v>30</v>
      </c>
      <c r="N596" s="17" t="s">
        <v>204</v>
      </c>
      <c r="O596" s="18">
        <v>3</v>
      </c>
      <c r="P596" s="18">
        <v>27</v>
      </c>
      <c r="Q596" s="18">
        <v>5</v>
      </c>
      <c r="R596" s="18">
        <v>5</v>
      </c>
      <c r="S596" s="16" t="s">
        <v>1531</v>
      </c>
      <c r="T596" s="11" t="s">
        <v>31</v>
      </c>
      <c r="U596" s="11" t="s">
        <v>32</v>
      </c>
      <c r="X596" s="11" t="s">
        <v>44</v>
      </c>
      <c r="Y596" s="21" t="s">
        <v>45</v>
      </c>
    </row>
    <row r="597" spans="1:25" ht="15" customHeight="1" x14ac:dyDescent="0.25">
      <c r="A597" s="16" t="s">
        <v>1532</v>
      </c>
      <c r="B597" s="16">
        <v>4661</v>
      </c>
      <c r="C597" s="11" t="s">
        <v>265</v>
      </c>
      <c r="D597" s="12" t="s">
        <v>1533</v>
      </c>
      <c r="E597" s="12" t="s">
        <v>1526</v>
      </c>
      <c r="F597" s="13">
        <v>523</v>
      </c>
      <c r="G597" s="14">
        <f t="shared" si="8"/>
        <v>287.64999999999998</v>
      </c>
      <c r="H597" s="15">
        <v>0</v>
      </c>
      <c r="I597" s="11">
        <v>20</v>
      </c>
      <c r="J597" s="11">
        <v>1</v>
      </c>
      <c r="K597" s="20" t="s">
        <v>1534</v>
      </c>
      <c r="L597" s="12" t="s">
        <v>834</v>
      </c>
      <c r="M597" s="12" t="s">
        <v>30</v>
      </c>
      <c r="N597" s="17" t="s">
        <v>204</v>
      </c>
      <c r="O597" s="18">
        <v>3</v>
      </c>
      <c r="P597" s="18">
        <v>27</v>
      </c>
      <c r="Q597" s="18">
        <v>5</v>
      </c>
      <c r="R597" s="18">
        <v>5</v>
      </c>
      <c r="S597" s="16" t="s">
        <v>1535</v>
      </c>
      <c r="T597" s="11" t="s">
        <v>31</v>
      </c>
      <c r="U597" s="11" t="s">
        <v>32</v>
      </c>
      <c r="X597" s="11" t="s">
        <v>44</v>
      </c>
      <c r="Y597" s="21" t="s">
        <v>45</v>
      </c>
    </row>
    <row r="598" spans="1:25" ht="15" customHeight="1" x14ac:dyDescent="0.25">
      <c r="A598" s="16" t="s">
        <v>1536</v>
      </c>
      <c r="B598" s="16">
        <v>4661</v>
      </c>
      <c r="C598" s="11" t="s">
        <v>47</v>
      </c>
      <c r="D598" s="12" t="s">
        <v>56</v>
      </c>
      <c r="E598" s="12" t="s">
        <v>1526</v>
      </c>
      <c r="F598" s="13">
        <v>523</v>
      </c>
      <c r="G598" s="14">
        <f t="shared" si="8"/>
        <v>287.64999999999998</v>
      </c>
      <c r="H598" s="15">
        <v>0</v>
      </c>
      <c r="I598" s="11">
        <v>20</v>
      </c>
      <c r="J598" s="11">
        <v>1</v>
      </c>
      <c r="K598" s="20" t="s">
        <v>1537</v>
      </c>
      <c r="L598" s="12" t="s">
        <v>834</v>
      </c>
      <c r="M598" s="12" t="s">
        <v>30</v>
      </c>
      <c r="N598" s="17" t="s">
        <v>204</v>
      </c>
      <c r="O598" s="18">
        <v>3</v>
      </c>
      <c r="P598" s="18">
        <v>27</v>
      </c>
      <c r="Q598" s="18">
        <v>5</v>
      </c>
      <c r="R598" s="18">
        <v>5</v>
      </c>
      <c r="S598" s="16" t="s">
        <v>1538</v>
      </c>
      <c r="T598" s="11" t="s">
        <v>31</v>
      </c>
      <c r="U598" s="11" t="s">
        <v>32</v>
      </c>
      <c r="X598" s="11" t="s">
        <v>44</v>
      </c>
      <c r="Y598" s="21" t="s">
        <v>45</v>
      </c>
    </row>
    <row r="599" spans="1:25" ht="15" customHeight="1" x14ac:dyDescent="0.25">
      <c r="A599" s="16" t="s">
        <v>1539</v>
      </c>
      <c r="B599" s="16">
        <v>4662</v>
      </c>
      <c r="C599" s="11" t="s">
        <v>831</v>
      </c>
      <c r="D599" s="12" t="s">
        <v>832</v>
      </c>
      <c r="E599" s="12" t="s">
        <v>1540</v>
      </c>
      <c r="F599" s="13">
        <v>538</v>
      </c>
      <c r="G599" s="14">
        <f t="shared" si="8"/>
        <v>295.89999999999998</v>
      </c>
      <c r="H599" s="15">
        <v>0</v>
      </c>
      <c r="I599" s="11">
        <v>20</v>
      </c>
      <c r="J599" s="11">
        <v>1</v>
      </c>
      <c r="K599" s="20" t="s">
        <v>1541</v>
      </c>
      <c r="L599" s="12" t="s">
        <v>834</v>
      </c>
      <c r="M599" s="12" t="s">
        <v>30</v>
      </c>
      <c r="N599" s="17" t="s">
        <v>204</v>
      </c>
      <c r="O599" s="18">
        <v>3.15</v>
      </c>
      <c r="P599" s="18">
        <v>27</v>
      </c>
      <c r="Q599" s="18">
        <v>4</v>
      </c>
      <c r="R599" s="18">
        <v>4</v>
      </c>
      <c r="S599" s="16" t="s">
        <v>1542</v>
      </c>
      <c r="T599" s="11" t="s">
        <v>31</v>
      </c>
      <c r="U599" s="11" t="s">
        <v>32</v>
      </c>
      <c r="X599" s="11" t="s">
        <v>44</v>
      </c>
      <c r="Y599" s="21" t="s">
        <v>45</v>
      </c>
    </row>
    <row r="600" spans="1:25" ht="15" customHeight="1" x14ac:dyDescent="0.25">
      <c r="A600" s="16" t="s">
        <v>1543</v>
      </c>
      <c r="B600" s="16">
        <v>4662</v>
      </c>
      <c r="C600" s="11" t="s">
        <v>25</v>
      </c>
      <c r="D600" s="12" t="s">
        <v>759</v>
      </c>
      <c r="E600" s="12" t="s">
        <v>1540</v>
      </c>
      <c r="F600" s="13">
        <v>445</v>
      </c>
      <c r="G600" s="14">
        <f t="shared" si="8"/>
        <v>244.75</v>
      </c>
      <c r="H600" s="15">
        <v>0</v>
      </c>
      <c r="I600" s="11">
        <v>20</v>
      </c>
      <c r="J600" s="11">
        <v>1</v>
      </c>
      <c r="K600" s="20" t="s">
        <v>1544</v>
      </c>
      <c r="L600" s="12" t="s">
        <v>834</v>
      </c>
      <c r="M600" s="12" t="s">
        <v>30</v>
      </c>
      <c r="N600" s="17" t="s">
        <v>204</v>
      </c>
      <c r="O600" s="18">
        <v>3.15</v>
      </c>
      <c r="P600" s="18">
        <v>27</v>
      </c>
      <c r="Q600" s="18">
        <v>4</v>
      </c>
      <c r="R600" s="18">
        <v>4</v>
      </c>
      <c r="S600" s="16" t="s">
        <v>1545</v>
      </c>
      <c r="T600" s="11" t="s">
        <v>31</v>
      </c>
      <c r="U600" s="11" t="s">
        <v>32</v>
      </c>
      <c r="X600" s="11" t="s">
        <v>44</v>
      </c>
      <c r="Y600" s="21" t="s">
        <v>45</v>
      </c>
    </row>
    <row r="601" spans="1:25" ht="15" customHeight="1" x14ac:dyDescent="0.25">
      <c r="A601" s="16" t="s">
        <v>1546</v>
      </c>
      <c r="B601" s="16">
        <v>4662</v>
      </c>
      <c r="C601" s="11" t="s">
        <v>265</v>
      </c>
      <c r="D601" s="12" t="s">
        <v>1533</v>
      </c>
      <c r="E601" s="12" t="s">
        <v>1540</v>
      </c>
      <c r="F601" s="13">
        <v>538</v>
      </c>
      <c r="G601" s="14">
        <f t="shared" si="8"/>
        <v>295.89999999999998</v>
      </c>
      <c r="H601" s="15">
        <v>0</v>
      </c>
      <c r="I601" s="11">
        <v>20</v>
      </c>
      <c r="J601" s="11">
        <v>1</v>
      </c>
      <c r="K601" s="20" t="s">
        <v>1547</v>
      </c>
      <c r="L601" s="12" t="s">
        <v>834</v>
      </c>
      <c r="M601" s="12" t="s">
        <v>30</v>
      </c>
      <c r="N601" s="17" t="s">
        <v>204</v>
      </c>
      <c r="O601" s="18">
        <v>3.15</v>
      </c>
      <c r="P601" s="18">
        <v>27</v>
      </c>
      <c r="Q601" s="18">
        <v>4</v>
      </c>
      <c r="R601" s="18">
        <v>4</v>
      </c>
      <c r="S601" s="16" t="s">
        <v>1548</v>
      </c>
      <c r="T601" s="11" t="s">
        <v>31</v>
      </c>
      <c r="U601" s="11" t="s">
        <v>32</v>
      </c>
      <c r="X601" s="11" t="s">
        <v>44</v>
      </c>
      <c r="Y601" s="21" t="s">
        <v>45</v>
      </c>
    </row>
    <row r="602" spans="1:25" ht="15" customHeight="1" x14ac:dyDescent="0.25">
      <c r="A602" s="16" t="s">
        <v>1549</v>
      </c>
      <c r="B602" s="16">
        <v>4662</v>
      </c>
      <c r="C602" s="11" t="s">
        <v>47</v>
      </c>
      <c r="D602" s="12" t="s">
        <v>56</v>
      </c>
      <c r="E602" s="12" t="s">
        <v>1540</v>
      </c>
      <c r="F602" s="13">
        <v>538</v>
      </c>
      <c r="G602" s="14">
        <f t="shared" si="8"/>
        <v>295.89999999999998</v>
      </c>
      <c r="H602" s="15">
        <v>0</v>
      </c>
      <c r="I602" s="11">
        <v>20</v>
      </c>
      <c r="J602" s="11">
        <v>1</v>
      </c>
      <c r="K602" s="20" t="s">
        <v>1550</v>
      </c>
      <c r="L602" s="12" t="s">
        <v>834</v>
      </c>
      <c r="M602" s="12" t="s">
        <v>30</v>
      </c>
      <c r="N602" s="17" t="s">
        <v>204</v>
      </c>
      <c r="O602" s="18">
        <v>3.15</v>
      </c>
      <c r="P602" s="18">
        <v>27</v>
      </c>
      <c r="Q602" s="18">
        <v>4</v>
      </c>
      <c r="R602" s="18">
        <v>4</v>
      </c>
      <c r="S602" s="16" t="s">
        <v>1551</v>
      </c>
      <c r="T602" s="11" t="s">
        <v>31</v>
      </c>
      <c r="U602" s="11" t="s">
        <v>32</v>
      </c>
      <c r="X602" s="11" t="s">
        <v>44</v>
      </c>
      <c r="Y602" s="21" t="s">
        <v>45</v>
      </c>
    </row>
    <row r="603" spans="1:25" ht="15" customHeight="1" x14ac:dyDescent="0.25">
      <c r="A603" s="16" t="s">
        <v>1552</v>
      </c>
      <c r="B603" s="16">
        <v>4663</v>
      </c>
      <c r="C603" s="11" t="s">
        <v>831</v>
      </c>
      <c r="D603" s="12" t="s">
        <v>832</v>
      </c>
      <c r="E603" s="12" t="s">
        <v>1553</v>
      </c>
      <c r="F603" s="13">
        <v>571</v>
      </c>
      <c r="G603" s="14">
        <f t="shared" si="8"/>
        <v>314.05</v>
      </c>
      <c r="H603" s="15">
        <v>0</v>
      </c>
      <c r="I603" s="11">
        <v>20</v>
      </c>
      <c r="J603" s="11">
        <v>1</v>
      </c>
      <c r="K603" s="20" t="s">
        <v>1554</v>
      </c>
      <c r="L603" s="12" t="s">
        <v>834</v>
      </c>
      <c r="M603" s="12" t="s">
        <v>30</v>
      </c>
      <c r="N603" s="17" t="s">
        <v>204</v>
      </c>
      <c r="O603" s="18">
        <v>3.4</v>
      </c>
      <c r="P603" s="18">
        <v>27</v>
      </c>
      <c r="Q603" s="18">
        <v>4.5</v>
      </c>
      <c r="R603" s="18">
        <v>4</v>
      </c>
      <c r="S603" s="16" t="s">
        <v>1555</v>
      </c>
      <c r="T603" s="11" t="s">
        <v>31</v>
      </c>
      <c r="U603" s="11" t="s">
        <v>32</v>
      </c>
      <c r="X603" s="11" t="s">
        <v>44</v>
      </c>
      <c r="Y603" s="21" t="s">
        <v>45</v>
      </c>
    </row>
    <row r="604" spans="1:25" ht="15" customHeight="1" x14ac:dyDescent="0.25">
      <c r="A604" s="16" t="s">
        <v>1556</v>
      </c>
      <c r="B604" s="16">
        <v>4663</v>
      </c>
      <c r="C604" s="11" t="s">
        <v>25</v>
      </c>
      <c r="D604" s="12" t="s">
        <v>759</v>
      </c>
      <c r="E604" s="12" t="s">
        <v>1553</v>
      </c>
      <c r="F604" s="13">
        <v>491</v>
      </c>
      <c r="G604" s="14">
        <f t="shared" si="8"/>
        <v>270.04999999999995</v>
      </c>
      <c r="H604" s="15">
        <v>0</v>
      </c>
      <c r="I604" s="11">
        <v>20</v>
      </c>
      <c r="J604" s="11">
        <v>1</v>
      </c>
      <c r="K604" s="20" t="s">
        <v>1557</v>
      </c>
      <c r="L604" s="12" t="s">
        <v>834</v>
      </c>
      <c r="M604" s="12" t="s">
        <v>30</v>
      </c>
      <c r="N604" s="17" t="s">
        <v>204</v>
      </c>
      <c r="O604" s="18">
        <v>3.4</v>
      </c>
      <c r="P604" s="18">
        <v>27</v>
      </c>
      <c r="Q604" s="18">
        <v>4.5</v>
      </c>
      <c r="R604" s="18">
        <v>4</v>
      </c>
      <c r="S604" s="16" t="s">
        <v>1558</v>
      </c>
      <c r="T604" s="11" t="s">
        <v>31</v>
      </c>
      <c r="U604" s="11" t="s">
        <v>32</v>
      </c>
      <c r="X604" s="11" t="s">
        <v>44</v>
      </c>
      <c r="Y604" s="21" t="s">
        <v>45</v>
      </c>
    </row>
    <row r="605" spans="1:25" ht="15" customHeight="1" x14ac:dyDescent="0.25">
      <c r="A605" s="16" t="s">
        <v>1559</v>
      </c>
      <c r="B605" s="16">
        <v>4663</v>
      </c>
      <c r="C605" s="11" t="s">
        <v>265</v>
      </c>
      <c r="D605" s="12" t="s">
        <v>1533</v>
      </c>
      <c r="E605" s="12" t="s">
        <v>1553</v>
      </c>
      <c r="F605" s="13">
        <v>571</v>
      </c>
      <c r="G605" s="14">
        <f t="shared" si="8"/>
        <v>314.05</v>
      </c>
      <c r="H605" s="15">
        <v>0</v>
      </c>
      <c r="I605" s="11">
        <v>20</v>
      </c>
      <c r="J605" s="11">
        <v>1</v>
      </c>
      <c r="K605" s="20" t="s">
        <v>1560</v>
      </c>
      <c r="L605" s="12" t="s">
        <v>834</v>
      </c>
      <c r="M605" s="12" t="s">
        <v>30</v>
      </c>
      <c r="N605" s="17" t="s">
        <v>204</v>
      </c>
      <c r="O605" s="18">
        <v>3.4</v>
      </c>
      <c r="P605" s="18">
        <v>27</v>
      </c>
      <c r="Q605" s="18">
        <v>4.5</v>
      </c>
      <c r="R605" s="18">
        <v>4</v>
      </c>
      <c r="S605" s="16" t="s">
        <v>1561</v>
      </c>
      <c r="T605" s="11" t="s">
        <v>31</v>
      </c>
      <c r="U605" s="11" t="s">
        <v>32</v>
      </c>
      <c r="X605" s="11" t="s">
        <v>44</v>
      </c>
      <c r="Y605" s="21" t="s">
        <v>45</v>
      </c>
    </row>
    <row r="606" spans="1:25" ht="15" customHeight="1" x14ac:dyDescent="0.25">
      <c r="A606" s="16" t="s">
        <v>1562</v>
      </c>
      <c r="B606" s="16">
        <v>4663</v>
      </c>
      <c r="C606" s="11" t="s">
        <v>47</v>
      </c>
      <c r="D606" s="12" t="s">
        <v>56</v>
      </c>
      <c r="E606" s="12" t="s">
        <v>1553</v>
      </c>
      <c r="F606" s="13">
        <v>571</v>
      </c>
      <c r="G606" s="14">
        <f t="shared" si="8"/>
        <v>314.05</v>
      </c>
      <c r="H606" s="15">
        <v>0</v>
      </c>
      <c r="I606" s="11">
        <v>20</v>
      </c>
      <c r="J606" s="11">
        <v>1</v>
      </c>
      <c r="K606" s="20" t="s">
        <v>1563</v>
      </c>
      <c r="L606" s="12" t="s">
        <v>834</v>
      </c>
      <c r="M606" s="12" t="s">
        <v>30</v>
      </c>
      <c r="N606" s="17" t="s">
        <v>204</v>
      </c>
      <c r="O606" s="18">
        <v>3.4</v>
      </c>
      <c r="P606" s="18">
        <v>27</v>
      </c>
      <c r="Q606" s="18">
        <v>4.5</v>
      </c>
      <c r="R606" s="18">
        <v>4</v>
      </c>
      <c r="S606" s="16" t="s">
        <v>1564</v>
      </c>
      <c r="T606" s="11" t="s">
        <v>31</v>
      </c>
      <c r="U606" s="11" t="s">
        <v>32</v>
      </c>
      <c r="X606" s="11" t="s">
        <v>44</v>
      </c>
      <c r="Y606" s="21" t="s">
        <v>45</v>
      </c>
    </row>
    <row r="607" spans="1:25" ht="15" customHeight="1" x14ac:dyDescent="0.25">
      <c r="A607" s="16" t="s">
        <v>1565</v>
      </c>
      <c r="B607" s="16">
        <v>4665</v>
      </c>
      <c r="C607" s="11" t="s">
        <v>831</v>
      </c>
      <c r="D607" s="12" t="s">
        <v>832</v>
      </c>
      <c r="E607" s="12" t="s">
        <v>1566</v>
      </c>
      <c r="F607" s="13">
        <v>727</v>
      </c>
      <c r="G607" s="14">
        <f t="shared" si="8"/>
        <v>399.84999999999997</v>
      </c>
      <c r="H607" s="15">
        <v>0</v>
      </c>
      <c r="I607" s="11">
        <v>20</v>
      </c>
      <c r="J607" s="11">
        <v>1</v>
      </c>
      <c r="K607" s="20" t="s">
        <v>1567</v>
      </c>
      <c r="L607" s="12" t="s">
        <v>834</v>
      </c>
      <c r="M607" s="12" t="s">
        <v>30</v>
      </c>
      <c r="N607" s="17" t="s">
        <v>204</v>
      </c>
      <c r="O607" s="18">
        <v>4.3</v>
      </c>
      <c r="P607" s="18">
        <v>41</v>
      </c>
      <c r="Q607" s="18">
        <v>4.5</v>
      </c>
      <c r="R607" s="18">
        <v>4</v>
      </c>
      <c r="S607" s="16" t="s">
        <v>1568</v>
      </c>
      <c r="T607" s="11" t="s">
        <v>31</v>
      </c>
      <c r="U607" s="11" t="s">
        <v>32</v>
      </c>
      <c r="X607" s="11" t="s">
        <v>44</v>
      </c>
      <c r="Y607" s="21" t="s">
        <v>45</v>
      </c>
    </row>
    <row r="608" spans="1:25" ht="15" customHeight="1" x14ac:dyDescent="0.25">
      <c r="A608" s="16" t="s">
        <v>1569</v>
      </c>
      <c r="B608" s="16">
        <v>4665</v>
      </c>
      <c r="C608" s="11" t="s">
        <v>25</v>
      </c>
      <c r="D608" s="12" t="s">
        <v>759</v>
      </c>
      <c r="E608" s="12" t="s">
        <v>1566</v>
      </c>
      <c r="F608" s="13">
        <v>604</v>
      </c>
      <c r="G608" s="14">
        <f t="shared" si="8"/>
        <v>332.2</v>
      </c>
      <c r="H608" s="15">
        <v>0</v>
      </c>
      <c r="I608" s="11">
        <v>20</v>
      </c>
      <c r="J608" s="11">
        <v>1</v>
      </c>
      <c r="K608" s="20" t="s">
        <v>1570</v>
      </c>
      <c r="L608" s="12" t="s">
        <v>834</v>
      </c>
      <c r="M608" s="12" t="s">
        <v>30</v>
      </c>
      <c r="N608" s="17" t="s">
        <v>204</v>
      </c>
      <c r="O608" s="18">
        <v>4.3</v>
      </c>
      <c r="P608" s="18">
        <v>41</v>
      </c>
      <c r="Q608" s="18">
        <v>4.5</v>
      </c>
      <c r="R608" s="18">
        <v>4</v>
      </c>
      <c r="S608" s="16" t="s">
        <v>1571</v>
      </c>
      <c r="T608" s="11" t="s">
        <v>31</v>
      </c>
      <c r="U608" s="11" t="s">
        <v>32</v>
      </c>
      <c r="X608" s="11" t="s">
        <v>44</v>
      </c>
      <c r="Y608" s="21" t="s">
        <v>45</v>
      </c>
    </row>
    <row r="609" spans="1:25" ht="15" customHeight="1" x14ac:dyDescent="0.25">
      <c r="A609" s="16" t="s">
        <v>1572</v>
      </c>
      <c r="B609" s="16">
        <v>4665</v>
      </c>
      <c r="C609" s="11" t="s">
        <v>265</v>
      </c>
      <c r="D609" s="12" t="s">
        <v>1533</v>
      </c>
      <c r="E609" s="12" t="s">
        <v>1566</v>
      </c>
      <c r="F609" s="13">
        <v>727</v>
      </c>
      <c r="G609" s="14">
        <f t="shared" si="8"/>
        <v>399.84999999999997</v>
      </c>
      <c r="H609" s="15">
        <v>0</v>
      </c>
      <c r="I609" s="11">
        <v>20</v>
      </c>
      <c r="J609" s="11">
        <v>1</v>
      </c>
      <c r="K609" s="20" t="s">
        <v>1573</v>
      </c>
      <c r="L609" s="12" t="s">
        <v>834</v>
      </c>
      <c r="M609" s="12" t="s">
        <v>30</v>
      </c>
      <c r="N609" s="17" t="s">
        <v>204</v>
      </c>
      <c r="O609" s="18">
        <v>4.3</v>
      </c>
      <c r="P609" s="18">
        <v>41</v>
      </c>
      <c r="Q609" s="18">
        <v>4.5</v>
      </c>
      <c r="R609" s="18">
        <v>4</v>
      </c>
      <c r="S609" s="16" t="s">
        <v>1574</v>
      </c>
      <c r="T609" s="11" t="s">
        <v>31</v>
      </c>
      <c r="U609" s="11" t="s">
        <v>32</v>
      </c>
      <c r="X609" s="11" t="s">
        <v>44</v>
      </c>
      <c r="Y609" s="21" t="s">
        <v>45</v>
      </c>
    </row>
    <row r="610" spans="1:25" ht="15" customHeight="1" x14ac:dyDescent="0.25">
      <c r="A610" s="16" t="s">
        <v>1575</v>
      </c>
      <c r="B610" s="16">
        <v>4665</v>
      </c>
      <c r="C610" s="11" t="s">
        <v>47</v>
      </c>
      <c r="D610" s="12" t="s">
        <v>56</v>
      </c>
      <c r="E610" s="12" t="s">
        <v>1566</v>
      </c>
      <c r="F610" s="13">
        <v>727</v>
      </c>
      <c r="G610" s="14">
        <f t="shared" si="8"/>
        <v>399.84999999999997</v>
      </c>
      <c r="H610" s="15">
        <v>0</v>
      </c>
      <c r="I610" s="11">
        <v>20</v>
      </c>
      <c r="J610" s="11">
        <v>1</v>
      </c>
      <c r="K610" s="20" t="s">
        <v>1576</v>
      </c>
      <c r="L610" s="12" t="s">
        <v>834</v>
      </c>
      <c r="M610" s="12" t="s">
        <v>30</v>
      </c>
      <c r="N610" s="17" t="s">
        <v>204</v>
      </c>
      <c r="O610" s="18">
        <v>4.3</v>
      </c>
      <c r="P610" s="18">
        <v>41</v>
      </c>
      <c r="Q610" s="18">
        <v>4.5</v>
      </c>
      <c r="R610" s="18">
        <v>4</v>
      </c>
      <c r="S610" s="16" t="s">
        <v>1577</v>
      </c>
      <c r="T610" s="11" t="s">
        <v>31</v>
      </c>
      <c r="U610" s="11" t="s">
        <v>32</v>
      </c>
      <c r="X610" s="11" t="s">
        <v>44</v>
      </c>
      <c r="Y610" s="21" t="s">
        <v>45</v>
      </c>
    </row>
    <row r="611" spans="1:25" ht="15" customHeight="1" x14ac:dyDescent="0.25">
      <c r="A611" s="16" t="s">
        <v>1578</v>
      </c>
      <c r="B611" s="16">
        <v>4666</v>
      </c>
      <c r="C611" s="11" t="s">
        <v>831</v>
      </c>
      <c r="D611" s="12" t="s">
        <v>832</v>
      </c>
      <c r="E611" s="12" t="s">
        <v>1579</v>
      </c>
      <c r="F611" s="13">
        <v>827</v>
      </c>
      <c r="G611" s="14">
        <f t="shared" si="8"/>
        <v>454.84999999999997</v>
      </c>
      <c r="H611" s="15">
        <v>0</v>
      </c>
      <c r="I611" s="11">
        <v>20</v>
      </c>
      <c r="J611" s="11">
        <v>1</v>
      </c>
      <c r="K611" s="20" t="s">
        <v>1580</v>
      </c>
      <c r="L611" s="12" t="s">
        <v>834</v>
      </c>
      <c r="M611" s="12" t="s">
        <v>30</v>
      </c>
      <c r="N611" s="17" t="s">
        <v>204</v>
      </c>
      <c r="O611" s="18">
        <v>5.8</v>
      </c>
      <c r="P611" s="18">
        <v>50</v>
      </c>
      <c r="Q611" s="18">
        <v>4.5</v>
      </c>
      <c r="R611" s="18">
        <v>4</v>
      </c>
      <c r="S611" s="16" t="s">
        <v>1581</v>
      </c>
      <c r="T611" s="11" t="s">
        <v>31</v>
      </c>
      <c r="U611" s="11" t="s">
        <v>32</v>
      </c>
      <c r="X611" s="11" t="s">
        <v>44</v>
      </c>
      <c r="Y611" s="21" t="s">
        <v>45</v>
      </c>
    </row>
    <row r="612" spans="1:25" ht="15" customHeight="1" x14ac:dyDescent="0.25">
      <c r="A612" s="16" t="s">
        <v>1582</v>
      </c>
      <c r="B612" s="16">
        <v>4666</v>
      </c>
      <c r="C612" s="11" t="s">
        <v>25</v>
      </c>
      <c r="D612" s="12" t="s">
        <v>759</v>
      </c>
      <c r="E612" s="12" t="s">
        <v>1579</v>
      </c>
      <c r="F612" s="13">
        <v>691</v>
      </c>
      <c r="G612" s="14">
        <f t="shared" si="8"/>
        <v>380.05</v>
      </c>
      <c r="H612" s="15">
        <v>0</v>
      </c>
      <c r="I612" s="11">
        <v>20</v>
      </c>
      <c r="J612" s="11">
        <v>1</v>
      </c>
      <c r="K612" s="20" t="s">
        <v>1583</v>
      </c>
      <c r="L612" s="12" t="s">
        <v>834</v>
      </c>
      <c r="M612" s="12" t="s">
        <v>30</v>
      </c>
      <c r="N612" s="17" t="s">
        <v>204</v>
      </c>
      <c r="O612" s="18">
        <v>5.8</v>
      </c>
      <c r="P612" s="18">
        <v>50</v>
      </c>
      <c r="Q612" s="18">
        <v>4.5</v>
      </c>
      <c r="R612" s="18">
        <v>4</v>
      </c>
      <c r="S612" s="16" t="s">
        <v>1584</v>
      </c>
      <c r="T612" s="11" t="s">
        <v>31</v>
      </c>
      <c r="U612" s="11" t="s">
        <v>32</v>
      </c>
      <c r="X612" s="11" t="s">
        <v>44</v>
      </c>
      <c r="Y612" s="21" t="s">
        <v>45</v>
      </c>
    </row>
    <row r="613" spans="1:25" ht="15" customHeight="1" x14ac:dyDescent="0.25">
      <c r="A613" s="16" t="s">
        <v>1585</v>
      </c>
      <c r="B613" s="16">
        <v>4666</v>
      </c>
      <c r="C613" s="11" t="s">
        <v>265</v>
      </c>
      <c r="D613" s="12" t="s">
        <v>1533</v>
      </c>
      <c r="E613" s="12" t="s">
        <v>1579</v>
      </c>
      <c r="F613" s="13">
        <v>827</v>
      </c>
      <c r="G613" s="14">
        <f t="shared" si="8"/>
        <v>454.84999999999997</v>
      </c>
      <c r="H613" s="15">
        <v>0</v>
      </c>
      <c r="I613" s="11">
        <v>20</v>
      </c>
      <c r="J613" s="11">
        <v>1</v>
      </c>
      <c r="K613" s="20" t="s">
        <v>1586</v>
      </c>
      <c r="L613" s="12" t="s">
        <v>834</v>
      </c>
      <c r="M613" s="12" t="s">
        <v>30</v>
      </c>
      <c r="N613" s="17" t="s">
        <v>204</v>
      </c>
      <c r="O613" s="18">
        <v>5.8</v>
      </c>
      <c r="P613" s="18">
        <v>50</v>
      </c>
      <c r="Q613" s="18">
        <v>4.5</v>
      </c>
      <c r="R613" s="18">
        <v>4</v>
      </c>
      <c r="S613" s="16" t="s">
        <v>1587</v>
      </c>
      <c r="T613" s="11" t="s">
        <v>31</v>
      </c>
      <c r="U613" s="11" t="s">
        <v>32</v>
      </c>
      <c r="X613" s="11" t="s">
        <v>44</v>
      </c>
      <c r="Y613" s="21" t="s">
        <v>45</v>
      </c>
    </row>
    <row r="614" spans="1:25" ht="15" customHeight="1" x14ac:dyDescent="0.25">
      <c r="A614" s="16" t="s">
        <v>1588</v>
      </c>
      <c r="B614" s="16">
        <v>4666</v>
      </c>
      <c r="C614" s="11" t="s">
        <v>47</v>
      </c>
      <c r="D614" s="12" t="s">
        <v>56</v>
      </c>
      <c r="E614" s="12" t="s">
        <v>1579</v>
      </c>
      <c r="F614" s="13">
        <v>827</v>
      </c>
      <c r="G614" s="14">
        <f t="shared" si="8"/>
        <v>454.84999999999997</v>
      </c>
      <c r="H614" s="15">
        <v>0</v>
      </c>
      <c r="I614" s="11">
        <v>20</v>
      </c>
      <c r="J614" s="11">
        <v>1</v>
      </c>
      <c r="K614" s="20" t="s">
        <v>1589</v>
      </c>
      <c r="L614" s="12" t="s">
        <v>834</v>
      </c>
      <c r="M614" s="12" t="s">
        <v>30</v>
      </c>
      <c r="N614" s="17" t="s">
        <v>204</v>
      </c>
      <c r="O614" s="18">
        <v>5.8</v>
      </c>
      <c r="P614" s="18">
        <v>50</v>
      </c>
      <c r="Q614" s="18">
        <v>4.5</v>
      </c>
      <c r="R614" s="18">
        <v>4</v>
      </c>
      <c r="S614" s="16" t="s">
        <v>1590</v>
      </c>
      <c r="T614" s="11" t="s">
        <v>31</v>
      </c>
      <c r="U614" s="11" t="s">
        <v>32</v>
      </c>
      <c r="X614" s="11" t="s">
        <v>44</v>
      </c>
      <c r="Y614" s="21" t="s">
        <v>45</v>
      </c>
    </row>
    <row r="615" spans="1:25" ht="15" customHeight="1" x14ac:dyDescent="0.25">
      <c r="A615" s="16" t="s">
        <v>1591</v>
      </c>
      <c r="B615" s="16">
        <v>4672</v>
      </c>
      <c r="C615" s="11" t="s">
        <v>831</v>
      </c>
      <c r="D615" s="12" t="s">
        <v>832</v>
      </c>
      <c r="E615" s="12" t="s">
        <v>1592</v>
      </c>
      <c r="F615" s="13">
        <v>60</v>
      </c>
      <c r="G615" s="14">
        <f t="shared" si="8"/>
        <v>33</v>
      </c>
      <c r="H615" s="15">
        <v>0</v>
      </c>
      <c r="I615" s="11">
        <v>2</v>
      </c>
      <c r="J615" s="11">
        <v>1</v>
      </c>
      <c r="K615" s="20" t="s">
        <v>1593</v>
      </c>
      <c r="L615" s="12" t="s">
        <v>1167</v>
      </c>
      <c r="M615" s="12" t="s">
        <v>30</v>
      </c>
      <c r="N615" s="17" t="s">
        <v>204</v>
      </c>
      <c r="P615" s="18"/>
      <c r="Q615" s="18"/>
      <c r="R615" s="18"/>
      <c r="T615" s="11" t="s">
        <v>31</v>
      </c>
      <c r="U615" s="11" t="s">
        <v>32</v>
      </c>
      <c r="X615" s="11" t="s">
        <v>44</v>
      </c>
      <c r="Y615" s="21" t="s">
        <v>45</v>
      </c>
    </row>
    <row r="616" spans="1:25" ht="15" customHeight="1" x14ac:dyDescent="0.25">
      <c r="A616" s="16" t="s">
        <v>1594</v>
      </c>
      <c r="B616" s="16">
        <v>4672</v>
      </c>
      <c r="C616" s="11" t="s">
        <v>25</v>
      </c>
      <c r="D616" s="12" t="s">
        <v>26</v>
      </c>
      <c r="E616" s="12" t="s">
        <v>1592</v>
      </c>
      <c r="F616" s="13">
        <v>50</v>
      </c>
      <c r="G616" s="14">
        <f t="shared" si="8"/>
        <v>27.5</v>
      </c>
      <c r="H616" s="15">
        <v>0</v>
      </c>
      <c r="I616" s="11">
        <v>2</v>
      </c>
      <c r="J616" s="11">
        <v>1</v>
      </c>
      <c r="K616" s="20" t="s">
        <v>1595</v>
      </c>
      <c r="L616" s="12" t="s">
        <v>1167</v>
      </c>
      <c r="M616" s="12" t="s">
        <v>30</v>
      </c>
      <c r="N616" s="17" t="s">
        <v>204</v>
      </c>
      <c r="P616" s="18"/>
      <c r="Q616" s="18"/>
      <c r="R616" s="18"/>
      <c r="T616" s="11" t="s">
        <v>31</v>
      </c>
      <c r="U616" s="11" t="s">
        <v>32</v>
      </c>
      <c r="X616" s="11" t="s">
        <v>44</v>
      </c>
      <c r="Y616" s="21" t="s">
        <v>45</v>
      </c>
    </row>
    <row r="617" spans="1:25" ht="15" customHeight="1" x14ac:dyDescent="0.25">
      <c r="A617" s="16" t="s">
        <v>1596</v>
      </c>
      <c r="B617" s="16">
        <v>4672</v>
      </c>
      <c r="C617" s="11" t="s">
        <v>265</v>
      </c>
      <c r="D617" s="12" t="s">
        <v>266</v>
      </c>
      <c r="E617" s="12" t="s">
        <v>1592</v>
      </c>
      <c r="F617" s="13">
        <v>60</v>
      </c>
      <c r="G617" s="14">
        <f t="shared" si="8"/>
        <v>33</v>
      </c>
      <c r="H617" s="15">
        <v>0</v>
      </c>
      <c r="I617" s="11">
        <v>2</v>
      </c>
      <c r="J617" s="11">
        <v>1</v>
      </c>
      <c r="K617" s="20" t="s">
        <v>1597</v>
      </c>
      <c r="L617" s="12" t="s">
        <v>1167</v>
      </c>
      <c r="M617" s="12" t="s">
        <v>30</v>
      </c>
      <c r="N617" s="17" t="s">
        <v>204</v>
      </c>
      <c r="P617" s="18"/>
      <c r="Q617" s="18"/>
      <c r="R617" s="18"/>
      <c r="T617" s="11" t="s">
        <v>31</v>
      </c>
      <c r="U617" s="11" t="s">
        <v>32</v>
      </c>
      <c r="X617" s="11" t="s">
        <v>44</v>
      </c>
      <c r="Y617" s="21" t="s">
        <v>45</v>
      </c>
    </row>
    <row r="618" spans="1:25" ht="15" customHeight="1" x14ac:dyDescent="0.25">
      <c r="A618" s="16" t="s">
        <v>1598</v>
      </c>
      <c r="B618" s="16">
        <v>4672</v>
      </c>
      <c r="C618" s="11" t="s">
        <v>47</v>
      </c>
      <c r="D618" s="12" t="s">
        <v>56</v>
      </c>
      <c r="E618" s="12" t="s">
        <v>1592</v>
      </c>
      <c r="F618" s="13">
        <v>60</v>
      </c>
      <c r="G618" s="14">
        <f t="shared" si="8"/>
        <v>33</v>
      </c>
      <c r="H618" s="15">
        <v>0</v>
      </c>
      <c r="I618" s="11">
        <v>2</v>
      </c>
      <c r="J618" s="11">
        <v>1</v>
      </c>
      <c r="K618" s="20" t="s">
        <v>1599</v>
      </c>
      <c r="L618" s="12" t="s">
        <v>1167</v>
      </c>
      <c r="M618" s="12" t="s">
        <v>30</v>
      </c>
      <c r="N618" s="17" t="s">
        <v>204</v>
      </c>
      <c r="P618" s="18"/>
      <c r="Q618" s="18"/>
      <c r="R618" s="18"/>
      <c r="T618" s="11" t="s">
        <v>31</v>
      </c>
      <c r="U618" s="11" t="s">
        <v>32</v>
      </c>
      <c r="X618" s="11" t="s">
        <v>44</v>
      </c>
      <c r="Y618" s="21" t="s">
        <v>45</v>
      </c>
    </row>
    <row r="619" spans="1:25" ht="15" customHeight="1" x14ac:dyDescent="0.25">
      <c r="A619" s="16" t="s">
        <v>1600</v>
      </c>
      <c r="B619" s="16">
        <v>4681</v>
      </c>
      <c r="C619" s="11" t="s">
        <v>831</v>
      </c>
      <c r="D619" s="12" t="s">
        <v>832</v>
      </c>
      <c r="E619" s="12" t="s">
        <v>963</v>
      </c>
      <c r="F619" s="13">
        <v>561</v>
      </c>
      <c r="G619" s="14">
        <f t="shared" si="8"/>
        <v>308.54999999999995</v>
      </c>
      <c r="H619" s="15">
        <v>0</v>
      </c>
      <c r="I619" s="11">
        <v>2</v>
      </c>
      <c r="J619" s="11">
        <v>1</v>
      </c>
      <c r="K619" s="16" t="s">
        <v>1601</v>
      </c>
      <c r="L619" s="12" t="s">
        <v>1167</v>
      </c>
      <c r="M619" s="12" t="s">
        <v>30</v>
      </c>
      <c r="O619" s="18">
        <v>3.5</v>
      </c>
      <c r="P619" s="18">
        <v>16</v>
      </c>
      <c r="Q619" s="18">
        <v>10</v>
      </c>
      <c r="R619" s="18">
        <v>8</v>
      </c>
      <c r="T619" s="11" t="s">
        <v>31</v>
      </c>
      <c r="U619" s="11" t="s">
        <v>32</v>
      </c>
      <c r="X619" s="11" t="s">
        <v>44</v>
      </c>
      <c r="Y619" s="21" t="s">
        <v>45</v>
      </c>
    </row>
    <row r="620" spans="1:25" ht="15" customHeight="1" x14ac:dyDescent="0.25">
      <c r="A620" s="16" t="s">
        <v>1602</v>
      </c>
      <c r="B620" s="16">
        <v>4681</v>
      </c>
      <c r="C620" s="11" t="s">
        <v>25</v>
      </c>
      <c r="D620" s="12" t="s">
        <v>26</v>
      </c>
      <c r="E620" s="12" t="s">
        <v>963</v>
      </c>
      <c r="F620" s="13">
        <v>466</v>
      </c>
      <c r="G620" s="14">
        <f t="shared" si="8"/>
        <v>256.29999999999995</v>
      </c>
      <c r="H620" s="15">
        <v>0</v>
      </c>
      <c r="I620" s="11">
        <v>2</v>
      </c>
      <c r="J620" s="11">
        <v>1</v>
      </c>
      <c r="K620" s="16" t="s">
        <v>1603</v>
      </c>
      <c r="L620" s="12" t="s">
        <v>1167</v>
      </c>
      <c r="M620" s="12" t="s">
        <v>30</v>
      </c>
      <c r="O620" s="18">
        <v>3.5</v>
      </c>
      <c r="P620" s="18">
        <v>16</v>
      </c>
      <c r="Q620" s="18">
        <v>10</v>
      </c>
      <c r="R620" s="18">
        <v>8</v>
      </c>
      <c r="T620" s="11" t="s">
        <v>31</v>
      </c>
      <c r="U620" s="11" t="s">
        <v>32</v>
      </c>
      <c r="X620" s="11" t="s">
        <v>44</v>
      </c>
      <c r="Y620" s="21" t="s">
        <v>45</v>
      </c>
    </row>
    <row r="621" spans="1:25" ht="15" customHeight="1" x14ac:dyDescent="0.25">
      <c r="A621" s="16" t="s">
        <v>1604</v>
      </c>
      <c r="B621" s="16">
        <v>4681</v>
      </c>
      <c r="C621" s="11" t="s">
        <v>265</v>
      </c>
      <c r="D621" s="12" t="s">
        <v>266</v>
      </c>
      <c r="E621" s="12" t="s">
        <v>963</v>
      </c>
      <c r="F621" s="13">
        <v>561</v>
      </c>
      <c r="G621" s="14">
        <f t="shared" si="8"/>
        <v>308.54999999999995</v>
      </c>
      <c r="H621" s="15">
        <v>0</v>
      </c>
      <c r="I621" s="11">
        <v>2</v>
      </c>
      <c r="J621" s="11">
        <v>1</v>
      </c>
      <c r="K621" s="16" t="s">
        <v>1605</v>
      </c>
      <c r="L621" s="12" t="s">
        <v>1167</v>
      </c>
      <c r="M621" s="12" t="s">
        <v>30</v>
      </c>
      <c r="O621" s="18">
        <v>3.5</v>
      </c>
      <c r="P621" s="18">
        <v>16</v>
      </c>
      <c r="Q621" s="18">
        <v>10</v>
      </c>
      <c r="R621" s="18">
        <v>8</v>
      </c>
      <c r="T621" s="11" t="s">
        <v>31</v>
      </c>
      <c r="U621" s="11" t="s">
        <v>32</v>
      </c>
      <c r="X621" s="11" t="s">
        <v>44</v>
      </c>
      <c r="Y621" s="21" t="s">
        <v>45</v>
      </c>
    </row>
    <row r="622" spans="1:25" ht="15" customHeight="1" x14ac:dyDescent="0.25">
      <c r="A622" s="16" t="s">
        <v>1606</v>
      </c>
      <c r="B622" s="16">
        <v>4681</v>
      </c>
      <c r="C622" s="11" t="s">
        <v>47</v>
      </c>
      <c r="D622" s="12" t="s">
        <v>56</v>
      </c>
      <c r="E622" s="12" t="s">
        <v>963</v>
      </c>
      <c r="F622" s="13">
        <v>561</v>
      </c>
      <c r="G622" s="14">
        <f t="shared" si="8"/>
        <v>308.54999999999995</v>
      </c>
      <c r="H622" s="15">
        <v>0</v>
      </c>
      <c r="I622" s="11">
        <v>2</v>
      </c>
      <c r="J622" s="11">
        <v>1</v>
      </c>
      <c r="K622" s="16" t="s">
        <v>1607</v>
      </c>
      <c r="L622" s="12" t="s">
        <v>1167</v>
      </c>
      <c r="M622" s="12" t="s">
        <v>30</v>
      </c>
      <c r="O622" s="18">
        <v>3.5</v>
      </c>
      <c r="P622" s="18">
        <v>16</v>
      </c>
      <c r="Q622" s="18">
        <v>10</v>
      </c>
      <c r="R622" s="18">
        <v>8</v>
      </c>
      <c r="T622" s="11" t="s">
        <v>31</v>
      </c>
      <c r="U622" s="11" t="s">
        <v>32</v>
      </c>
      <c r="X622" s="11" t="s">
        <v>44</v>
      </c>
      <c r="Y622" s="21" t="s">
        <v>45</v>
      </c>
    </row>
    <row r="623" spans="1:25" ht="15" customHeight="1" x14ac:dyDescent="0.25">
      <c r="A623" s="16" t="s">
        <v>1608</v>
      </c>
      <c r="B623" s="16" t="s">
        <v>1609</v>
      </c>
      <c r="C623" s="11" t="s">
        <v>831</v>
      </c>
      <c r="D623" s="12" t="s">
        <v>832</v>
      </c>
      <c r="E623" s="12" t="s">
        <v>963</v>
      </c>
      <c r="F623" s="13">
        <v>580</v>
      </c>
      <c r="G623" s="14">
        <f t="shared" si="8"/>
        <v>319</v>
      </c>
      <c r="H623" s="15">
        <v>0</v>
      </c>
      <c r="I623" s="11">
        <v>2</v>
      </c>
      <c r="J623" s="11">
        <v>1</v>
      </c>
      <c r="K623" s="16" t="s">
        <v>1610</v>
      </c>
      <c r="L623" s="12" t="s">
        <v>1167</v>
      </c>
      <c r="M623" s="12" t="s">
        <v>30</v>
      </c>
      <c r="O623" s="18">
        <v>1.6</v>
      </c>
      <c r="P623" s="18">
        <v>16</v>
      </c>
      <c r="Q623" s="18">
        <v>10</v>
      </c>
      <c r="R623" s="18">
        <v>8</v>
      </c>
      <c r="T623" s="11" t="s">
        <v>31</v>
      </c>
      <c r="U623" s="11" t="s">
        <v>32</v>
      </c>
      <c r="X623" s="11" t="s">
        <v>44</v>
      </c>
      <c r="Y623" s="21" t="s">
        <v>45</v>
      </c>
    </row>
    <row r="624" spans="1:25" ht="15" customHeight="1" x14ac:dyDescent="0.25">
      <c r="A624" s="16" t="s">
        <v>1611</v>
      </c>
      <c r="B624" s="16" t="s">
        <v>1609</v>
      </c>
      <c r="C624" s="11" t="s">
        <v>25</v>
      </c>
      <c r="D624" s="12" t="s">
        <v>26</v>
      </c>
      <c r="E624" s="12" t="s">
        <v>963</v>
      </c>
      <c r="F624" s="13">
        <v>483</v>
      </c>
      <c r="G624" s="14">
        <f t="shared" si="8"/>
        <v>265.64999999999998</v>
      </c>
      <c r="H624" s="15">
        <v>0</v>
      </c>
      <c r="I624" s="11">
        <v>2</v>
      </c>
      <c r="J624" s="11">
        <v>1</v>
      </c>
      <c r="K624" s="16" t="s">
        <v>1612</v>
      </c>
      <c r="L624" s="12" t="s">
        <v>1167</v>
      </c>
      <c r="M624" s="12" t="s">
        <v>30</v>
      </c>
      <c r="O624" s="18">
        <v>1.6</v>
      </c>
      <c r="P624" s="18">
        <v>16</v>
      </c>
      <c r="Q624" s="18">
        <v>10</v>
      </c>
      <c r="R624" s="18">
        <v>8</v>
      </c>
      <c r="T624" s="11" t="s">
        <v>31</v>
      </c>
      <c r="U624" s="11" t="s">
        <v>32</v>
      </c>
      <c r="X624" s="11" t="s">
        <v>44</v>
      </c>
      <c r="Y624" s="21" t="s">
        <v>45</v>
      </c>
    </row>
    <row r="625" spans="1:25" ht="15" customHeight="1" x14ac:dyDescent="0.25">
      <c r="A625" s="16" t="s">
        <v>1613</v>
      </c>
      <c r="B625" s="16" t="s">
        <v>1609</v>
      </c>
      <c r="C625" s="11" t="s">
        <v>265</v>
      </c>
      <c r="D625" s="12" t="s">
        <v>266</v>
      </c>
      <c r="E625" s="12" t="s">
        <v>963</v>
      </c>
      <c r="F625" s="13">
        <v>580</v>
      </c>
      <c r="G625" s="14">
        <f t="shared" si="8"/>
        <v>319</v>
      </c>
      <c r="H625" s="15">
        <v>0</v>
      </c>
      <c r="I625" s="11">
        <v>2</v>
      </c>
      <c r="J625" s="11">
        <v>1</v>
      </c>
      <c r="K625" s="16" t="s">
        <v>1614</v>
      </c>
      <c r="L625" s="12" t="s">
        <v>1167</v>
      </c>
      <c r="M625" s="12" t="s">
        <v>30</v>
      </c>
      <c r="O625" s="18">
        <v>1.6</v>
      </c>
      <c r="P625" s="18">
        <v>16</v>
      </c>
      <c r="Q625" s="18">
        <v>10</v>
      </c>
      <c r="R625" s="18">
        <v>8</v>
      </c>
      <c r="T625" s="11" t="s">
        <v>31</v>
      </c>
      <c r="U625" s="11" t="s">
        <v>32</v>
      </c>
      <c r="X625" s="11" t="s">
        <v>44</v>
      </c>
      <c r="Y625" s="21" t="s">
        <v>45</v>
      </c>
    </row>
    <row r="626" spans="1:25" ht="15" customHeight="1" x14ac:dyDescent="0.25">
      <c r="A626" s="16" t="s">
        <v>1615</v>
      </c>
      <c r="B626" s="16" t="s">
        <v>1609</v>
      </c>
      <c r="C626" s="11" t="s">
        <v>47</v>
      </c>
      <c r="D626" s="12" t="s">
        <v>56</v>
      </c>
      <c r="E626" s="12" t="s">
        <v>963</v>
      </c>
      <c r="F626" s="13">
        <v>580</v>
      </c>
      <c r="G626" s="14">
        <f t="shared" si="8"/>
        <v>319</v>
      </c>
      <c r="H626" s="15">
        <v>0</v>
      </c>
      <c r="I626" s="11">
        <v>2</v>
      </c>
      <c r="J626" s="11">
        <v>1</v>
      </c>
      <c r="K626" s="16" t="s">
        <v>1616</v>
      </c>
      <c r="L626" s="12" t="s">
        <v>1167</v>
      </c>
      <c r="M626" s="12" t="s">
        <v>30</v>
      </c>
      <c r="O626" s="18">
        <v>1.6</v>
      </c>
      <c r="P626" s="18">
        <v>16</v>
      </c>
      <c r="Q626" s="18">
        <v>10</v>
      </c>
      <c r="R626" s="18">
        <v>8</v>
      </c>
      <c r="T626" s="11" t="s">
        <v>31</v>
      </c>
      <c r="U626" s="11" t="s">
        <v>32</v>
      </c>
      <c r="X626" s="11" t="s">
        <v>44</v>
      </c>
      <c r="Y626" s="21" t="s">
        <v>45</v>
      </c>
    </row>
    <row r="627" spans="1:25" ht="15" customHeight="1" x14ac:dyDescent="0.25">
      <c r="A627" s="16" t="s">
        <v>1617</v>
      </c>
      <c r="B627" s="16">
        <v>4682</v>
      </c>
      <c r="C627" s="11" t="s">
        <v>831</v>
      </c>
      <c r="D627" s="12" t="s">
        <v>832</v>
      </c>
      <c r="E627" s="12" t="s">
        <v>737</v>
      </c>
      <c r="F627" s="13">
        <v>638</v>
      </c>
      <c r="G627" s="14">
        <f t="shared" si="8"/>
        <v>350.9</v>
      </c>
      <c r="H627" s="15">
        <v>0</v>
      </c>
      <c r="I627" s="11">
        <v>2</v>
      </c>
      <c r="J627" s="11">
        <v>1</v>
      </c>
      <c r="K627" s="16" t="s">
        <v>1618</v>
      </c>
      <c r="L627" s="12" t="s">
        <v>1167</v>
      </c>
      <c r="M627" s="12" t="s">
        <v>30</v>
      </c>
      <c r="O627" s="18">
        <v>2.14</v>
      </c>
      <c r="P627" s="18">
        <v>16</v>
      </c>
      <c r="Q627" s="18">
        <v>10</v>
      </c>
      <c r="R627" s="18">
        <v>8</v>
      </c>
      <c r="T627" s="11" t="s">
        <v>31</v>
      </c>
      <c r="U627" s="11" t="s">
        <v>32</v>
      </c>
      <c r="X627" s="11" t="s">
        <v>44</v>
      </c>
      <c r="Y627" s="21" t="s">
        <v>45</v>
      </c>
    </row>
    <row r="628" spans="1:25" ht="15" customHeight="1" x14ac:dyDescent="0.25">
      <c r="A628" s="16" t="s">
        <v>1619</v>
      </c>
      <c r="B628" s="16">
        <v>4682</v>
      </c>
      <c r="C628" s="11" t="s">
        <v>25</v>
      </c>
      <c r="D628" s="12" t="s">
        <v>26</v>
      </c>
      <c r="E628" s="12" t="s">
        <v>737</v>
      </c>
      <c r="F628" s="13">
        <v>532</v>
      </c>
      <c r="G628" s="14">
        <f t="shared" si="8"/>
        <v>292.60000000000002</v>
      </c>
      <c r="H628" s="15">
        <v>0</v>
      </c>
      <c r="I628" s="11">
        <v>2</v>
      </c>
      <c r="J628" s="11">
        <v>1</v>
      </c>
      <c r="K628" s="16" t="s">
        <v>1620</v>
      </c>
      <c r="L628" s="12" t="s">
        <v>1167</v>
      </c>
      <c r="M628" s="12" t="s">
        <v>30</v>
      </c>
      <c r="O628" s="18">
        <v>2.14</v>
      </c>
      <c r="P628" s="18">
        <v>16</v>
      </c>
      <c r="Q628" s="18">
        <v>10</v>
      </c>
      <c r="R628" s="18">
        <v>8</v>
      </c>
      <c r="T628" s="11" t="s">
        <v>31</v>
      </c>
      <c r="U628" s="11" t="s">
        <v>32</v>
      </c>
      <c r="X628" s="11" t="s">
        <v>44</v>
      </c>
      <c r="Y628" s="21" t="s">
        <v>45</v>
      </c>
    </row>
    <row r="629" spans="1:25" ht="15" customHeight="1" x14ac:dyDescent="0.25">
      <c r="A629" s="16" t="s">
        <v>1621</v>
      </c>
      <c r="B629" s="16">
        <v>4682</v>
      </c>
      <c r="C629" s="11" t="s">
        <v>265</v>
      </c>
      <c r="D629" s="12" t="s">
        <v>266</v>
      </c>
      <c r="E629" s="12" t="s">
        <v>737</v>
      </c>
      <c r="F629" s="13">
        <v>638</v>
      </c>
      <c r="G629" s="14">
        <f t="shared" si="8"/>
        <v>350.9</v>
      </c>
      <c r="H629" s="15">
        <v>0</v>
      </c>
      <c r="I629" s="11">
        <v>2</v>
      </c>
      <c r="J629" s="11">
        <v>1</v>
      </c>
      <c r="K629" s="16" t="s">
        <v>1622</v>
      </c>
      <c r="L629" s="12" t="s">
        <v>1167</v>
      </c>
      <c r="M629" s="12" t="s">
        <v>30</v>
      </c>
      <c r="O629" s="18">
        <v>2.14</v>
      </c>
      <c r="P629" s="18">
        <v>16</v>
      </c>
      <c r="Q629" s="18">
        <v>10</v>
      </c>
      <c r="R629" s="18">
        <v>8</v>
      </c>
      <c r="T629" s="11" t="s">
        <v>31</v>
      </c>
      <c r="U629" s="11" t="s">
        <v>32</v>
      </c>
      <c r="X629" s="11" t="s">
        <v>44</v>
      </c>
      <c r="Y629" s="21" t="s">
        <v>45</v>
      </c>
    </row>
    <row r="630" spans="1:25" ht="15" customHeight="1" x14ac:dyDescent="0.25">
      <c r="A630" s="16" t="s">
        <v>1623</v>
      </c>
      <c r="B630" s="16">
        <v>4682</v>
      </c>
      <c r="C630" s="11" t="s">
        <v>47</v>
      </c>
      <c r="D630" s="12" t="s">
        <v>56</v>
      </c>
      <c r="E630" s="12" t="s">
        <v>737</v>
      </c>
      <c r="F630" s="13">
        <v>638</v>
      </c>
      <c r="G630" s="14">
        <f t="shared" si="8"/>
        <v>350.9</v>
      </c>
      <c r="H630" s="15">
        <v>0</v>
      </c>
      <c r="I630" s="11">
        <v>2</v>
      </c>
      <c r="J630" s="11">
        <v>1</v>
      </c>
      <c r="K630" s="16" t="s">
        <v>1624</v>
      </c>
      <c r="L630" s="12" t="s">
        <v>1167</v>
      </c>
      <c r="M630" s="12" t="s">
        <v>30</v>
      </c>
      <c r="O630" s="18">
        <v>2.14</v>
      </c>
      <c r="P630" s="18">
        <v>16</v>
      </c>
      <c r="Q630" s="18">
        <v>10</v>
      </c>
      <c r="R630" s="18">
        <v>8</v>
      </c>
      <c r="T630" s="11" t="s">
        <v>31</v>
      </c>
      <c r="U630" s="11" t="s">
        <v>32</v>
      </c>
      <c r="X630" s="11" t="s">
        <v>44</v>
      </c>
      <c r="Y630" s="21" t="s">
        <v>45</v>
      </c>
    </row>
    <row r="631" spans="1:25" ht="15" customHeight="1" x14ac:dyDescent="0.25">
      <c r="A631" s="16" t="s">
        <v>1625</v>
      </c>
      <c r="B631" s="16" t="s">
        <v>1626</v>
      </c>
      <c r="C631" s="11" t="s">
        <v>831</v>
      </c>
      <c r="D631" s="12" t="s">
        <v>832</v>
      </c>
      <c r="E631" s="12" t="s">
        <v>1627</v>
      </c>
      <c r="F631" s="13">
        <v>662</v>
      </c>
      <c r="G631" s="14">
        <f t="shared" si="8"/>
        <v>364.09999999999997</v>
      </c>
      <c r="H631" s="15">
        <v>0</v>
      </c>
      <c r="I631" s="11">
        <v>2</v>
      </c>
      <c r="J631" s="11">
        <v>1</v>
      </c>
      <c r="K631" s="16" t="s">
        <v>1628</v>
      </c>
      <c r="L631" s="12" t="s">
        <v>1167</v>
      </c>
      <c r="M631" s="12" t="s">
        <v>30</v>
      </c>
      <c r="O631" s="18">
        <v>2.2999999999999998</v>
      </c>
      <c r="P631" s="18">
        <v>16</v>
      </c>
      <c r="Q631" s="18">
        <v>10</v>
      </c>
      <c r="R631" s="18">
        <v>8</v>
      </c>
      <c r="T631" s="11" t="s">
        <v>31</v>
      </c>
      <c r="U631" s="11" t="s">
        <v>32</v>
      </c>
      <c r="X631" s="11" t="s">
        <v>44</v>
      </c>
      <c r="Y631" s="21" t="s">
        <v>45</v>
      </c>
    </row>
    <row r="632" spans="1:25" ht="15" customHeight="1" x14ac:dyDescent="0.25">
      <c r="A632" s="16" t="s">
        <v>1629</v>
      </c>
      <c r="B632" s="16" t="s">
        <v>1626</v>
      </c>
      <c r="C632" s="11" t="s">
        <v>25</v>
      </c>
      <c r="D632" s="12" t="s">
        <v>26</v>
      </c>
      <c r="E632" s="12" t="s">
        <v>1627</v>
      </c>
      <c r="F632" s="13">
        <v>549</v>
      </c>
      <c r="G632" s="14">
        <f t="shared" si="8"/>
        <v>301.95</v>
      </c>
      <c r="H632" s="15">
        <v>0</v>
      </c>
      <c r="I632" s="11">
        <v>2</v>
      </c>
      <c r="J632" s="11">
        <v>1</v>
      </c>
      <c r="K632" s="16" t="s">
        <v>1630</v>
      </c>
      <c r="L632" s="12" t="s">
        <v>1167</v>
      </c>
      <c r="M632" s="12" t="s">
        <v>30</v>
      </c>
      <c r="O632" s="18">
        <v>2.2999999999999998</v>
      </c>
      <c r="P632" s="18">
        <v>16</v>
      </c>
      <c r="Q632" s="18">
        <v>10</v>
      </c>
      <c r="R632" s="18">
        <v>8</v>
      </c>
      <c r="T632" s="11" t="s">
        <v>31</v>
      </c>
      <c r="U632" s="11" t="s">
        <v>32</v>
      </c>
      <c r="X632" s="11" t="s">
        <v>44</v>
      </c>
      <c r="Y632" s="21" t="s">
        <v>45</v>
      </c>
    </row>
    <row r="633" spans="1:25" ht="15" customHeight="1" x14ac:dyDescent="0.25">
      <c r="A633" s="16" t="s">
        <v>1631</v>
      </c>
      <c r="B633" s="16" t="s">
        <v>1626</v>
      </c>
      <c r="C633" s="11" t="s">
        <v>265</v>
      </c>
      <c r="D633" s="12" t="s">
        <v>266</v>
      </c>
      <c r="E633" s="12" t="s">
        <v>1627</v>
      </c>
      <c r="F633" s="13">
        <v>662</v>
      </c>
      <c r="G633" s="14">
        <f t="shared" si="8"/>
        <v>364.09999999999997</v>
      </c>
      <c r="H633" s="15">
        <v>0</v>
      </c>
      <c r="I633" s="11">
        <v>2</v>
      </c>
      <c r="J633" s="11">
        <v>1</v>
      </c>
      <c r="K633" s="16" t="s">
        <v>1632</v>
      </c>
      <c r="L633" s="12" t="s">
        <v>1167</v>
      </c>
      <c r="M633" s="12" t="s">
        <v>30</v>
      </c>
      <c r="O633" s="18">
        <v>2.2999999999999998</v>
      </c>
      <c r="P633" s="18">
        <v>16</v>
      </c>
      <c r="Q633" s="18">
        <v>10</v>
      </c>
      <c r="R633" s="18">
        <v>8</v>
      </c>
      <c r="T633" s="11" t="s">
        <v>31</v>
      </c>
      <c r="U633" s="11" t="s">
        <v>32</v>
      </c>
      <c r="X633" s="11" t="s">
        <v>44</v>
      </c>
      <c r="Y633" s="21" t="s">
        <v>45</v>
      </c>
    </row>
    <row r="634" spans="1:25" ht="15" customHeight="1" x14ac:dyDescent="0.25">
      <c r="A634" s="16" t="s">
        <v>1633</v>
      </c>
      <c r="B634" s="16" t="s">
        <v>1626</v>
      </c>
      <c r="C634" s="11" t="s">
        <v>47</v>
      </c>
      <c r="D634" s="12" t="s">
        <v>56</v>
      </c>
      <c r="E634" s="12" t="s">
        <v>1627</v>
      </c>
      <c r="F634" s="13">
        <v>662</v>
      </c>
      <c r="G634" s="14">
        <f t="shared" si="8"/>
        <v>364.09999999999997</v>
      </c>
      <c r="H634" s="15">
        <v>0</v>
      </c>
      <c r="I634" s="11">
        <v>2</v>
      </c>
      <c r="J634" s="11">
        <v>1</v>
      </c>
      <c r="K634" s="16" t="s">
        <v>1634</v>
      </c>
      <c r="L634" s="12" t="s">
        <v>1167</v>
      </c>
      <c r="M634" s="12" t="s">
        <v>30</v>
      </c>
      <c r="O634" s="18">
        <v>2.2999999999999998</v>
      </c>
      <c r="P634" s="18">
        <v>16</v>
      </c>
      <c r="Q634" s="18">
        <v>10</v>
      </c>
      <c r="R634" s="18">
        <v>8</v>
      </c>
      <c r="T634" s="11" t="s">
        <v>31</v>
      </c>
      <c r="U634" s="11" t="s">
        <v>32</v>
      </c>
      <c r="X634" s="11" t="s">
        <v>44</v>
      </c>
      <c r="Y634" s="21" t="s">
        <v>45</v>
      </c>
    </row>
    <row r="635" spans="1:25" ht="15" customHeight="1" x14ac:dyDescent="0.25">
      <c r="A635" s="16" t="s">
        <v>1635</v>
      </c>
      <c r="B635" s="16">
        <v>4702</v>
      </c>
      <c r="C635" s="11" t="s">
        <v>25</v>
      </c>
      <c r="D635" s="12" t="s">
        <v>26</v>
      </c>
      <c r="E635" s="12" t="s">
        <v>52</v>
      </c>
      <c r="F635" s="13">
        <v>250</v>
      </c>
      <c r="G635" s="14">
        <f t="shared" si="8"/>
        <v>137.5</v>
      </c>
      <c r="H635" s="15">
        <v>0</v>
      </c>
      <c r="I635" s="11">
        <v>2</v>
      </c>
      <c r="J635" s="11">
        <v>1</v>
      </c>
      <c r="K635" s="16" t="s">
        <v>1636</v>
      </c>
      <c r="L635" s="12" t="s">
        <v>29</v>
      </c>
      <c r="M635" s="12" t="s">
        <v>30</v>
      </c>
      <c r="O635" s="18">
        <v>3.6</v>
      </c>
      <c r="P635" s="18">
        <v>22</v>
      </c>
      <c r="Q635" s="18">
        <v>5</v>
      </c>
      <c r="R635" s="18">
        <v>3</v>
      </c>
      <c r="T635" s="11" t="s">
        <v>31</v>
      </c>
      <c r="U635" s="11" t="s">
        <v>32</v>
      </c>
      <c r="X635" s="11" t="s">
        <v>44</v>
      </c>
      <c r="Y635" s="21" t="s">
        <v>45</v>
      </c>
    </row>
    <row r="636" spans="1:25" ht="15" customHeight="1" x14ac:dyDescent="0.25">
      <c r="A636" s="16" t="s">
        <v>1637</v>
      </c>
      <c r="B636" s="16">
        <v>4702</v>
      </c>
      <c r="C636" s="11" t="s">
        <v>265</v>
      </c>
      <c r="D636" s="12" t="s">
        <v>266</v>
      </c>
      <c r="E636" s="12" t="s">
        <v>52</v>
      </c>
      <c r="F636" s="13">
        <v>299</v>
      </c>
      <c r="G636" s="14">
        <f t="shared" si="8"/>
        <v>164.45</v>
      </c>
      <c r="H636" s="15">
        <v>0</v>
      </c>
      <c r="I636" s="11">
        <v>2</v>
      </c>
      <c r="J636" s="11">
        <v>1</v>
      </c>
      <c r="K636" s="20" t="s">
        <v>1638</v>
      </c>
      <c r="L636" s="12" t="s">
        <v>29</v>
      </c>
      <c r="M636" s="12" t="s">
        <v>30</v>
      </c>
      <c r="O636" s="18">
        <v>3.6</v>
      </c>
      <c r="P636" s="18">
        <v>22</v>
      </c>
      <c r="Q636" s="18">
        <v>5</v>
      </c>
      <c r="R636" s="18">
        <v>3</v>
      </c>
      <c r="T636" s="11" t="s">
        <v>31</v>
      </c>
      <c r="U636" s="11" t="s">
        <v>32</v>
      </c>
      <c r="X636" s="11" t="s">
        <v>44</v>
      </c>
      <c r="Y636" s="21" t="s">
        <v>45</v>
      </c>
    </row>
    <row r="637" spans="1:25" ht="15" customHeight="1" x14ac:dyDescent="0.25">
      <c r="A637" s="16" t="s">
        <v>1639</v>
      </c>
      <c r="B637" s="16">
        <v>4702</v>
      </c>
      <c r="C637" s="11" t="s">
        <v>47</v>
      </c>
      <c r="D637" s="12" t="s">
        <v>1640</v>
      </c>
      <c r="E637" s="12" t="s">
        <v>52</v>
      </c>
      <c r="F637" s="13">
        <v>299</v>
      </c>
      <c r="G637" s="14">
        <f t="shared" si="8"/>
        <v>164.45</v>
      </c>
      <c r="H637" s="15">
        <v>0</v>
      </c>
      <c r="I637" s="11">
        <v>2</v>
      </c>
      <c r="J637" s="11">
        <v>1</v>
      </c>
      <c r="K637" s="16" t="s">
        <v>1641</v>
      </c>
      <c r="L637" s="12" t="s">
        <v>29</v>
      </c>
      <c r="M637" s="12" t="s">
        <v>30</v>
      </c>
      <c r="O637" s="18">
        <v>3.6</v>
      </c>
      <c r="P637" s="18">
        <v>22</v>
      </c>
      <c r="Q637" s="18">
        <v>5</v>
      </c>
      <c r="R637" s="18">
        <v>3</v>
      </c>
      <c r="T637" s="11" t="s">
        <v>31</v>
      </c>
      <c r="U637" s="11" t="s">
        <v>32</v>
      </c>
      <c r="X637" s="11" t="s">
        <v>44</v>
      </c>
      <c r="Y637" s="21" t="s">
        <v>45</v>
      </c>
    </row>
    <row r="638" spans="1:25" ht="15" customHeight="1" x14ac:dyDescent="0.25">
      <c r="A638" s="16" t="s">
        <v>1642</v>
      </c>
      <c r="B638" s="16">
        <v>4703</v>
      </c>
      <c r="C638" s="11" t="s">
        <v>25</v>
      </c>
      <c r="D638" s="12" t="s">
        <v>26</v>
      </c>
      <c r="E638" s="12" t="s">
        <v>60</v>
      </c>
      <c r="F638" s="13">
        <v>286</v>
      </c>
      <c r="G638" s="14">
        <f t="shared" si="8"/>
        <v>157.29999999999998</v>
      </c>
      <c r="H638" s="15">
        <v>0</v>
      </c>
      <c r="I638" s="11">
        <v>2</v>
      </c>
      <c r="J638" s="11">
        <v>1</v>
      </c>
      <c r="K638" s="16" t="s">
        <v>1643</v>
      </c>
      <c r="L638" s="12" t="s">
        <v>29</v>
      </c>
      <c r="M638" s="12" t="s">
        <v>30</v>
      </c>
      <c r="O638" s="18">
        <v>3.44</v>
      </c>
      <c r="P638" s="18">
        <v>28</v>
      </c>
      <c r="Q638" s="18">
        <v>5</v>
      </c>
      <c r="R638" s="18">
        <v>3</v>
      </c>
      <c r="T638" s="11" t="s">
        <v>31</v>
      </c>
      <c r="U638" s="11" t="s">
        <v>32</v>
      </c>
      <c r="X638" s="11" t="s">
        <v>44</v>
      </c>
      <c r="Y638" s="21" t="s">
        <v>45</v>
      </c>
    </row>
    <row r="639" spans="1:25" ht="15" customHeight="1" x14ac:dyDescent="0.25">
      <c r="A639" s="16" t="s">
        <v>1644</v>
      </c>
      <c r="B639" s="16">
        <v>4703</v>
      </c>
      <c r="C639" s="11" t="s">
        <v>265</v>
      </c>
      <c r="D639" s="12" t="s">
        <v>266</v>
      </c>
      <c r="E639" s="12" t="s">
        <v>60</v>
      </c>
      <c r="F639" s="13">
        <v>339</v>
      </c>
      <c r="G639" s="14">
        <f t="shared" si="8"/>
        <v>186.45</v>
      </c>
      <c r="H639" s="15">
        <v>0</v>
      </c>
      <c r="I639" s="11">
        <v>2</v>
      </c>
      <c r="J639" s="11">
        <v>1</v>
      </c>
      <c r="K639" s="16" t="s">
        <v>1645</v>
      </c>
      <c r="L639" s="12" t="s">
        <v>29</v>
      </c>
      <c r="M639" s="12" t="s">
        <v>30</v>
      </c>
      <c r="O639" s="18">
        <v>3.44</v>
      </c>
      <c r="P639" s="18">
        <v>28</v>
      </c>
      <c r="Q639" s="18">
        <v>5</v>
      </c>
      <c r="R639" s="18">
        <v>3</v>
      </c>
      <c r="T639" s="11" t="s">
        <v>31</v>
      </c>
      <c r="U639" s="11" t="s">
        <v>32</v>
      </c>
      <c r="X639" s="11" t="s">
        <v>44</v>
      </c>
      <c r="Y639" s="21" t="s">
        <v>45</v>
      </c>
    </row>
    <row r="640" spans="1:25" ht="15" customHeight="1" x14ac:dyDescent="0.25">
      <c r="A640" s="16" t="s">
        <v>1646</v>
      </c>
      <c r="B640" s="16">
        <v>4703</v>
      </c>
      <c r="C640" s="11" t="s">
        <v>47</v>
      </c>
      <c r="D640" s="12" t="s">
        <v>1640</v>
      </c>
      <c r="E640" s="12" t="s">
        <v>60</v>
      </c>
      <c r="F640" s="13">
        <v>339</v>
      </c>
      <c r="G640" s="14">
        <f t="shared" si="8"/>
        <v>186.45</v>
      </c>
      <c r="H640" s="15">
        <v>0</v>
      </c>
      <c r="I640" s="11">
        <v>2</v>
      </c>
      <c r="J640" s="11">
        <v>1</v>
      </c>
      <c r="K640" s="16" t="s">
        <v>1647</v>
      </c>
      <c r="L640" s="12" t="s">
        <v>29</v>
      </c>
      <c r="M640" s="12" t="s">
        <v>30</v>
      </c>
      <c r="O640" s="18">
        <v>3.44</v>
      </c>
      <c r="P640" s="18">
        <v>28</v>
      </c>
      <c r="Q640" s="18">
        <v>5</v>
      </c>
      <c r="R640" s="18">
        <v>3</v>
      </c>
      <c r="T640" s="11" t="s">
        <v>31</v>
      </c>
      <c r="U640" s="11" t="s">
        <v>32</v>
      </c>
      <c r="X640" s="11" t="s">
        <v>44</v>
      </c>
      <c r="Y640" s="21" t="s">
        <v>45</v>
      </c>
    </row>
    <row r="641" spans="1:25" ht="15" customHeight="1" x14ac:dyDescent="0.25">
      <c r="A641" s="16" t="s">
        <v>1648</v>
      </c>
      <c r="B641" s="16" t="s">
        <v>1649</v>
      </c>
      <c r="C641" s="11" t="s">
        <v>25</v>
      </c>
      <c r="D641" s="12" t="s">
        <v>26</v>
      </c>
      <c r="E641" s="12" t="s">
        <v>169</v>
      </c>
      <c r="F641" s="13">
        <v>258</v>
      </c>
      <c r="G641" s="14">
        <f t="shared" si="8"/>
        <v>141.89999999999998</v>
      </c>
      <c r="H641" s="15">
        <v>0</v>
      </c>
      <c r="I641" s="11">
        <v>2</v>
      </c>
      <c r="J641" s="11">
        <v>1</v>
      </c>
      <c r="K641" s="16" t="s">
        <v>1650</v>
      </c>
      <c r="L641" s="12" t="s">
        <v>29</v>
      </c>
      <c r="M641" s="12" t="s">
        <v>30</v>
      </c>
      <c r="O641" s="18">
        <v>2.95</v>
      </c>
      <c r="P641" s="18">
        <v>11</v>
      </c>
      <c r="Q641" s="18">
        <v>5</v>
      </c>
      <c r="R641" s="18">
        <v>3</v>
      </c>
      <c r="T641" s="11" t="s">
        <v>31</v>
      </c>
      <c r="U641" s="11" t="s">
        <v>32</v>
      </c>
      <c r="X641" s="11" t="s">
        <v>44</v>
      </c>
      <c r="Y641" s="21" t="s">
        <v>45</v>
      </c>
    </row>
    <row r="642" spans="1:25" ht="15" customHeight="1" x14ac:dyDescent="0.25">
      <c r="A642" s="16" t="s">
        <v>1651</v>
      </c>
      <c r="B642" s="16" t="s">
        <v>1649</v>
      </c>
      <c r="C642" s="11" t="s">
        <v>265</v>
      </c>
      <c r="D642" s="12" t="s">
        <v>266</v>
      </c>
      <c r="E642" s="12" t="s">
        <v>169</v>
      </c>
      <c r="F642" s="13">
        <v>306</v>
      </c>
      <c r="G642" s="14">
        <f t="shared" si="8"/>
        <v>168.29999999999998</v>
      </c>
      <c r="H642" s="15">
        <v>0</v>
      </c>
      <c r="I642" s="11">
        <v>2</v>
      </c>
      <c r="J642" s="11">
        <v>1</v>
      </c>
      <c r="K642" s="16" t="s">
        <v>1652</v>
      </c>
      <c r="L642" s="12" t="s">
        <v>29</v>
      </c>
      <c r="M642" s="12" t="s">
        <v>30</v>
      </c>
      <c r="O642" s="18">
        <v>2.95</v>
      </c>
      <c r="P642" s="18">
        <v>11</v>
      </c>
      <c r="Q642" s="18">
        <v>5</v>
      </c>
      <c r="R642" s="18">
        <v>3</v>
      </c>
      <c r="T642" s="11" t="s">
        <v>31</v>
      </c>
      <c r="U642" s="11" t="s">
        <v>32</v>
      </c>
      <c r="X642" s="11" t="s">
        <v>44</v>
      </c>
      <c r="Y642" s="21" t="s">
        <v>45</v>
      </c>
    </row>
    <row r="643" spans="1:25" ht="15" customHeight="1" x14ac:dyDescent="0.25">
      <c r="A643" s="16" t="s">
        <v>1653</v>
      </c>
      <c r="B643" s="16" t="s">
        <v>1649</v>
      </c>
      <c r="C643" s="11" t="s">
        <v>47</v>
      </c>
      <c r="D643" s="12" t="s">
        <v>1640</v>
      </c>
      <c r="E643" s="12" t="s">
        <v>169</v>
      </c>
      <c r="F643" s="13">
        <v>306</v>
      </c>
      <c r="G643" s="14">
        <f t="shared" si="8"/>
        <v>168.29999999999998</v>
      </c>
      <c r="H643" s="15">
        <v>0</v>
      </c>
      <c r="I643" s="11">
        <v>2</v>
      </c>
      <c r="J643" s="11">
        <v>1</v>
      </c>
      <c r="K643" s="16" t="s">
        <v>1654</v>
      </c>
      <c r="L643" s="12" t="s">
        <v>29</v>
      </c>
      <c r="M643" s="12" t="s">
        <v>30</v>
      </c>
      <c r="O643" s="18">
        <v>2.95</v>
      </c>
      <c r="P643" s="18">
        <v>11</v>
      </c>
      <c r="Q643" s="18">
        <v>5</v>
      </c>
      <c r="R643" s="18">
        <v>3</v>
      </c>
      <c r="T643" s="11" t="s">
        <v>31</v>
      </c>
      <c r="U643" s="11" t="s">
        <v>32</v>
      </c>
      <c r="X643" s="11" t="s">
        <v>44</v>
      </c>
      <c r="Y643" s="21" t="s">
        <v>45</v>
      </c>
    </row>
    <row r="644" spans="1:25" ht="15" customHeight="1" x14ac:dyDescent="0.25">
      <c r="A644" s="16" t="s">
        <v>1655</v>
      </c>
      <c r="B644" s="16" t="s">
        <v>1656</v>
      </c>
      <c r="C644" s="11" t="s">
        <v>25</v>
      </c>
      <c r="D644" s="12" t="s">
        <v>26</v>
      </c>
      <c r="E644" s="12" t="s">
        <v>78</v>
      </c>
      <c r="F644" s="13">
        <v>262</v>
      </c>
      <c r="G644" s="14">
        <f t="shared" si="8"/>
        <v>144.1</v>
      </c>
      <c r="H644" s="15">
        <v>0</v>
      </c>
      <c r="I644" s="11">
        <v>2</v>
      </c>
      <c r="J644" s="11">
        <v>1</v>
      </c>
      <c r="K644" s="16" t="s">
        <v>1657</v>
      </c>
      <c r="L644" s="12" t="s">
        <v>29</v>
      </c>
      <c r="M644" s="12" t="s">
        <v>30</v>
      </c>
      <c r="O644" s="18">
        <v>2.4</v>
      </c>
      <c r="P644" s="18">
        <v>11</v>
      </c>
      <c r="Q644" s="18">
        <v>5</v>
      </c>
      <c r="R644" s="18">
        <v>3</v>
      </c>
      <c r="T644" s="11" t="s">
        <v>31</v>
      </c>
      <c r="U644" s="11" t="s">
        <v>32</v>
      </c>
      <c r="X644" s="11" t="s">
        <v>44</v>
      </c>
      <c r="Y644" s="21" t="s">
        <v>45</v>
      </c>
    </row>
    <row r="645" spans="1:25" ht="15" customHeight="1" x14ac:dyDescent="0.25">
      <c r="A645" s="16" t="s">
        <v>1658</v>
      </c>
      <c r="B645" s="16" t="s">
        <v>1656</v>
      </c>
      <c r="C645" s="11" t="s">
        <v>265</v>
      </c>
      <c r="D645" s="12" t="s">
        <v>266</v>
      </c>
      <c r="E645" s="12" t="s">
        <v>78</v>
      </c>
      <c r="F645" s="13">
        <v>316</v>
      </c>
      <c r="G645" s="14">
        <f t="shared" ref="G645:G655" si="9">F645-(F645*45%)</f>
        <v>173.79999999999998</v>
      </c>
      <c r="H645" s="15">
        <v>0</v>
      </c>
      <c r="I645" s="11">
        <v>2</v>
      </c>
      <c r="J645" s="11">
        <v>1</v>
      </c>
      <c r="K645" s="16" t="s">
        <v>1659</v>
      </c>
      <c r="L645" s="12" t="s">
        <v>29</v>
      </c>
      <c r="M645" s="12" t="s">
        <v>30</v>
      </c>
      <c r="O645" s="18">
        <v>2.4</v>
      </c>
      <c r="P645" s="18">
        <v>11</v>
      </c>
      <c r="Q645" s="18">
        <v>5</v>
      </c>
      <c r="R645" s="18">
        <v>3</v>
      </c>
      <c r="T645" s="11" t="s">
        <v>31</v>
      </c>
      <c r="U645" s="11" t="s">
        <v>32</v>
      </c>
      <c r="X645" s="11" t="s">
        <v>44</v>
      </c>
      <c r="Y645" s="21" t="s">
        <v>45</v>
      </c>
    </row>
    <row r="646" spans="1:25" ht="15" customHeight="1" x14ac:dyDescent="0.25">
      <c r="A646" s="16" t="s">
        <v>1660</v>
      </c>
      <c r="B646" s="16" t="s">
        <v>1656</v>
      </c>
      <c r="C646" s="11" t="s">
        <v>47</v>
      </c>
      <c r="D646" s="12" t="s">
        <v>1640</v>
      </c>
      <c r="E646" s="12" t="s">
        <v>78</v>
      </c>
      <c r="F646" s="13">
        <v>316</v>
      </c>
      <c r="G646" s="14">
        <f t="shared" si="9"/>
        <v>173.79999999999998</v>
      </c>
      <c r="H646" s="15">
        <v>0</v>
      </c>
      <c r="I646" s="11">
        <v>2</v>
      </c>
      <c r="J646" s="11">
        <v>1</v>
      </c>
      <c r="K646" s="16" t="s">
        <v>1661</v>
      </c>
      <c r="L646" s="12" t="s">
        <v>29</v>
      </c>
      <c r="M646" s="12" t="s">
        <v>30</v>
      </c>
      <c r="O646" s="18">
        <v>2.4</v>
      </c>
      <c r="P646" s="18">
        <v>11</v>
      </c>
      <c r="Q646" s="18">
        <v>5</v>
      </c>
      <c r="R646" s="18">
        <v>3</v>
      </c>
      <c r="T646" s="11" t="s">
        <v>31</v>
      </c>
      <c r="U646" s="11" t="s">
        <v>32</v>
      </c>
      <c r="X646" s="11" t="s">
        <v>44</v>
      </c>
      <c r="Y646" s="21" t="s">
        <v>45</v>
      </c>
    </row>
    <row r="647" spans="1:25" ht="15" customHeight="1" x14ac:dyDescent="0.25">
      <c r="A647" s="16" t="s">
        <v>1662</v>
      </c>
      <c r="B647" s="16">
        <v>4710</v>
      </c>
      <c r="C647" s="11" t="s">
        <v>25</v>
      </c>
      <c r="D647" s="12" t="s">
        <v>26</v>
      </c>
      <c r="E647" s="12" t="s">
        <v>90</v>
      </c>
      <c r="F647" s="13">
        <v>109</v>
      </c>
      <c r="G647" s="14">
        <f t="shared" si="9"/>
        <v>59.949999999999996</v>
      </c>
      <c r="H647" s="15">
        <v>0</v>
      </c>
      <c r="I647" s="11">
        <v>2</v>
      </c>
      <c r="J647" s="11">
        <v>1</v>
      </c>
      <c r="K647" s="16" t="s">
        <v>1663</v>
      </c>
      <c r="L647" s="12" t="s">
        <v>29</v>
      </c>
      <c r="M647" s="12" t="s">
        <v>30</v>
      </c>
      <c r="O647" s="18">
        <v>0.8</v>
      </c>
      <c r="P647" s="18">
        <v>4</v>
      </c>
      <c r="Q647" s="18">
        <v>4</v>
      </c>
      <c r="R647" s="18">
        <v>3</v>
      </c>
      <c r="T647" s="11" t="s">
        <v>31</v>
      </c>
      <c r="U647" s="11" t="s">
        <v>32</v>
      </c>
      <c r="X647" s="11" t="s">
        <v>44</v>
      </c>
      <c r="Y647" s="21" t="s">
        <v>45</v>
      </c>
    </row>
    <row r="648" spans="1:25" ht="15" customHeight="1" x14ac:dyDescent="0.25">
      <c r="A648" s="16" t="s">
        <v>1664</v>
      </c>
      <c r="B648" s="16">
        <v>4710</v>
      </c>
      <c r="C648" s="11" t="s">
        <v>265</v>
      </c>
      <c r="D648" s="12" t="s">
        <v>266</v>
      </c>
      <c r="E648" s="12" t="s">
        <v>90</v>
      </c>
      <c r="F648" s="13">
        <v>129</v>
      </c>
      <c r="G648" s="14">
        <f t="shared" si="9"/>
        <v>70.949999999999989</v>
      </c>
      <c r="H648" s="15">
        <v>0</v>
      </c>
      <c r="I648" s="11">
        <v>2</v>
      </c>
      <c r="J648" s="11">
        <v>1</v>
      </c>
      <c r="K648" s="16" t="s">
        <v>1665</v>
      </c>
      <c r="L648" s="12" t="s">
        <v>29</v>
      </c>
      <c r="M648" s="12" t="s">
        <v>30</v>
      </c>
      <c r="O648" s="18">
        <v>0.8</v>
      </c>
      <c r="P648" s="18">
        <v>4</v>
      </c>
      <c r="Q648" s="18">
        <v>4</v>
      </c>
      <c r="R648" s="18">
        <v>3</v>
      </c>
      <c r="T648" s="11" t="s">
        <v>31</v>
      </c>
      <c r="U648" s="11" t="s">
        <v>32</v>
      </c>
      <c r="X648" s="11" t="s">
        <v>44</v>
      </c>
      <c r="Y648" s="21" t="s">
        <v>45</v>
      </c>
    </row>
    <row r="649" spans="1:25" ht="15" customHeight="1" x14ac:dyDescent="0.25">
      <c r="A649" s="16" t="s">
        <v>1666</v>
      </c>
      <c r="B649" s="16">
        <v>4710</v>
      </c>
      <c r="C649" s="11" t="s">
        <v>47</v>
      </c>
      <c r="D649" s="12" t="s">
        <v>1640</v>
      </c>
      <c r="E649" s="12" t="s">
        <v>90</v>
      </c>
      <c r="F649" s="13">
        <v>129</v>
      </c>
      <c r="G649" s="14">
        <f t="shared" si="9"/>
        <v>70.949999999999989</v>
      </c>
      <c r="H649" s="15">
        <v>0</v>
      </c>
      <c r="I649" s="11">
        <v>2</v>
      </c>
      <c r="J649" s="11">
        <v>1</v>
      </c>
      <c r="K649" s="16" t="s">
        <v>1667</v>
      </c>
      <c r="L649" s="12" t="s">
        <v>29</v>
      </c>
      <c r="M649" s="12" t="s">
        <v>30</v>
      </c>
      <c r="O649" s="18">
        <v>0.8</v>
      </c>
      <c r="P649" s="18">
        <v>4</v>
      </c>
      <c r="Q649" s="18">
        <v>4</v>
      </c>
      <c r="R649" s="18">
        <v>3</v>
      </c>
      <c r="T649" s="11" t="s">
        <v>31</v>
      </c>
      <c r="U649" s="11" t="s">
        <v>32</v>
      </c>
      <c r="X649" s="11" t="s">
        <v>44</v>
      </c>
      <c r="Y649" s="21" t="s">
        <v>45</v>
      </c>
    </row>
    <row r="650" spans="1:25" ht="15" customHeight="1" x14ac:dyDescent="0.25">
      <c r="A650" s="16" t="s">
        <v>1668</v>
      </c>
      <c r="B650" s="16" t="s">
        <v>1669</v>
      </c>
      <c r="C650" s="11" t="s">
        <v>25</v>
      </c>
      <c r="D650" s="12" t="s">
        <v>26</v>
      </c>
      <c r="E650" s="12" t="s">
        <v>127</v>
      </c>
      <c r="F650" s="13">
        <v>439</v>
      </c>
      <c r="G650" s="14">
        <f t="shared" si="9"/>
        <v>241.45</v>
      </c>
      <c r="H650" s="15">
        <v>0</v>
      </c>
      <c r="I650" s="11">
        <v>2</v>
      </c>
      <c r="J650" s="11">
        <v>1</v>
      </c>
      <c r="K650" s="16" t="s">
        <v>1670</v>
      </c>
      <c r="L650" s="12" t="s">
        <v>29</v>
      </c>
      <c r="M650" s="12" t="s">
        <v>30</v>
      </c>
      <c r="O650" s="18">
        <v>5.6</v>
      </c>
      <c r="P650" s="18">
        <v>28</v>
      </c>
      <c r="Q650" s="18">
        <v>7.5</v>
      </c>
      <c r="R650" s="18">
        <v>4</v>
      </c>
      <c r="T650" s="11" t="s">
        <v>31</v>
      </c>
      <c r="U650" s="11" t="s">
        <v>32</v>
      </c>
      <c r="X650" s="11" t="s">
        <v>44</v>
      </c>
      <c r="Y650" s="21" t="s">
        <v>45</v>
      </c>
    </row>
    <row r="651" spans="1:25" ht="15" customHeight="1" x14ac:dyDescent="0.25">
      <c r="A651" s="16" t="s">
        <v>1671</v>
      </c>
      <c r="B651" s="16" t="s">
        <v>1669</v>
      </c>
      <c r="C651" s="11" t="s">
        <v>265</v>
      </c>
      <c r="D651" s="12" t="s">
        <v>266</v>
      </c>
      <c r="E651" s="12" t="s">
        <v>127</v>
      </c>
      <c r="F651" s="13">
        <v>519</v>
      </c>
      <c r="G651" s="14">
        <f t="shared" si="9"/>
        <v>285.45</v>
      </c>
      <c r="H651" s="15">
        <v>0</v>
      </c>
      <c r="I651" s="11">
        <v>2</v>
      </c>
      <c r="J651" s="11">
        <v>1</v>
      </c>
      <c r="K651" s="16" t="s">
        <v>1672</v>
      </c>
      <c r="L651" s="12" t="s">
        <v>29</v>
      </c>
      <c r="M651" s="12" t="s">
        <v>30</v>
      </c>
      <c r="O651" s="18">
        <v>5.6</v>
      </c>
      <c r="P651" s="18">
        <v>28</v>
      </c>
      <c r="Q651" s="18">
        <v>7.5</v>
      </c>
      <c r="R651" s="18">
        <v>4</v>
      </c>
      <c r="T651" s="11" t="s">
        <v>31</v>
      </c>
      <c r="U651" s="11" t="s">
        <v>32</v>
      </c>
      <c r="X651" s="11" t="s">
        <v>44</v>
      </c>
      <c r="Y651" s="21" t="s">
        <v>45</v>
      </c>
    </row>
    <row r="652" spans="1:25" ht="15" customHeight="1" x14ac:dyDescent="0.25">
      <c r="A652" s="16" t="s">
        <v>1673</v>
      </c>
      <c r="B652" s="16" t="s">
        <v>1669</v>
      </c>
      <c r="C652" s="11" t="s">
        <v>47</v>
      </c>
      <c r="D652" s="12" t="s">
        <v>1640</v>
      </c>
      <c r="E652" s="12" t="s">
        <v>127</v>
      </c>
      <c r="F652" s="13">
        <v>519</v>
      </c>
      <c r="G652" s="14">
        <f t="shared" si="9"/>
        <v>285.45</v>
      </c>
      <c r="H652" s="15">
        <v>0</v>
      </c>
      <c r="I652" s="11">
        <v>2</v>
      </c>
      <c r="J652" s="11">
        <v>1</v>
      </c>
      <c r="K652" s="16" t="s">
        <v>1674</v>
      </c>
      <c r="L652" s="12" t="s">
        <v>29</v>
      </c>
      <c r="M652" s="12" t="s">
        <v>30</v>
      </c>
      <c r="O652" s="18">
        <v>5.6</v>
      </c>
      <c r="P652" s="18">
        <v>28</v>
      </c>
      <c r="Q652" s="18">
        <v>7.5</v>
      </c>
      <c r="R652" s="18">
        <v>4</v>
      </c>
      <c r="T652" s="11" t="s">
        <v>31</v>
      </c>
      <c r="U652" s="11" t="s">
        <v>32</v>
      </c>
      <c r="X652" s="11" t="s">
        <v>44</v>
      </c>
      <c r="Y652" s="21" t="s">
        <v>45</v>
      </c>
    </row>
    <row r="653" spans="1:25" ht="15" customHeight="1" x14ac:dyDescent="0.25">
      <c r="A653" s="16" t="s">
        <v>1675</v>
      </c>
      <c r="B653" s="16" t="s">
        <v>1676</v>
      </c>
      <c r="C653" s="11" t="s">
        <v>25</v>
      </c>
      <c r="D653" s="12" t="s">
        <v>26</v>
      </c>
      <c r="E653" s="12" t="s">
        <v>1141</v>
      </c>
      <c r="F653" s="13">
        <v>303</v>
      </c>
      <c r="G653" s="14">
        <f t="shared" si="9"/>
        <v>166.65</v>
      </c>
      <c r="H653" s="15">
        <v>0</v>
      </c>
      <c r="I653" s="11">
        <v>2</v>
      </c>
      <c r="J653" s="11">
        <v>1</v>
      </c>
      <c r="K653" s="16" t="s">
        <v>1677</v>
      </c>
      <c r="L653" s="12" t="s">
        <v>29</v>
      </c>
      <c r="M653" s="12" t="s">
        <v>30</v>
      </c>
      <c r="O653" s="18">
        <v>5</v>
      </c>
      <c r="P653" s="18">
        <v>30</v>
      </c>
      <c r="Q653" s="18">
        <v>10</v>
      </c>
      <c r="R653" s="18">
        <v>6.5</v>
      </c>
      <c r="T653" s="11" t="s">
        <v>31</v>
      </c>
      <c r="U653" s="11" t="s">
        <v>32</v>
      </c>
      <c r="X653" s="11" t="s">
        <v>44</v>
      </c>
      <c r="Y653" s="21" t="s">
        <v>45</v>
      </c>
    </row>
    <row r="654" spans="1:25" ht="15" customHeight="1" x14ac:dyDescent="0.25">
      <c r="A654" s="16" t="s">
        <v>1678</v>
      </c>
      <c r="B654" s="16" t="s">
        <v>1676</v>
      </c>
      <c r="C654" s="11" t="s">
        <v>265</v>
      </c>
      <c r="D654" s="12" t="s">
        <v>266</v>
      </c>
      <c r="E654" s="12" t="s">
        <v>1141</v>
      </c>
      <c r="F654" s="13">
        <v>364</v>
      </c>
      <c r="G654" s="14">
        <f t="shared" si="9"/>
        <v>200.2</v>
      </c>
      <c r="H654" s="15">
        <v>0</v>
      </c>
      <c r="I654" s="11">
        <v>2</v>
      </c>
      <c r="J654" s="11">
        <v>1</v>
      </c>
      <c r="K654" s="16" t="s">
        <v>1679</v>
      </c>
      <c r="L654" s="12" t="s">
        <v>29</v>
      </c>
      <c r="M654" s="12" t="s">
        <v>30</v>
      </c>
      <c r="O654" s="18">
        <v>5</v>
      </c>
      <c r="P654" s="18">
        <v>30</v>
      </c>
      <c r="Q654" s="18">
        <v>10</v>
      </c>
      <c r="R654" s="18">
        <v>6.5</v>
      </c>
      <c r="T654" s="11" t="s">
        <v>31</v>
      </c>
      <c r="U654" s="11" t="s">
        <v>32</v>
      </c>
      <c r="X654" s="11" t="s">
        <v>44</v>
      </c>
      <c r="Y654" s="21" t="s">
        <v>45</v>
      </c>
    </row>
    <row r="655" spans="1:25" ht="15" customHeight="1" x14ac:dyDescent="0.25">
      <c r="A655" s="16" t="s">
        <v>1680</v>
      </c>
      <c r="B655" s="16" t="s">
        <v>1676</v>
      </c>
      <c r="C655" s="11" t="s">
        <v>47</v>
      </c>
      <c r="D655" s="12" t="s">
        <v>1640</v>
      </c>
      <c r="E655" s="12" t="s">
        <v>1141</v>
      </c>
      <c r="F655" s="13">
        <v>364</v>
      </c>
      <c r="G655" s="14">
        <f t="shared" si="9"/>
        <v>200.2</v>
      </c>
      <c r="H655" s="15">
        <v>0</v>
      </c>
      <c r="I655" s="11">
        <v>2</v>
      </c>
      <c r="J655" s="11">
        <v>1</v>
      </c>
      <c r="K655" s="16" t="s">
        <v>1681</v>
      </c>
      <c r="L655" s="12" t="s">
        <v>29</v>
      </c>
      <c r="M655" s="12" t="s">
        <v>30</v>
      </c>
      <c r="O655" s="18">
        <v>5</v>
      </c>
      <c r="P655" s="18">
        <v>30</v>
      </c>
      <c r="Q655" s="18">
        <v>10</v>
      </c>
      <c r="R655" s="18">
        <v>6.5</v>
      </c>
      <c r="T655" s="11" t="s">
        <v>31</v>
      </c>
      <c r="U655" s="11" t="s">
        <v>32</v>
      </c>
      <c r="X655" s="11" t="s">
        <v>44</v>
      </c>
      <c r="Y655" s="21" t="s">
        <v>45</v>
      </c>
    </row>
    <row r="656" spans="1:25" ht="15" customHeight="1" x14ac:dyDescent="0.25">
      <c r="A656" s="16" t="s">
        <v>1682</v>
      </c>
      <c r="B656" s="16" t="s">
        <v>1683</v>
      </c>
      <c r="C656" s="11" t="s">
        <v>25</v>
      </c>
      <c r="D656" s="12" t="s">
        <v>26</v>
      </c>
      <c r="E656" s="12" t="s">
        <v>1684</v>
      </c>
      <c r="F656" s="13">
        <v>569</v>
      </c>
      <c r="G656" s="14" t="s">
        <v>153</v>
      </c>
      <c r="H656" s="15">
        <v>0</v>
      </c>
      <c r="I656" s="11">
        <v>20</v>
      </c>
      <c r="J656" s="11">
        <v>1</v>
      </c>
      <c r="K656" s="16" t="s">
        <v>1685</v>
      </c>
      <c r="L656" s="12" t="s">
        <v>29</v>
      </c>
      <c r="M656" s="12" t="s">
        <v>30</v>
      </c>
      <c r="O656" s="18">
        <v>9.4</v>
      </c>
      <c r="P656" s="18">
        <v>28</v>
      </c>
      <c r="Q656" s="18">
        <v>13</v>
      </c>
      <c r="R656" s="18">
        <v>3</v>
      </c>
      <c r="T656" s="11" t="s">
        <v>31</v>
      </c>
      <c r="U656" s="11" t="s">
        <v>32</v>
      </c>
      <c r="X656" s="11" t="s">
        <v>44</v>
      </c>
      <c r="Y656" s="21" t="s">
        <v>45</v>
      </c>
    </row>
    <row r="657" spans="1:25" ht="15" customHeight="1" x14ac:dyDescent="0.25">
      <c r="A657" s="16" t="s">
        <v>1686</v>
      </c>
      <c r="B657" s="16" t="s">
        <v>1683</v>
      </c>
      <c r="C657" s="11" t="s">
        <v>265</v>
      </c>
      <c r="D657" s="12" t="s">
        <v>266</v>
      </c>
      <c r="E657" s="12" t="s">
        <v>1684</v>
      </c>
      <c r="F657" s="13">
        <v>675</v>
      </c>
      <c r="G657" s="14" t="s">
        <v>153</v>
      </c>
      <c r="H657" s="15">
        <v>0</v>
      </c>
      <c r="I657" s="11">
        <v>20</v>
      </c>
      <c r="J657" s="11">
        <v>1</v>
      </c>
      <c r="K657" s="16" t="s">
        <v>1687</v>
      </c>
      <c r="L657" s="12" t="s">
        <v>29</v>
      </c>
      <c r="M657" s="12" t="s">
        <v>30</v>
      </c>
      <c r="O657" s="18">
        <v>9.4</v>
      </c>
      <c r="P657" s="18">
        <v>28</v>
      </c>
      <c r="Q657" s="18">
        <v>13</v>
      </c>
      <c r="R657" s="18">
        <v>3</v>
      </c>
      <c r="T657" s="11" t="s">
        <v>31</v>
      </c>
      <c r="U657" s="11" t="s">
        <v>32</v>
      </c>
      <c r="X657" s="11" t="s">
        <v>44</v>
      </c>
      <c r="Y657" s="21" t="s">
        <v>45</v>
      </c>
    </row>
    <row r="658" spans="1:25" ht="15" customHeight="1" x14ac:dyDescent="0.25">
      <c r="A658" s="16" t="s">
        <v>1688</v>
      </c>
      <c r="B658" s="16" t="s">
        <v>1683</v>
      </c>
      <c r="C658" s="11" t="s">
        <v>47</v>
      </c>
      <c r="D658" s="12" t="s">
        <v>1640</v>
      </c>
      <c r="E658" s="12" t="s">
        <v>1684</v>
      </c>
      <c r="F658" s="13">
        <v>675</v>
      </c>
      <c r="G658" s="14" t="s">
        <v>153</v>
      </c>
      <c r="H658" s="15">
        <v>0</v>
      </c>
      <c r="I658" s="11">
        <v>20</v>
      </c>
      <c r="J658" s="11">
        <v>1</v>
      </c>
      <c r="K658" s="16" t="s">
        <v>1689</v>
      </c>
      <c r="L658" s="12" t="s">
        <v>29</v>
      </c>
      <c r="M658" s="12" t="s">
        <v>30</v>
      </c>
      <c r="O658" s="18">
        <v>9.4</v>
      </c>
      <c r="P658" s="18">
        <v>28</v>
      </c>
      <c r="Q658" s="18">
        <v>13</v>
      </c>
      <c r="R658" s="18">
        <v>3</v>
      </c>
      <c r="T658" s="11" t="s">
        <v>31</v>
      </c>
      <c r="U658" s="11" t="s">
        <v>32</v>
      </c>
      <c r="X658" s="11" t="s">
        <v>44</v>
      </c>
      <c r="Y658" s="21" t="s">
        <v>45</v>
      </c>
    </row>
    <row r="659" spans="1:25" ht="15" customHeight="1" x14ac:dyDescent="0.25">
      <c r="A659" s="16" t="s">
        <v>1690</v>
      </c>
      <c r="B659" s="16">
        <v>4741</v>
      </c>
      <c r="C659" s="11" t="s">
        <v>25</v>
      </c>
      <c r="D659" s="12" t="s">
        <v>26</v>
      </c>
      <c r="E659" s="12" t="s">
        <v>1691</v>
      </c>
      <c r="F659" s="13">
        <v>810</v>
      </c>
      <c r="G659" s="14">
        <f t="shared" ref="G659:G722" si="10">F659-(F659*45%)</f>
        <v>445.5</v>
      </c>
      <c r="H659" s="15">
        <v>0</v>
      </c>
      <c r="I659" s="11">
        <v>2</v>
      </c>
      <c r="J659" s="11">
        <v>1</v>
      </c>
      <c r="K659" s="16" t="s">
        <v>1692</v>
      </c>
      <c r="L659" s="12" t="s">
        <v>29</v>
      </c>
      <c r="M659" s="12" t="s">
        <v>30</v>
      </c>
      <c r="O659" s="18">
        <v>26.1</v>
      </c>
      <c r="P659" s="18">
        <v>42.5</v>
      </c>
      <c r="Q659" s="18">
        <v>32.5</v>
      </c>
      <c r="R659" s="18">
        <v>5</v>
      </c>
      <c r="T659" s="11" t="s">
        <v>31</v>
      </c>
      <c r="U659" s="11" t="s">
        <v>32</v>
      </c>
      <c r="X659" s="11" t="s">
        <v>44</v>
      </c>
      <c r="Y659" s="21" t="s">
        <v>45</v>
      </c>
    </row>
    <row r="660" spans="1:25" ht="15" customHeight="1" x14ac:dyDescent="0.25">
      <c r="A660" s="16" t="s">
        <v>1693</v>
      </c>
      <c r="B660" s="16">
        <v>4741</v>
      </c>
      <c r="C660" s="11" t="s">
        <v>265</v>
      </c>
      <c r="D660" s="12" t="s">
        <v>266</v>
      </c>
      <c r="E660" s="12" t="s">
        <v>1691</v>
      </c>
      <c r="F660" s="13">
        <v>966</v>
      </c>
      <c r="G660" s="14">
        <f t="shared" si="10"/>
        <v>531.29999999999995</v>
      </c>
      <c r="H660" s="15">
        <v>0</v>
      </c>
      <c r="I660" s="11">
        <v>2</v>
      </c>
      <c r="J660" s="11">
        <v>1</v>
      </c>
      <c r="K660" s="16" t="s">
        <v>1694</v>
      </c>
      <c r="L660" s="12" t="s">
        <v>29</v>
      </c>
      <c r="M660" s="12" t="s">
        <v>30</v>
      </c>
      <c r="O660" s="18">
        <v>26.1</v>
      </c>
      <c r="P660" s="18">
        <v>42.5</v>
      </c>
      <c r="Q660" s="18">
        <v>32.5</v>
      </c>
      <c r="R660" s="18">
        <v>5</v>
      </c>
      <c r="T660" s="11" t="s">
        <v>31</v>
      </c>
      <c r="U660" s="11" t="s">
        <v>32</v>
      </c>
      <c r="X660" s="11" t="s">
        <v>44</v>
      </c>
      <c r="Y660" s="21" t="s">
        <v>45</v>
      </c>
    </row>
    <row r="661" spans="1:25" ht="15" customHeight="1" x14ac:dyDescent="0.25">
      <c r="A661" s="16" t="s">
        <v>1695</v>
      </c>
      <c r="B661" s="16">
        <v>4741</v>
      </c>
      <c r="C661" s="11" t="s">
        <v>47</v>
      </c>
      <c r="D661" s="12" t="s">
        <v>1640</v>
      </c>
      <c r="E661" s="12" t="s">
        <v>1691</v>
      </c>
      <c r="F661" s="13">
        <v>966</v>
      </c>
      <c r="G661" s="14">
        <f t="shared" si="10"/>
        <v>531.29999999999995</v>
      </c>
      <c r="H661" s="15">
        <v>0</v>
      </c>
      <c r="I661" s="11">
        <v>2</v>
      </c>
      <c r="J661" s="11">
        <v>1</v>
      </c>
      <c r="K661" s="16" t="s">
        <v>1696</v>
      </c>
      <c r="L661" s="12" t="s">
        <v>29</v>
      </c>
      <c r="M661" s="12" t="s">
        <v>30</v>
      </c>
      <c r="O661" s="18">
        <v>26.1</v>
      </c>
      <c r="P661" s="18">
        <v>42.5</v>
      </c>
      <c r="Q661" s="18">
        <v>32.5</v>
      </c>
      <c r="R661" s="18">
        <v>5</v>
      </c>
      <c r="T661" s="11" t="s">
        <v>31</v>
      </c>
      <c r="U661" s="11" t="s">
        <v>32</v>
      </c>
      <c r="X661" s="11" t="s">
        <v>44</v>
      </c>
      <c r="Y661" s="21" t="s">
        <v>45</v>
      </c>
    </row>
    <row r="662" spans="1:25" ht="15" customHeight="1" x14ac:dyDescent="0.25">
      <c r="A662" s="16" t="s">
        <v>1697</v>
      </c>
      <c r="B662" s="16">
        <v>4781</v>
      </c>
      <c r="C662" s="11" t="s">
        <v>25</v>
      </c>
      <c r="D662" s="12" t="s">
        <v>26</v>
      </c>
      <c r="E662" s="12" t="s">
        <v>963</v>
      </c>
      <c r="F662" s="13">
        <v>459</v>
      </c>
      <c r="G662" s="14">
        <f t="shared" si="10"/>
        <v>252.45</v>
      </c>
      <c r="H662" s="15">
        <v>0</v>
      </c>
      <c r="I662" s="11">
        <v>2</v>
      </c>
      <c r="J662" s="11">
        <v>1</v>
      </c>
      <c r="K662" s="16" t="s">
        <v>1698</v>
      </c>
      <c r="L662" s="12" t="s">
        <v>29</v>
      </c>
      <c r="M662" s="12" t="s">
        <v>30</v>
      </c>
      <c r="O662" s="18">
        <v>4.6500000000000004</v>
      </c>
      <c r="P662" s="18">
        <v>13</v>
      </c>
      <c r="Q662" s="18">
        <v>9</v>
      </c>
      <c r="R662" s="18">
        <v>7.5</v>
      </c>
      <c r="T662" s="11" t="s">
        <v>31</v>
      </c>
      <c r="U662" s="11" t="s">
        <v>32</v>
      </c>
      <c r="X662" s="11" t="s">
        <v>44</v>
      </c>
      <c r="Y662" s="21" t="s">
        <v>45</v>
      </c>
    </row>
    <row r="663" spans="1:25" ht="15" customHeight="1" x14ac:dyDescent="0.25">
      <c r="A663" s="16" t="s">
        <v>1699</v>
      </c>
      <c r="B663" s="16">
        <v>4781</v>
      </c>
      <c r="C663" s="11" t="s">
        <v>265</v>
      </c>
      <c r="D663" s="12" t="s">
        <v>266</v>
      </c>
      <c r="E663" s="12" t="s">
        <v>963</v>
      </c>
      <c r="F663" s="13">
        <v>529</v>
      </c>
      <c r="G663" s="14">
        <f t="shared" si="10"/>
        <v>290.95</v>
      </c>
      <c r="H663" s="15">
        <v>0</v>
      </c>
      <c r="I663" s="11">
        <v>2</v>
      </c>
      <c r="J663" s="11">
        <v>1</v>
      </c>
      <c r="K663" s="20" t="s">
        <v>1700</v>
      </c>
      <c r="L663" s="12" t="s">
        <v>29</v>
      </c>
      <c r="M663" s="12" t="s">
        <v>30</v>
      </c>
      <c r="O663" s="18">
        <v>4.6500000000000004</v>
      </c>
      <c r="P663" s="18">
        <v>13</v>
      </c>
      <c r="Q663" s="18">
        <v>9</v>
      </c>
      <c r="R663" s="18">
        <v>7.5</v>
      </c>
      <c r="T663" s="11" t="s">
        <v>31</v>
      </c>
      <c r="U663" s="11" t="s">
        <v>32</v>
      </c>
      <c r="X663" s="11" t="s">
        <v>44</v>
      </c>
      <c r="Y663" s="21" t="s">
        <v>45</v>
      </c>
    </row>
    <row r="664" spans="1:25" ht="15" customHeight="1" x14ac:dyDescent="0.25">
      <c r="A664" s="16" t="s">
        <v>1701</v>
      </c>
      <c r="B664" s="16">
        <v>4781</v>
      </c>
      <c r="C664" s="11" t="s">
        <v>47</v>
      </c>
      <c r="D664" s="12" t="s">
        <v>1640</v>
      </c>
      <c r="E664" s="12" t="s">
        <v>963</v>
      </c>
      <c r="F664" s="13">
        <v>529</v>
      </c>
      <c r="G664" s="14">
        <f t="shared" si="10"/>
        <v>290.95</v>
      </c>
      <c r="H664" s="15">
        <v>0</v>
      </c>
      <c r="I664" s="11">
        <v>2</v>
      </c>
      <c r="J664" s="11">
        <v>1</v>
      </c>
      <c r="K664" s="16" t="s">
        <v>1702</v>
      </c>
      <c r="L664" s="12" t="s">
        <v>29</v>
      </c>
      <c r="M664" s="12" t="s">
        <v>30</v>
      </c>
      <c r="O664" s="18">
        <v>4.6500000000000004</v>
      </c>
      <c r="P664" s="18">
        <v>13</v>
      </c>
      <c r="Q664" s="18">
        <v>9</v>
      </c>
      <c r="R664" s="18">
        <v>7.5</v>
      </c>
      <c r="T664" s="11" t="s">
        <v>31</v>
      </c>
      <c r="U664" s="11" t="s">
        <v>32</v>
      </c>
      <c r="X664" s="11" t="s">
        <v>44</v>
      </c>
      <c r="Y664" s="21" t="s">
        <v>45</v>
      </c>
    </row>
    <row r="665" spans="1:25" ht="15" customHeight="1" x14ac:dyDescent="0.25">
      <c r="A665" s="12" t="s">
        <v>1703</v>
      </c>
      <c r="B665" s="12">
        <v>4802</v>
      </c>
      <c r="C665" s="11" t="s">
        <v>25</v>
      </c>
      <c r="D665" s="12" t="s">
        <v>26</v>
      </c>
      <c r="E665" s="12" t="s">
        <v>52</v>
      </c>
      <c r="F665" s="13">
        <v>233</v>
      </c>
      <c r="G665" s="14">
        <f t="shared" si="10"/>
        <v>128.14999999999998</v>
      </c>
      <c r="H665" s="15">
        <v>0</v>
      </c>
      <c r="I665" s="11">
        <v>2</v>
      </c>
      <c r="J665" s="11">
        <v>1</v>
      </c>
      <c r="K665" s="16" t="s">
        <v>1704</v>
      </c>
      <c r="L665" s="12" t="s">
        <v>1705</v>
      </c>
      <c r="M665" s="12" t="s">
        <v>30</v>
      </c>
      <c r="O665" s="18">
        <v>2.1</v>
      </c>
      <c r="P665" s="18">
        <v>22</v>
      </c>
      <c r="Q665" s="18">
        <v>5</v>
      </c>
      <c r="R665" s="18">
        <v>3.5</v>
      </c>
      <c r="T665" s="11" t="s">
        <v>31</v>
      </c>
      <c r="U665" s="11" t="s">
        <v>32</v>
      </c>
      <c r="X665" s="11" t="s">
        <v>44</v>
      </c>
      <c r="Y665" s="21" t="s">
        <v>45</v>
      </c>
    </row>
    <row r="666" spans="1:25" ht="15" customHeight="1" x14ac:dyDescent="0.25">
      <c r="A666" s="12" t="s">
        <v>1706</v>
      </c>
      <c r="B666" s="12">
        <v>4802</v>
      </c>
      <c r="C666" s="11" t="s">
        <v>265</v>
      </c>
      <c r="D666" s="12" t="s">
        <v>266</v>
      </c>
      <c r="E666" s="12" t="s">
        <v>52</v>
      </c>
      <c r="F666" s="13">
        <v>289</v>
      </c>
      <c r="G666" s="14">
        <f t="shared" si="10"/>
        <v>158.94999999999999</v>
      </c>
      <c r="H666" s="15">
        <v>0</v>
      </c>
      <c r="I666" s="11">
        <v>2</v>
      </c>
      <c r="J666" s="11">
        <v>1</v>
      </c>
      <c r="K666" s="16" t="s">
        <v>1707</v>
      </c>
      <c r="L666" s="12" t="s">
        <v>1705</v>
      </c>
      <c r="M666" s="12" t="s">
        <v>30</v>
      </c>
      <c r="O666" s="18">
        <v>2.1</v>
      </c>
      <c r="P666" s="18">
        <v>22</v>
      </c>
      <c r="Q666" s="18">
        <v>5</v>
      </c>
      <c r="R666" s="18">
        <v>3.5</v>
      </c>
      <c r="T666" s="11" t="s">
        <v>31</v>
      </c>
      <c r="U666" s="11" t="s">
        <v>32</v>
      </c>
      <c r="X666" s="11" t="s">
        <v>44</v>
      </c>
      <c r="Y666" s="21" t="s">
        <v>45</v>
      </c>
    </row>
    <row r="667" spans="1:25" ht="15" customHeight="1" x14ac:dyDescent="0.25">
      <c r="A667" s="12" t="s">
        <v>1708</v>
      </c>
      <c r="B667" s="12">
        <v>4802</v>
      </c>
      <c r="C667" s="11" t="s">
        <v>562</v>
      </c>
      <c r="D667" s="12" t="s">
        <v>56</v>
      </c>
      <c r="E667" s="12" t="s">
        <v>52</v>
      </c>
      <c r="F667" s="13">
        <v>289</v>
      </c>
      <c r="G667" s="14">
        <f t="shared" si="10"/>
        <v>158.94999999999999</v>
      </c>
      <c r="H667" s="15">
        <v>0</v>
      </c>
      <c r="I667" s="11">
        <v>2</v>
      </c>
      <c r="J667" s="11">
        <v>1</v>
      </c>
      <c r="K667" s="16" t="s">
        <v>1709</v>
      </c>
      <c r="L667" s="12" t="s">
        <v>1705</v>
      </c>
      <c r="M667" s="12" t="s">
        <v>30</v>
      </c>
      <c r="O667" s="18">
        <v>2.1</v>
      </c>
      <c r="P667" s="18">
        <v>22</v>
      </c>
      <c r="Q667" s="18">
        <v>5</v>
      </c>
      <c r="R667" s="18">
        <v>3.5</v>
      </c>
      <c r="T667" s="11" t="s">
        <v>31</v>
      </c>
      <c r="U667" s="11" t="s">
        <v>32</v>
      </c>
      <c r="X667" s="11" t="s">
        <v>44</v>
      </c>
      <c r="Y667" s="21" t="s">
        <v>45</v>
      </c>
    </row>
    <row r="668" spans="1:25" ht="15" customHeight="1" x14ac:dyDescent="0.25">
      <c r="A668" s="12" t="s">
        <v>1710</v>
      </c>
      <c r="B668" s="12">
        <v>4803</v>
      </c>
      <c r="C668" s="11" t="s">
        <v>25</v>
      </c>
      <c r="D668" s="12" t="s">
        <v>26</v>
      </c>
      <c r="E668" s="12" t="s">
        <v>60</v>
      </c>
      <c r="F668" s="13">
        <v>250</v>
      </c>
      <c r="G668" s="14">
        <f t="shared" si="10"/>
        <v>137.5</v>
      </c>
      <c r="H668" s="15">
        <v>0</v>
      </c>
      <c r="I668" s="11">
        <v>2</v>
      </c>
      <c r="J668" s="11">
        <v>1</v>
      </c>
      <c r="K668" s="16" t="s">
        <v>1711</v>
      </c>
      <c r="L668" s="12" t="s">
        <v>1705</v>
      </c>
      <c r="M668" s="12" t="s">
        <v>30</v>
      </c>
      <c r="O668" s="18">
        <v>2.6</v>
      </c>
      <c r="P668" s="18">
        <v>28</v>
      </c>
      <c r="Q668" s="18">
        <v>5</v>
      </c>
      <c r="R668" s="18">
        <v>3</v>
      </c>
      <c r="T668" s="11" t="s">
        <v>31</v>
      </c>
      <c r="U668" s="11" t="s">
        <v>32</v>
      </c>
      <c r="X668" s="11" t="s">
        <v>44</v>
      </c>
      <c r="Y668" s="21" t="s">
        <v>45</v>
      </c>
    </row>
    <row r="669" spans="1:25" ht="15" customHeight="1" x14ac:dyDescent="0.25">
      <c r="A669" s="12" t="s">
        <v>1712</v>
      </c>
      <c r="B669" s="12">
        <v>4803</v>
      </c>
      <c r="C669" s="11" t="s">
        <v>265</v>
      </c>
      <c r="D669" s="12" t="s">
        <v>266</v>
      </c>
      <c r="E669" s="12" t="s">
        <v>60</v>
      </c>
      <c r="F669" s="13">
        <v>299</v>
      </c>
      <c r="G669" s="14">
        <f t="shared" si="10"/>
        <v>164.45</v>
      </c>
      <c r="H669" s="15">
        <v>0</v>
      </c>
      <c r="I669" s="11">
        <v>2</v>
      </c>
      <c r="J669" s="11">
        <v>1</v>
      </c>
      <c r="K669" s="16" t="s">
        <v>1713</v>
      </c>
      <c r="L669" s="12" t="s">
        <v>1705</v>
      </c>
      <c r="M669" s="12" t="s">
        <v>30</v>
      </c>
      <c r="O669" s="18">
        <v>2.6</v>
      </c>
      <c r="P669" s="18">
        <v>28</v>
      </c>
      <c r="Q669" s="18">
        <v>5</v>
      </c>
      <c r="R669" s="18">
        <v>3</v>
      </c>
      <c r="T669" s="11" t="s">
        <v>31</v>
      </c>
      <c r="U669" s="11" t="s">
        <v>32</v>
      </c>
      <c r="X669" s="11" t="s">
        <v>44</v>
      </c>
      <c r="Y669" s="21" t="s">
        <v>45</v>
      </c>
    </row>
    <row r="670" spans="1:25" ht="15" customHeight="1" x14ac:dyDescent="0.25">
      <c r="A670" s="12" t="s">
        <v>1714</v>
      </c>
      <c r="B670" s="12">
        <v>4803</v>
      </c>
      <c r="C670" s="11" t="s">
        <v>562</v>
      </c>
      <c r="D670" s="12" t="s">
        <v>56</v>
      </c>
      <c r="E670" s="12" t="s">
        <v>60</v>
      </c>
      <c r="F670" s="13">
        <v>299</v>
      </c>
      <c r="G670" s="14">
        <f t="shared" si="10"/>
        <v>164.45</v>
      </c>
      <c r="H670" s="15">
        <v>0</v>
      </c>
      <c r="I670" s="11">
        <v>2</v>
      </c>
      <c r="J670" s="11">
        <v>1</v>
      </c>
      <c r="K670" s="16" t="s">
        <v>1715</v>
      </c>
      <c r="L670" s="12" t="s">
        <v>1705</v>
      </c>
      <c r="M670" s="12" t="s">
        <v>30</v>
      </c>
      <c r="O670" s="18">
        <v>2.6</v>
      </c>
      <c r="P670" s="18">
        <v>28</v>
      </c>
      <c r="Q670" s="18">
        <v>5</v>
      </c>
      <c r="R670" s="18">
        <v>3</v>
      </c>
      <c r="T670" s="11" t="s">
        <v>31</v>
      </c>
      <c r="U670" s="11" t="s">
        <v>32</v>
      </c>
      <c r="X670" s="11" t="s">
        <v>44</v>
      </c>
      <c r="Y670" s="21" t="s">
        <v>45</v>
      </c>
    </row>
    <row r="671" spans="1:25" ht="15" customHeight="1" x14ac:dyDescent="0.25">
      <c r="A671" s="12" t="s">
        <v>1716</v>
      </c>
      <c r="B671" s="12">
        <v>4808</v>
      </c>
      <c r="C671" s="11" t="s">
        <v>25</v>
      </c>
      <c r="D671" s="12" t="s">
        <v>26</v>
      </c>
      <c r="E671" s="12" t="s">
        <v>78</v>
      </c>
      <c r="F671" s="13">
        <v>233</v>
      </c>
      <c r="G671" s="14">
        <f t="shared" si="10"/>
        <v>128.14999999999998</v>
      </c>
      <c r="H671" s="15">
        <v>0</v>
      </c>
      <c r="I671" s="11">
        <v>2</v>
      </c>
      <c r="J671" s="11">
        <v>1</v>
      </c>
      <c r="K671" s="16" t="s">
        <v>1717</v>
      </c>
      <c r="L671" s="12" t="s">
        <v>1705</v>
      </c>
      <c r="M671" s="12" t="s">
        <v>30</v>
      </c>
      <c r="O671" s="18">
        <v>0.68</v>
      </c>
      <c r="P671" s="18">
        <v>10</v>
      </c>
      <c r="Q671" s="18">
        <v>6</v>
      </c>
      <c r="R671" s="18">
        <v>3</v>
      </c>
      <c r="T671" s="11" t="s">
        <v>31</v>
      </c>
      <c r="U671" s="11" t="s">
        <v>32</v>
      </c>
      <c r="X671" s="11" t="s">
        <v>44</v>
      </c>
      <c r="Y671" s="21" t="s">
        <v>45</v>
      </c>
    </row>
    <row r="672" spans="1:25" ht="15" customHeight="1" x14ac:dyDescent="0.25">
      <c r="A672" s="12" t="s">
        <v>1718</v>
      </c>
      <c r="B672" s="12">
        <v>4808</v>
      </c>
      <c r="C672" s="11" t="s">
        <v>265</v>
      </c>
      <c r="D672" s="12" t="s">
        <v>266</v>
      </c>
      <c r="E672" s="12" t="s">
        <v>78</v>
      </c>
      <c r="F672" s="13">
        <v>282</v>
      </c>
      <c r="G672" s="14">
        <f t="shared" si="10"/>
        <v>155.1</v>
      </c>
      <c r="H672" s="15">
        <v>0</v>
      </c>
      <c r="I672" s="11">
        <v>2</v>
      </c>
      <c r="J672" s="11">
        <v>1</v>
      </c>
      <c r="K672" s="16" t="s">
        <v>1719</v>
      </c>
      <c r="L672" s="12" t="s">
        <v>1705</v>
      </c>
      <c r="M672" s="12" t="s">
        <v>30</v>
      </c>
      <c r="O672" s="18">
        <v>0.68</v>
      </c>
      <c r="P672" s="18">
        <v>10</v>
      </c>
      <c r="Q672" s="18">
        <v>6</v>
      </c>
      <c r="R672" s="18">
        <v>3</v>
      </c>
      <c r="T672" s="11" t="s">
        <v>31</v>
      </c>
      <c r="U672" s="11" t="s">
        <v>32</v>
      </c>
      <c r="X672" s="11" t="s">
        <v>44</v>
      </c>
      <c r="Y672" s="21" t="s">
        <v>45</v>
      </c>
    </row>
    <row r="673" spans="1:25" ht="15" customHeight="1" x14ac:dyDescent="0.25">
      <c r="A673" s="12" t="s">
        <v>1720</v>
      </c>
      <c r="B673" s="12">
        <v>4808</v>
      </c>
      <c r="C673" s="11" t="s">
        <v>562</v>
      </c>
      <c r="D673" s="12" t="s">
        <v>56</v>
      </c>
      <c r="E673" s="12" t="s">
        <v>78</v>
      </c>
      <c r="F673" s="13">
        <v>282</v>
      </c>
      <c r="G673" s="14">
        <f t="shared" si="10"/>
        <v>155.1</v>
      </c>
      <c r="H673" s="15">
        <v>0</v>
      </c>
      <c r="I673" s="11">
        <v>2</v>
      </c>
      <c r="J673" s="11">
        <v>1</v>
      </c>
      <c r="K673" s="16" t="s">
        <v>1721</v>
      </c>
      <c r="L673" s="12" t="s">
        <v>1705</v>
      </c>
      <c r="M673" s="12" t="s">
        <v>30</v>
      </c>
      <c r="O673" s="18">
        <v>0.68</v>
      </c>
      <c r="P673" s="18">
        <v>10</v>
      </c>
      <c r="Q673" s="18">
        <v>6</v>
      </c>
      <c r="R673" s="18">
        <v>3</v>
      </c>
      <c r="T673" s="11" t="s">
        <v>31</v>
      </c>
      <c r="U673" s="11" t="s">
        <v>32</v>
      </c>
      <c r="X673" s="11" t="s">
        <v>44</v>
      </c>
      <c r="Y673" s="21" t="s">
        <v>45</v>
      </c>
    </row>
    <row r="674" spans="1:25" ht="15" customHeight="1" x14ac:dyDescent="0.25">
      <c r="A674" s="12" t="s">
        <v>1722</v>
      </c>
      <c r="B674" s="12">
        <v>4811</v>
      </c>
      <c r="C674" s="11" t="s">
        <v>25</v>
      </c>
      <c r="D674" s="12" t="s">
        <v>26</v>
      </c>
      <c r="E674" s="12" t="s">
        <v>412</v>
      </c>
      <c r="F674" s="13">
        <v>233</v>
      </c>
      <c r="G674" s="14">
        <f t="shared" si="10"/>
        <v>128.14999999999998</v>
      </c>
      <c r="H674" s="15">
        <v>0</v>
      </c>
      <c r="I674" s="11">
        <v>2</v>
      </c>
      <c r="J674" s="11">
        <v>1</v>
      </c>
      <c r="K674" s="16" t="s">
        <v>1723</v>
      </c>
      <c r="L674" s="12" t="s">
        <v>1705</v>
      </c>
      <c r="M674" s="12" t="s">
        <v>30</v>
      </c>
      <c r="O674" s="18">
        <v>2</v>
      </c>
      <c r="P674" s="18">
        <v>8</v>
      </c>
      <c r="Q674" s="18">
        <v>7</v>
      </c>
      <c r="R674" s="18">
        <v>5</v>
      </c>
      <c r="T674" s="11" t="s">
        <v>31</v>
      </c>
      <c r="U674" s="11" t="s">
        <v>32</v>
      </c>
      <c r="X674" s="11" t="s">
        <v>44</v>
      </c>
      <c r="Y674" s="21" t="s">
        <v>45</v>
      </c>
    </row>
    <row r="675" spans="1:25" ht="15" customHeight="1" x14ac:dyDescent="0.25">
      <c r="A675" s="12" t="s">
        <v>1724</v>
      </c>
      <c r="B675" s="12">
        <v>4811</v>
      </c>
      <c r="C675" s="11" t="s">
        <v>265</v>
      </c>
      <c r="D675" s="12" t="s">
        <v>266</v>
      </c>
      <c r="E675" s="12" t="s">
        <v>412</v>
      </c>
      <c r="F675" s="13">
        <v>264</v>
      </c>
      <c r="G675" s="14">
        <f t="shared" si="10"/>
        <v>145.19999999999999</v>
      </c>
      <c r="H675" s="15">
        <v>0</v>
      </c>
      <c r="I675" s="11">
        <v>2</v>
      </c>
      <c r="J675" s="11">
        <v>1</v>
      </c>
      <c r="K675" s="16" t="s">
        <v>1725</v>
      </c>
      <c r="L675" s="12" t="s">
        <v>1705</v>
      </c>
      <c r="M675" s="12" t="s">
        <v>30</v>
      </c>
      <c r="O675" s="18">
        <v>2</v>
      </c>
      <c r="P675" s="18">
        <v>8</v>
      </c>
      <c r="Q675" s="18">
        <v>7</v>
      </c>
      <c r="R675" s="18">
        <v>5</v>
      </c>
      <c r="T675" s="11" t="s">
        <v>31</v>
      </c>
      <c r="U675" s="11" t="s">
        <v>32</v>
      </c>
      <c r="X675" s="11" t="s">
        <v>44</v>
      </c>
      <c r="Y675" s="21" t="s">
        <v>45</v>
      </c>
    </row>
    <row r="676" spans="1:25" ht="15" customHeight="1" x14ac:dyDescent="0.25">
      <c r="A676" s="12" t="s">
        <v>1726</v>
      </c>
      <c r="B676" s="12">
        <v>4811</v>
      </c>
      <c r="C676" s="11" t="s">
        <v>562</v>
      </c>
      <c r="D676" s="12" t="s">
        <v>56</v>
      </c>
      <c r="E676" s="12" t="s">
        <v>412</v>
      </c>
      <c r="F676" s="13">
        <v>264</v>
      </c>
      <c r="G676" s="14">
        <f t="shared" si="10"/>
        <v>145.19999999999999</v>
      </c>
      <c r="H676" s="15">
        <v>0</v>
      </c>
      <c r="I676" s="11">
        <v>2</v>
      </c>
      <c r="J676" s="11">
        <v>1</v>
      </c>
      <c r="K676" s="16" t="s">
        <v>1727</v>
      </c>
      <c r="L676" s="12" t="s">
        <v>1705</v>
      </c>
      <c r="M676" s="12" t="s">
        <v>30</v>
      </c>
      <c r="O676" s="18">
        <v>2</v>
      </c>
      <c r="P676" s="18">
        <v>8</v>
      </c>
      <c r="Q676" s="18">
        <v>7</v>
      </c>
      <c r="R676" s="18">
        <v>5</v>
      </c>
      <c r="T676" s="11" t="s">
        <v>31</v>
      </c>
      <c r="U676" s="11" t="s">
        <v>32</v>
      </c>
      <c r="X676" s="11" t="s">
        <v>44</v>
      </c>
      <c r="Y676" s="21" t="s">
        <v>45</v>
      </c>
    </row>
    <row r="677" spans="1:25" ht="15" customHeight="1" x14ac:dyDescent="0.25">
      <c r="A677" s="12" t="s">
        <v>1728</v>
      </c>
      <c r="B677" s="12">
        <v>4817</v>
      </c>
      <c r="C677" s="11" t="s">
        <v>25</v>
      </c>
      <c r="D677" s="12" t="s">
        <v>26</v>
      </c>
      <c r="E677" s="12" t="s">
        <v>1729</v>
      </c>
      <c r="F677" s="13">
        <v>263</v>
      </c>
      <c r="G677" s="14">
        <f t="shared" si="10"/>
        <v>144.64999999999998</v>
      </c>
      <c r="H677" s="15">
        <v>0</v>
      </c>
      <c r="I677" s="11">
        <v>2</v>
      </c>
      <c r="J677" s="11">
        <v>1</v>
      </c>
      <c r="K677" s="16" t="s">
        <v>1730</v>
      </c>
      <c r="L677" s="12" t="s">
        <v>1705</v>
      </c>
      <c r="M677" s="12" t="s">
        <v>30</v>
      </c>
      <c r="O677" s="18">
        <v>0.85</v>
      </c>
      <c r="P677" s="18">
        <v>5</v>
      </c>
      <c r="Q677" s="18">
        <v>4</v>
      </c>
      <c r="R677" s="18">
        <v>3</v>
      </c>
      <c r="T677" s="11" t="s">
        <v>31</v>
      </c>
      <c r="U677" s="11" t="s">
        <v>32</v>
      </c>
      <c r="X677" s="11" t="s">
        <v>44</v>
      </c>
      <c r="Y677" s="21" t="s">
        <v>45</v>
      </c>
    </row>
    <row r="678" spans="1:25" ht="15" customHeight="1" x14ac:dyDescent="0.25">
      <c r="A678" s="12" t="s">
        <v>1731</v>
      </c>
      <c r="B678" s="12">
        <v>4817</v>
      </c>
      <c r="C678" s="11" t="s">
        <v>265</v>
      </c>
      <c r="D678" s="12" t="s">
        <v>266</v>
      </c>
      <c r="E678" s="12" t="s">
        <v>1729</v>
      </c>
      <c r="F678" s="13">
        <v>290</v>
      </c>
      <c r="G678" s="14">
        <f t="shared" si="10"/>
        <v>159.5</v>
      </c>
      <c r="H678" s="15">
        <v>0</v>
      </c>
      <c r="I678" s="11">
        <v>2</v>
      </c>
      <c r="J678" s="11">
        <v>1</v>
      </c>
      <c r="K678" s="16" t="s">
        <v>1732</v>
      </c>
      <c r="L678" s="12" t="s">
        <v>1705</v>
      </c>
      <c r="M678" s="12" t="s">
        <v>30</v>
      </c>
      <c r="O678" s="18">
        <v>0.85</v>
      </c>
      <c r="P678" s="18">
        <v>5</v>
      </c>
      <c r="Q678" s="18">
        <v>4</v>
      </c>
      <c r="R678" s="18">
        <v>3</v>
      </c>
      <c r="S678" s="16"/>
      <c r="T678" s="11" t="s">
        <v>31</v>
      </c>
      <c r="U678" s="11" t="s">
        <v>32</v>
      </c>
      <c r="X678" s="11" t="s">
        <v>44</v>
      </c>
      <c r="Y678" s="21" t="s">
        <v>45</v>
      </c>
    </row>
    <row r="679" spans="1:25" ht="15" customHeight="1" x14ac:dyDescent="0.25">
      <c r="A679" s="12" t="s">
        <v>1733</v>
      </c>
      <c r="B679" s="12">
        <v>4817</v>
      </c>
      <c r="C679" s="11" t="s">
        <v>562</v>
      </c>
      <c r="D679" s="12" t="s">
        <v>56</v>
      </c>
      <c r="E679" s="12" t="s">
        <v>1729</v>
      </c>
      <c r="F679" s="13">
        <v>290</v>
      </c>
      <c r="G679" s="14">
        <f t="shared" si="10"/>
        <v>159.5</v>
      </c>
      <c r="H679" s="15">
        <v>0</v>
      </c>
      <c r="I679" s="11">
        <v>2</v>
      </c>
      <c r="J679" s="11">
        <v>1</v>
      </c>
      <c r="K679" s="16" t="s">
        <v>1734</v>
      </c>
      <c r="L679" s="12" t="s">
        <v>1705</v>
      </c>
      <c r="M679" s="12" t="s">
        <v>30</v>
      </c>
      <c r="O679" s="18">
        <v>0.85</v>
      </c>
      <c r="P679" s="18">
        <v>5</v>
      </c>
      <c r="Q679" s="18">
        <v>4</v>
      </c>
      <c r="R679" s="18">
        <v>3</v>
      </c>
      <c r="T679" s="11" t="s">
        <v>31</v>
      </c>
      <c r="U679" s="11" t="s">
        <v>32</v>
      </c>
      <c r="X679" s="11" t="s">
        <v>44</v>
      </c>
      <c r="Y679" s="21" t="s">
        <v>45</v>
      </c>
    </row>
    <row r="680" spans="1:25" ht="15" customHeight="1" x14ac:dyDescent="0.25">
      <c r="A680" s="12" t="s">
        <v>1735</v>
      </c>
      <c r="B680" s="12">
        <v>4821</v>
      </c>
      <c r="C680" s="11" t="s">
        <v>25</v>
      </c>
      <c r="D680" s="12" t="s">
        <v>26</v>
      </c>
      <c r="E680" s="12" t="s">
        <v>461</v>
      </c>
      <c r="F680" s="13">
        <v>204</v>
      </c>
      <c r="G680" s="14">
        <f t="shared" si="10"/>
        <v>112.2</v>
      </c>
      <c r="H680" s="15">
        <v>0</v>
      </c>
      <c r="I680" s="11">
        <v>2</v>
      </c>
      <c r="J680" s="11">
        <v>1</v>
      </c>
      <c r="K680" s="16" t="s">
        <v>1736</v>
      </c>
      <c r="L680" s="12" t="s">
        <v>1705</v>
      </c>
      <c r="M680" s="12" t="s">
        <v>30</v>
      </c>
      <c r="O680" s="18">
        <v>1.9</v>
      </c>
      <c r="P680" s="18">
        <v>10</v>
      </c>
      <c r="Q680" s="18">
        <v>9.5</v>
      </c>
      <c r="R680" s="18">
        <v>3</v>
      </c>
      <c r="T680" s="11" t="s">
        <v>31</v>
      </c>
      <c r="U680" s="11" t="s">
        <v>32</v>
      </c>
      <c r="X680" s="11" t="s">
        <v>44</v>
      </c>
      <c r="Y680" s="21" t="s">
        <v>45</v>
      </c>
    </row>
    <row r="681" spans="1:25" ht="15" customHeight="1" x14ac:dyDescent="0.25">
      <c r="A681" s="12" t="s">
        <v>1737</v>
      </c>
      <c r="B681" s="12">
        <v>4821</v>
      </c>
      <c r="C681" s="11" t="s">
        <v>265</v>
      </c>
      <c r="D681" s="12" t="s">
        <v>266</v>
      </c>
      <c r="E681" s="12" t="s">
        <v>461</v>
      </c>
      <c r="F681" s="13">
        <v>246</v>
      </c>
      <c r="G681" s="14">
        <f t="shared" si="10"/>
        <v>135.30000000000001</v>
      </c>
      <c r="H681" s="15">
        <v>0</v>
      </c>
      <c r="I681" s="11">
        <v>2</v>
      </c>
      <c r="J681" s="11">
        <v>1</v>
      </c>
      <c r="K681" s="16" t="s">
        <v>1738</v>
      </c>
      <c r="L681" s="12" t="s">
        <v>1705</v>
      </c>
      <c r="M681" s="12" t="s">
        <v>30</v>
      </c>
      <c r="O681" s="18">
        <v>1.9</v>
      </c>
      <c r="P681" s="18">
        <v>10</v>
      </c>
      <c r="Q681" s="18">
        <v>9.5</v>
      </c>
      <c r="R681" s="18">
        <v>3</v>
      </c>
      <c r="T681" s="11" t="s">
        <v>31</v>
      </c>
      <c r="U681" s="11" t="s">
        <v>32</v>
      </c>
      <c r="X681" s="11" t="s">
        <v>44</v>
      </c>
      <c r="Y681" s="21" t="s">
        <v>45</v>
      </c>
    </row>
    <row r="682" spans="1:25" ht="15" customHeight="1" x14ac:dyDescent="0.25">
      <c r="A682" s="12" t="s">
        <v>1739</v>
      </c>
      <c r="B682" s="12">
        <v>4821</v>
      </c>
      <c r="C682" s="11" t="s">
        <v>562</v>
      </c>
      <c r="D682" s="12" t="s">
        <v>56</v>
      </c>
      <c r="E682" s="12" t="s">
        <v>461</v>
      </c>
      <c r="F682" s="13">
        <v>246</v>
      </c>
      <c r="G682" s="14">
        <f t="shared" si="10"/>
        <v>135.30000000000001</v>
      </c>
      <c r="H682" s="15">
        <v>0</v>
      </c>
      <c r="I682" s="11">
        <v>2</v>
      </c>
      <c r="J682" s="11">
        <v>1</v>
      </c>
      <c r="K682" s="16" t="s">
        <v>1740</v>
      </c>
      <c r="L682" s="12" t="s">
        <v>1705</v>
      </c>
      <c r="M682" s="12" t="s">
        <v>30</v>
      </c>
      <c r="O682" s="18">
        <v>1.9</v>
      </c>
      <c r="P682" s="18">
        <v>10</v>
      </c>
      <c r="Q682" s="18">
        <v>9.5</v>
      </c>
      <c r="R682" s="18">
        <v>3</v>
      </c>
      <c r="T682" s="11" t="s">
        <v>31</v>
      </c>
      <c r="U682" s="11" t="s">
        <v>32</v>
      </c>
      <c r="X682" s="11" t="s">
        <v>44</v>
      </c>
      <c r="Y682" s="21" t="s">
        <v>45</v>
      </c>
    </row>
    <row r="683" spans="1:25" ht="15" customHeight="1" x14ac:dyDescent="0.25">
      <c r="A683" s="12" t="s">
        <v>1741</v>
      </c>
      <c r="B683" s="12">
        <v>4827</v>
      </c>
      <c r="C683" s="11" t="s">
        <v>25</v>
      </c>
      <c r="D683" s="12" t="s">
        <v>26</v>
      </c>
      <c r="E683" s="12" t="s">
        <v>1151</v>
      </c>
      <c r="F683" s="13">
        <v>269</v>
      </c>
      <c r="G683" s="14">
        <f t="shared" si="10"/>
        <v>147.94999999999999</v>
      </c>
      <c r="H683" s="15">
        <v>0</v>
      </c>
      <c r="I683" s="11">
        <v>2</v>
      </c>
      <c r="J683" s="11">
        <v>1</v>
      </c>
      <c r="K683" s="16" t="s">
        <v>1742</v>
      </c>
      <c r="L683" s="12" t="s">
        <v>1705</v>
      </c>
      <c r="M683" s="12" t="s">
        <v>30</v>
      </c>
      <c r="O683" s="18">
        <v>4.5</v>
      </c>
      <c r="P683" s="18">
        <v>13</v>
      </c>
      <c r="Q683" s="18">
        <v>7</v>
      </c>
      <c r="R683" s="18">
        <v>4</v>
      </c>
      <c r="T683" s="11" t="s">
        <v>31</v>
      </c>
      <c r="U683" s="11" t="s">
        <v>32</v>
      </c>
      <c r="X683" s="11" t="s">
        <v>44</v>
      </c>
      <c r="Y683" s="21" t="s">
        <v>45</v>
      </c>
    </row>
    <row r="684" spans="1:25" ht="15" customHeight="1" x14ac:dyDescent="0.25">
      <c r="A684" s="12" t="s">
        <v>1743</v>
      </c>
      <c r="B684" s="12">
        <v>4827</v>
      </c>
      <c r="C684" s="11" t="s">
        <v>265</v>
      </c>
      <c r="D684" s="12" t="s">
        <v>266</v>
      </c>
      <c r="E684" s="12" t="s">
        <v>1151</v>
      </c>
      <c r="F684" s="13">
        <v>324</v>
      </c>
      <c r="G684" s="14">
        <f t="shared" si="10"/>
        <v>178.2</v>
      </c>
      <c r="H684" s="15">
        <v>0</v>
      </c>
      <c r="I684" s="11">
        <v>2</v>
      </c>
      <c r="J684" s="11">
        <v>1</v>
      </c>
      <c r="K684" s="16" t="s">
        <v>1744</v>
      </c>
      <c r="L684" s="12" t="s">
        <v>1705</v>
      </c>
      <c r="M684" s="12" t="s">
        <v>30</v>
      </c>
      <c r="O684" s="18">
        <v>4.5</v>
      </c>
      <c r="P684" s="18">
        <v>13</v>
      </c>
      <c r="Q684" s="18">
        <v>7</v>
      </c>
      <c r="R684" s="18">
        <v>4</v>
      </c>
      <c r="T684" s="11" t="s">
        <v>31</v>
      </c>
      <c r="U684" s="11" t="s">
        <v>32</v>
      </c>
      <c r="X684" s="11" t="s">
        <v>44</v>
      </c>
      <c r="Y684" s="21" t="s">
        <v>45</v>
      </c>
    </row>
    <row r="685" spans="1:25" ht="15" customHeight="1" x14ac:dyDescent="0.25">
      <c r="A685" s="12" t="s">
        <v>1745</v>
      </c>
      <c r="B685" s="12">
        <v>4827</v>
      </c>
      <c r="C685" s="11" t="s">
        <v>562</v>
      </c>
      <c r="D685" s="12" t="s">
        <v>56</v>
      </c>
      <c r="E685" s="12" t="s">
        <v>1151</v>
      </c>
      <c r="F685" s="13">
        <v>324</v>
      </c>
      <c r="G685" s="14">
        <f t="shared" si="10"/>
        <v>178.2</v>
      </c>
      <c r="H685" s="15">
        <v>0</v>
      </c>
      <c r="I685" s="11">
        <v>2</v>
      </c>
      <c r="J685" s="11">
        <v>1</v>
      </c>
      <c r="K685" s="16" t="s">
        <v>1746</v>
      </c>
      <c r="L685" s="12" t="s">
        <v>1705</v>
      </c>
      <c r="M685" s="12" t="s">
        <v>30</v>
      </c>
      <c r="O685" s="18">
        <v>4.5</v>
      </c>
      <c r="P685" s="18">
        <v>13</v>
      </c>
      <c r="Q685" s="18">
        <v>7</v>
      </c>
      <c r="R685" s="18">
        <v>4</v>
      </c>
      <c r="T685" s="11" t="s">
        <v>31</v>
      </c>
      <c r="U685" s="11" t="s">
        <v>32</v>
      </c>
      <c r="X685" s="11" t="s">
        <v>44</v>
      </c>
      <c r="Y685" s="21" t="s">
        <v>45</v>
      </c>
    </row>
    <row r="686" spans="1:25" ht="15" customHeight="1" x14ac:dyDescent="0.25">
      <c r="A686" s="12" t="s">
        <v>1747</v>
      </c>
      <c r="B686" s="12" t="s">
        <v>1748</v>
      </c>
      <c r="C686" s="11" t="s">
        <v>25</v>
      </c>
      <c r="D686" s="12" t="s">
        <v>26</v>
      </c>
      <c r="E686" s="12" t="s">
        <v>533</v>
      </c>
      <c r="F686" s="13">
        <v>146</v>
      </c>
      <c r="G686" s="14">
        <f t="shared" si="10"/>
        <v>80.3</v>
      </c>
      <c r="H686" s="15">
        <v>0</v>
      </c>
      <c r="I686" s="11">
        <v>2</v>
      </c>
      <c r="J686" s="11">
        <v>1</v>
      </c>
      <c r="K686" s="16" t="s">
        <v>1749</v>
      </c>
      <c r="L686" s="12" t="s">
        <v>1705</v>
      </c>
      <c r="M686" s="12" t="s">
        <v>30</v>
      </c>
      <c r="O686" s="18">
        <v>1.5</v>
      </c>
      <c r="P686" s="18">
        <v>7</v>
      </c>
      <c r="Q686" s="18">
        <v>4</v>
      </c>
      <c r="R686" s="18">
        <v>2</v>
      </c>
      <c r="T686" s="11" t="s">
        <v>31</v>
      </c>
      <c r="U686" s="11" t="s">
        <v>32</v>
      </c>
      <c r="X686" s="11" t="s">
        <v>44</v>
      </c>
      <c r="Y686" s="21" t="s">
        <v>45</v>
      </c>
    </row>
    <row r="687" spans="1:25" ht="15" customHeight="1" x14ac:dyDescent="0.25">
      <c r="A687" s="12" t="s">
        <v>1750</v>
      </c>
      <c r="B687" s="12" t="s">
        <v>1748</v>
      </c>
      <c r="C687" s="11" t="s">
        <v>265</v>
      </c>
      <c r="D687" s="12" t="s">
        <v>266</v>
      </c>
      <c r="E687" s="12" t="s">
        <v>533</v>
      </c>
      <c r="F687" s="13">
        <v>175</v>
      </c>
      <c r="G687" s="14">
        <f t="shared" si="10"/>
        <v>96.25</v>
      </c>
      <c r="H687" s="15">
        <v>0</v>
      </c>
      <c r="I687" s="11">
        <v>2</v>
      </c>
      <c r="J687" s="11">
        <v>1</v>
      </c>
      <c r="K687" s="16" t="s">
        <v>1751</v>
      </c>
      <c r="L687" s="12" t="s">
        <v>1705</v>
      </c>
      <c r="M687" s="12" t="s">
        <v>30</v>
      </c>
      <c r="O687" s="18">
        <v>1.5</v>
      </c>
      <c r="P687" s="18">
        <v>7</v>
      </c>
      <c r="Q687" s="18">
        <v>4</v>
      </c>
      <c r="R687" s="18">
        <v>2</v>
      </c>
      <c r="T687" s="11" t="s">
        <v>31</v>
      </c>
      <c r="U687" s="11" t="s">
        <v>32</v>
      </c>
      <c r="X687" s="11" t="s">
        <v>44</v>
      </c>
      <c r="Y687" s="21" t="s">
        <v>45</v>
      </c>
    </row>
    <row r="688" spans="1:25" ht="15" customHeight="1" x14ac:dyDescent="0.25">
      <c r="A688" s="12" t="s">
        <v>1752</v>
      </c>
      <c r="B688" s="12" t="s">
        <v>1748</v>
      </c>
      <c r="C688" s="11" t="s">
        <v>562</v>
      </c>
      <c r="D688" s="12" t="s">
        <v>56</v>
      </c>
      <c r="E688" s="12" t="s">
        <v>533</v>
      </c>
      <c r="F688" s="13">
        <v>175</v>
      </c>
      <c r="G688" s="14">
        <f t="shared" si="10"/>
        <v>96.25</v>
      </c>
      <c r="H688" s="15">
        <v>0</v>
      </c>
      <c r="I688" s="11">
        <v>2</v>
      </c>
      <c r="J688" s="11">
        <v>1</v>
      </c>
      <c r="K688" s="16" t="s">
        <v>1753</v>
      </c>
      <c r="L688" s="12" t="s">
        <v>1705</v>
      </c>
      <c r="M688" s="12" t="s">
        <v>30</v>
      </c>
      <c r="O688" s="18">
        <v>1.5</v>
      </c>
      <c r="P688" s="18">
        <v>7</v>
      </c>
      <c r="Q688" s="18">
        <v>4</v>
      </c>
      <c r="R688" s="18">
        <v>2</v>
      </c>
      <c r="T688" s="11" t="s">
        <v>31</v>
      </c>
      <c r="U688" s="11" t="s">
        <v>32</v>
      </c>
      <c r="X688" s="11" t="s">
        <v>44</v>
      </c>
      <c r="Y688" s="21" t="s">
        <v>45</v>
      </c>
    </row>
    <row r="689" spans="1:25" ht="15" customHeight="1" x14ac:dyDescent="0.25">
      <c r="A689" s="12" t="s">
        <v>1754</v>
      </c>
      <c r="B689" s="12">
        <v>4902</v>
      </c>
      <c r="C689" s="11" t="s">
        <v>25</v>
      </c>
      <c r="D689" s="12" t="s">
        <v>26</v>
      </c>
      <c r="E689" s="12" t="s">
        <v>52</v>
      </c>
      <c r="F689" s="13">
        <v>247</v>
      </c>
      <c r="G689" s="14">
        <f t="shared" si="10"/>
        <v>135.85</v>
      </c>
      <c r="H689" s="15">
        <v>0</v>
      </c>
      <c r="I689" s="11">
        <v>2</v>
      </c>
      <c r="J689" s="11">
        <v>1</v>
      </c>
      <c r="K689" s="16" t="s">
        <v>1755</v>
      </c>
      <c r="L689" s="12" t="s">
        <v>1756</v>
      </c>
      <c r="M689" s="12" t="s">
        <v>30</v>
      </c>
      <c r="O689" s="18">
        <v>1.4</v>
      </c>
      <c r="P689" s="18">
        <v>22</v>
      </c>
      <c r="Q689" s="18">
        <v>5</v>
      </c>
      <c r="R689" s="18">
        <v>3</v>
      </c>
      <c r="T689" s="11" t="s">
        <v>31</v>
      </c>
      <c r="U689" s="11" t="s">
        <v>32</v>
      </c>
      <c r="W689" s="11"/>
      <c r="X689" s="11" t="s">
        <v>44</v>
      </c>
      <c r="Y689" s="21" t="s">
        <v>45</v>
      </c>
    </row>
    <row r="690" spans="1:25" ht="15" customHeight="1" x14ac:dyDescent="0.25">
      <c r="A690" s="12" t="s">
        <v>1757</v>
      </c>
      <c r="B690" s="12">
        <v>4902</v>
      </c>
      <c r="C690" s="11" t="s">
        <v>265</v>
      </c>
      <c r="D690" s="12" t="s">
        <v>266</v>
      </c>
      <c r="E690" s="12" t="s">
        <v>52</v>
      </c>
      <c r="F690" s="13">
        <v>296</v>
      </c>
      <c r="G690" s="14">
        <f t="shared" si="10"/>
        <v>162.79999999999998</v>
      </c>
      <c r="H690" s="15">
        <v>0</v>
      </c>
      <c r="I690" s="11">
        <v>2</v>
      </c>
      <c r="J690" s="11">
        <v>1</v>
      </c>
      <c r="K690" s="16" t="s">
        <v>1758</v>
      </c>
      <c r="L690" s="12" t="s">
        <v>1756</v>
      </c>
      <c r="M690" s="12" t="s">
        <v>30</v>
      </c>
      <c r="O690" s="18">
        <v>1.4</v>
      </c>
      <c r="P690" s="18">
        <v>22</v>
      </c>
      <c r="Q690" s="18">
        <v>5</v>
      </c>
      <c r="R690" s="18">
        <v>3</v>
      </c>
      <c r="T690" s="11" t="s">
        <v>31</v>
      </c>
      <c r="U690" s="11" t="s">
        <v>32</v>
      </c>
      <c r="W690" s="11"/>
      <c r="X690" s="11" t="s">
        <v>44</v>
      </c>
      <c r="Y690" s="21" t="s">
        <v>45</v>
      </c>
    </row>
    <row r="691" spans="1:25" ht="15" customHeight="1" x14ac:dyDescent="0.25">
      <c r="A691" s="12" t="s">
        <v>1759</v>
      </c>
      <c r="B691" s="12">
        <v>4902</v>
      </c>
      <c r="C691" s="11" t="s">
        <v>562</v>
      </c>
      <c r="D691" s="12" t="s">
        <v>56</v>
      </c>
      <c r="E691" s="12" t="s">
        <v>52</v>
      </c>
      <c r="F691" s="13">
        <v>296</v>
      </c>
      <c r="G691" s="14">
        <f t="shared" si="10"/>
        <v>162.79999999999998</v>
      </c>
      <c r="H691" s="15">
        <v>0</v>
      </c>
      <c r="I691" s="11">
        <v>2</v>
      </c>
      <c r="J691" s="11">
        <v>1</v>
      </c>
      <c r="K691" s="16" t="s">
        <v>1760</v>
      </c>
      <c r="L691" s="12" t="s">
        <v>1756</v>
      </c>
      <c r="M691" s="12" t="s">
        <v>30</v>
      </c>
      <c r="O691" s="18">
        <v>1.4</v>
      </c>
      <c r="P691" s="18">
        <v>22</v>
      </c>
      <c r="Q691" s="18">
        <v>5</v>
      </c>
      <c r="R691" s="18">
        <v>3</v>
      </c>
      <c r="T691" s="11" t="s">
        <v>31</v>
      </c>
      <c r="U691" s="11" t="s">
        <v>32</v>
      </c>
      <c r="X691" s="11" t="s">
        <v>44</v>
      </c>
      <c r="Y691" s="21" t="s">
        <v>45</v>
      </c>
    </row>
    <row r="692" spans="1:25" ht="15" customHeight="1" x14ac:dyDescent="0.25">
      <c r="A692" s="12" t="s">
        <v>1761</v>
      </c>
      <c r="B692" s="12">
        <v>4903</v>
      </c>
      <c r="C692" s="11" t="s">
        <v>25</v>
      </c>
      <c r="D692" s="12" t="s">
        <v>26</v>
      </c>
      <c r="E692" s="12" t="s">
        <v>60</v>
      </c>
      <c r="F692" s="13">
        <v>279</v>
      </c>
      <c r="G692" s="14">
        <f t="shared" si="10"/>
        <v>153.44999999999999</v>
      </c>
      <c r="H692" s="15">
        <v>0</v>
      </c>
      <c r="I692" s="11">
        <v>2</v>
      </c>
      <c r="J692" s="11">
        <v>1</v>
      </c>
      <c r="K692" s="16" t="s">
        <v>1762</v>
      </c>
      <c r="L692" s="12" t="s">
        <v>1756</v>
      </c>
      <c r="M692" s="12" t="s">
        <v>30</v>
      </c>
      <c r="O692" s="18">
        <v>1.56</v>
      </c>
      <c r="P692" s="18">
        <v>28</v>
      </c>
      <c r="Q692" s="18">
        <v>5</v>
      </c>
      <c r="R692" s="18">
        <v>3</v>
      </c>
      <c r="T692" s="11" t="s">
        <v>31</v>
      </c>
      <c r="U692" s="11" t="s">
        <v>32</v>
      </c>
      <c r="W692" s="11"/>
      <c r="X692" s="11" t="s">
        <v>44</v>
      </c>
      <c r="Y692" s="21" t="s">
        <v>45</v>
      </c>
    </row>
    <row r="693" spans="1:25" ht="15" customHeight="1" x14ac:dyDescent="0.25">
      <c r="A693" s="12" t="s">
        <v>1763</v>
      </c>
      <c r="B693" s="12">
        <v>4903</v>
      </c>
      <c r="C693" s="11" t="s">
        <v>265</v>
      </c>
      <c r="D693" s="12" t="s">
        <v>266</v>
      </c>
      <c r="E693" s="12" t="s">
        <v>60</v>
      </c>
      <c r="F693" s="13">
        <v>335</v>
      </c>
      <c r="G693" s="14">
        <f t="shared" si="10"/>
        <v>184.25</v>
      </c>
      <c r="H693" s="15">
        <v>0</v>
      </c>
      <c r="I693" s="11">
        <v>2</v>
      </c>
      <c r="J693" s="11">
        <v>1</v>
      </c>
      <c r="K693" s="16" t="s">
        <v>1764</v>
      </c>
      <c r="L693" s="12" t="s">
        <v>1756</v>
      </c>
      <c r="M693" s="12" t="s">
        <v>30</v>
      </c>
      <c r="O693" s="18">
        <v>1.56</v>
      </c>
      <c r="P693" s="18">
        <v>28</v>
      </c>
      <c r="Q693" s="18">
        <v>5</v>
      </c>
      <c r="R693" s="18">
        <v>3</v>
      </c>
      <c r="T693" s="11" t="s">
        <v>31</v>
      </c>
      <c r="U693" s="11" t="s">
        <v>32</v>
      </c>
      <c r="W693" s="11"/>
      <c r="X693" s="11" t="s">
        <v>44</v>
      </c>
      <c r="Y693" s="21" t="s">
        <v>45</v>
      </c>
    </row>
    <row r="694" spans="1:25" ht="15" customHeight="1" x14ac:dyDescent="0.25">
      <c r="A694" s="12" t="s">
        <v>1765</v>
      </c>
      <c r="B694" s="12">
        <v>4903</v>
      </c>
      <c r="C694" s="11" t="s">
        <v>562</v>
      </c>
      <c r="D694" s="12" t="s">
        <v>56</v>
      </c>
      <c r="E694" s="12" t="s">
        <v>60</v>
      </c>
      <c r="F694" s="13">
        <v>335</v>
      </c>
      <c r="G694" s="14">
        <f t="shared" si="10"/>
        <v>184.25</v>
      </c>
      <c r="H694" s="15">
        <v>0</v>
      </c>
      <c r="I694" s="11">
        <v>2</v>
      </c>
      <c r="J694" s="11">
        <v>1</v>
      </c>
      <c r="K694" s="16" t="s">
        <v>1766</v>
      </c>
      <c r="L694" s="12" t="s">
        <v>1756</v>
      </c>
      <c r="M694" s="12" t="s">
        <v>30</v>
      </c>
      <c r="O694" s="18">
        <v>1.56</v>
      </c>
      <c r="P694" s="18">
        <v>28</v>
      </c>
      <c r="Q694" s="18">
        <v>5</v>
      </c>
      <c r="R694" s="18">
        <v>3</v>
      </c>
      <c r="T694" s="11" t="s">
        <v>31</v>
      </c>
      <c r="U694" s="11" t="s">
        <v>32</v>
      </c>
      <c r="X694" s="11" t="s">
        <v>44</v>
      </c>
      <c r="Y694" s="21" t="s">
        <v>45</v>
      </c>
    </row>
    <row r="695" spans="1:25" ht="15" customHeight="1" x14ac:dyDescent="0.25">
      <c r="A695" s="12" t="s">
        <v>1767</v>
      </c>
      <c r="B695" s="12">
        <v>4905</v>
      </c>
      <c r="C695" s="11" t="s">
        <v>25</v>
      </c>
      <c r="D695" s="12" t="s">
        <v>26</v>
      </c>
      <c r="E695" s="12" t="s">
        <v>169</v>
      </c>
      <c r="F695" s="13">
        <v>231</v>
      </c>
      <c r="G695" s="14">
        <f t="shared" si="10"/>
        <v>127.05</v>
      </c>
      <c r="H695" s="15">
        <v>0</v>
      </c>
      <c r="I695" s="11">
        <v>2</v>
      </c>
      <c r="J695" s="11">
        <v>1</v>
      </c>
      <c r="K695" s="16" t="s">
        <v>1768</v>
      </c>
      <c r="L695" s="12" t="s">
        <v>1756</v>
      </c>
      <c r="M695" s="12" t="s">
        <v>30</v>
      </c>
      <c r="O695" s="18">
        <v>1.05</v>
      </c>
      <c r="P695" s="18">
        <v>7</v>
      </c>
      <c r="Q695" s="18">
        <v>6</v>
      </c>
      <c r="R695" s="18">
        <v>3</v>
      </c>
      <c r="T695" s="11" t="s">
        <v>31</v>
      </c>
      <c r="U695" s="11" t="s">
        <v>32</v>
      </c>
      <c r="W695" s="11"/>
      <c r="X695" s="11" t="s">
        <v>44</v>
      </c>
      <c r="Y695" s="21" t="s">
        <v>45</v>
      </c>
    </row>
    <row r="696" spans="1:25" ht="15" customHeight="1" x14ac:dyDescent="0.25">
      <c r="A696" s="12" t="s">
        <v>1769</v>
      </c>
      <c r="B696" s="12">
        <v>4905</v>
      </c>
      <c r="C696" s="11" t="s">
        <v>265</v>
      </c>
      <c r="D696" s="12" t="s">
        <v>266</v>
      </c>
      <c r="E696" s="12" t="s">
        <v>169</v>
      </c>
      <c r="F696" s="13">
        <v>279</v>
      </c>
      <c r="G696" s="14">
        <f t="shared" si="10"/>
        <v>153.44999999999999</v>
      </c>
      <c r="H696" s="15">
        <v>0</v>
      </c>
      <c r="I696" s="11">
        <v>2</v>
      </c>
      <c r="J696" s="11">
        <v>1</v>
      </c>
      <c r="K696" s="16" t="s">
        <v>1770</v>
      </c>
      <c r="L696" s="12" t="s">
        <v>1756</v>
      </c>
      <c r="M696" s="12" t="s">
        <v>30</v>
      </c>
      <c r="O696" s="18">
        <v>1.05</v>
      </c>
      <c r="P696" s="18">
        <v>7</v>
      </c>
      <c r="Q696" s="18">
        <v>6</v>
      </c>
      <c r="R696" s="18">
        <v>3</v>
      </c>
      <c r="T696" s="11" t="s">
        <v>31</v>
      </c>
      <c r="U696" s="11" t="s">
        <v>32</v>
      </c>
      <c r="X696" s="11" t="s">
        <v>44</v>
      </c>
      <c r="Y696" s="21" t="s">
        <v>45</v>
      </c>
    </row>
    <row r="697" spans="1:25" ht="15" customHeight="1" x14ac:dyDescent="0.25">
      <c r="A697" s="12" t="s">
        <v>1771</v>
      </c>
      <c r="B697" s="12">
        <v>4905</v>
      </c>
      <c r="C697" s="11" t="s">
        <v>562</v>
      </c>
      <c r="D697" s="12" t="s">
        <v>56</v>
      </c>
      <c r="E697" s="12" t="s">
        <v>169</v>
      </c>
      <c r="F697" s="13">
        <v>279</v>
      </c>
      <c r="G697" s="14">
        <f t="shared" si="10"/>
        <v>153.44999999999999</v>
      </c>
      <c r="H697" s="15">
        <v>0</v>
      </c>
      <c r="I697" s="11">
        <v>2</v>
      </c>
      <c r="J697" s="11">
        <v>1</v>
      </c>
      <c r="K697" s="16" t="s">
        <v>1772</v>
      </c>
      <c r="L697" s="12" t="s">
        <v>1756</v>
      </c>
      <c r="M697" s="12" t="s">
        <v>30</v>
      </c>
      <c r="O697" s="18">
        <v>1.05</v>
      </c>
      <c r="P697" s="18">
        <v>7</v>
      </c>
      <c r="Q697" s="18">
        <v>6</v>
      </c>
      <c r="R697" s="18">
        <v>3</v>
      </c>
      <c r="T697" s="11" t="s">
        <v>31</v>
      </c>
      <c r="U697" s="11" t="s">
        <v>32</v>
      </c>
      <c r="X697" s="11" t="s">
        <v>44</v>
      </c>
      <c r="Y697" s="21" t="s">
        <v>45</v>
      </c>
    </row>
    <row r="698" spans="1:25" ht="15" customHeight="1" x14ac:dyDescent="0.25">
      <c r="A698" s="12" t="s">
        <v>1773</v>
      </c>
      <c r="B698" s="12">
        <v>4906</v>
      </c>
      <c r="C698" s="11" t="s">
        <v>25</v>
      </c>
      <c r="D698" s="12" t="s">
        <v>26</v>
      </c>
      <c r="E698" s="12" t="s">
        <v>72</v>
      </c>
      <c r="F698" s="13">
        <v>217</v>
      </c>
      <c r="G698" s="14">
        <f t="shared" si="10"/>
        <v>119.35</v>
      </c>
      <c r="H698" s="15">
        <v>0</v>
      </c>
      <c r="I698" s="11">
        <v>2</v>
      </c>
      <c r="J698" s="11">
        <v>1</v>
      </c>
      <c r="K698" s="16" t="s">
        <v>1774</v>
      </c>
      <c r="L698" s="12" t="s">
        <v>1756</v>
      </c>
      <c r="M698" s="12" t="s">
        <v>30</v>
      </c>
      <c r="O698" s="18">
        <v>0.86</v>
      </c>
      <c r="P698" s="18">
        <v>11</v>
      </c>
      <c r="Q698" s="18">
        <v>5</v>
      </c>
      <c r="R698" s="18">
        <v>3</v>
      </c>
      <c r="T698" s="11" t="s">
        <v>31</v>
      </c>
      <c r="U698" s="11" t="s">
        <v>32</v>
      </c>
      <c r="W698" s="11"/>
      <c r="X698" s="11" t="s">
        <v>44</v>
      </c>
      <c r="Y698" s="21" t="s">
        <v>45</v>
      </c>
    </row>
    <row r="699" spans="1:25" ht="15" customHeight="1" x14ac:dyDescent="0.25">
      <c r="A699" s="12" t="s">
        <v>1775</v>
      </c>
      <c r="B699" s="12">
        <v>4906</v>
      </c>
      <c r="C699" s="11" t="s">
        <v>265</v>
      </c>
      <c r="D699" s="12" t="s">
        <v>266</v>
      </c>
      <c r="E699" s="12" t="s">
        <v>72</v>
      </c>
      <c r="F699" s="13">
        <v>260</v>
      </c>
      <c r="G699" s="14">
        <f t="shared" si="10"/>
        <v>143</v>
      </c>
      <c r="H699" s="15">
        <v>0</v>
      </c>
      <c r="I699" s="11">
        <v>2</v>
      </c>
      <c r="J699" s="11">
        <v>1</v>
      </c>
      <c r="K699" s="16" t="s">
        <v>1776</v>
      </c>
      <c r="L699" s="12" t="s">
        <v>1756</v>
      </c>
      <c r="M699" s="12" t="s">
        <v>30</v>
      </c>
      <c r="O699" s="18">
        <v>0.86</v>
      </c>
      <c r="P699" s="18">
        <v>11</v>
      </c>
      <c r="Q699" s="18">
        <v>5</v>
      </c>
      <c r="R699" s="18">
        <v>3</v>
      </c>
      <c r="T699" s="11" t="s">
        <v>31</v>
      </c>
      <c r="U699" s="11" t="s">
        <v>32</v>
      </c>
      <c r="X699" s="11" t="s">
        <v>44</v>
      </c>
      <c r="Y699" s="21" t="s">
        <v>45</v>
      </c>
    </row>
    <row r="700" spans="1:25" ht="15" customHeight="1" x14ac:dyDescent="0.25">
      <c r="A700" s="12" t="s">
        <v>1777</v>
      </c>
      <c r="B700" s="12">
        <v>4906</v>
      </c>
      <c r="C700" s="11" t="s">
        <v>562</v>
      </c>
      <c r="D700" s="12" t="s">
        <v>56</v>
      </c>
      <c r="E700" s="12" t="s">
        <v>72</v>
      </c>
      <c r="F700" s="13">
        <v>260</v>
      </c>
      <c r="G700" s="14">
        <f t="shared" si="10"/>
        <v>143</v>
      </c>
      <c r="H700" s="15">
        <v>0</v>
      </c>
      <c r="I700" s="11">
        <v>2</v>
      </c>
      <c r="J700" s="11">
        <v>1</v>
      </c>
      <c r="K700" s="16" t="s">
        <v>1778</v>
      </c>
      <c r="L700" s="12" t="s">
        <v>1756</v>
      </c>
      <c r="M700" s="12" t="s">
        <v>30</v>
      </c>
      <c r="O700" s="18">
        <v>0.86</v>
      </c>
      <c r="P700" s="18">
        <v>11</v>
      </c>
      <c r="Q700" s="18">
        <v>5</v>
      </c>
      <c r="R700" s="18">
        <v>3</v>
      </c>
      <c r="T700" s="11" t="s">
        <v>31</v>
      </c>
      <c r="U700" s="11" t="s">
        <v>32</v>
      </c>
      <c r="X700" s="11" t="s">
        <v>44</v>
      </c>
      <c r="Y700" s="21" t="s">
        <v>45</v>
      </c>
    </row>
    <row r="701" spans="1:25" ht="15" customHeight="1" x14ac:dyDescent="0.25">
      <c r="A701" s="12" t="s">
        <v>1779</v>
      </c>
      <c r="B701" s="12">
        <v>4908</v>
      </c>
      <c r="C701" s="11" t="s">
        <v>25</v>
      </c>
      <c r="D701" s="12" t="s">
        <v>26</v>
      </c>
      <c r="E701" s="12" t="s">
        <v>78</v>
      </c>
      <c r="F701" s="13">
        <v>262</v>
      </c>
      <c r="G701" s="14">
        <f t="shared" si="10"/>
        <v>144.1</v>
      </c>
      <c r="H701" s="15">
        <v>0</v>
      </c>
      <c r="I701" s="11">
        <v>2</v>
      </c>
      <c r="J701" s="11">
        <v>1</v>
      </c>
      <c r="K701" s="16" t="s">
        <v>1780</v>
      </c>
      <c r="L701" s="12" t="s">
        <v>1756</v>
      </c>
      <c r="M701" s="12" t="s">
        <v>30</v>
      </c>
      <c r="O701" s="18">
        <v>1.08</v>
      </c>
      <c r="P701" s="18">
        <v>11</v>
      </c>
      <c r="Q701" s="18">
        <v>5</v>
      </c>
      <c r="R701" s="18">
        <v>3</v>
      </c>
      <c r="T701" s="11" t="s">
        <v>31</v>
      </c>
      <c r="U701" s="11" t="s">
        <v>32</v>
      </c>
      <c r="W701" s="11"/>
      <c r="X701" s="11" t="s">
        <v>44</v>
      </c>
      <c r="Y701" s="21" t="s">
        <v>45</v>
      </c>
    </row>
    <row r="702" spans="1:25" ht="15" customHeight="1" x14ac:dyDescent="0.25">
      <c r="A702" s="12" t="s">
        <v>1781</v>
      </c>
      <c r="B702" s="12">
        <v>4908</v>
      </c>
      <c r="C702" s="11" t="s">
        <v>265</v>
      </c>
      <c r="D702" s="12" t="s">
        <v>266</v>
      </c>
      <c r="E702" s="12" t="s">
        <v>78</v>
      </c>
      <c r="F702" s="13">
        <v>316</v>
      </c>
      <c r="G702" s="14">
        <f t="shared" si="10"/>
        <v>173.79999999999998</v>
      </c>
      <c r="H702" s="15">
        <v>0</v>
      </c>
      <c r="I702" s="11">
        <v>2</v>
      </c>
      <c r="J702" s="11">
        <v>1</v>
      </c>
      <c r="K702" s="16" t="s">
        <v>1782</v>
      </c>
      <c r="L702" s="12" t="s">
        <v>1756</v>
      </c>
      <c r="M702" s="12" t="s">
        <v>30</v>
      </c>
      <c r="O702" s="18">
        <v>1.08</v>
      </c>
      <c r="P702" s="18">
        <v>11</v>
      </c>
      <c r="Q702" s="18">
        <v>5</v>
      </c>
      <c r="R702" s="18">
        <v>3</v>
      </c>
      <c r="T702" s="11" t="s">
        <v>31</v>
      </c>
      <c r="U702" s="11" t="s">
        <v>32</v>
      </c>
      <c r="X702" s="11" t="s">
        <v>44</v>
      </c>
      <c r="Y702" s="21" t="s">
        <v>45</v>
      </c>
    </row>
    <row r="703" spans="1:25" ht="15" customHeight="1" x14ac:dyDescent="0.25">
      <c r="A703" s="12" t="s">
        <v>1783</v>
      </c>
      <c r="B703" s="12">
        <v>4908</v>
      </c>
      <c r="C703" s="11" t="s">
        <v>562</v>
      </c>
      <c r="D703" s="12" t="s">
        <v>56</v>
      </c>
      <c r="E703" s="12" t="s">
        <v>78</v>
      </c>
      <c r="F703" s="13">
        <v>316</v>
      </c>
      <c r="G703" s="14">
        <f t="shared" si="10"/>
        <v>173.79999999999998</v>
      </c>
      <c r="H703" s="15">
        <v>0</v>
      </c>
      <c r="I703" s="11">
        <v>2</v>
      </c>
      <c r="J703" s="11">
        <v>1</v>
      </c>
      <c r="K703" s="16" t="s">
        <v>1784</v>
      </c>
      <c r="L703" s="12" t="s">
        <v>1756</v>
      </c>
      <c r="M703" s="12" t="s">
        <v>30</v>
      </c>
      <c r="O703" s="18">
        <v>1.08</v>
      </c>
      <c r="P703" s="18">
        <v>11</v>
      </c>
      <c r="Q703" s="18">
        <v>5</v>
      </c>
      <c r="R703" s="18">
        <v>3</v>
      </c>
      <c r="T703" s="11" t="s">
        <v>31</v>
      </c>
      <c r="U703" s="11" t="s">
        <v>32</v>
      </c>
      <c r="X703" s="11" t="s">
        <v>44</v>
      </c>
      <c r="Y703" s="21" t="s">
        <v>45</v>
      </c>
    </row>
    <row r="704" spans="1:25" ht="15" customHeight="1" x14ac:dyDescent="0.25">
      <c r="A704" s="12" t="s">
        <v>1785</v>
      </c>
      <c r="B704" s="12">
        <v>4910</v>
      </c>
      <c r="C704" s="11" t="s">
        <v>25</v>
      </c>
      <c r="D704" s="12" t="s">
        <v>26</v>
      </c>
      <c r="E704" s="12" t="s">
        <v>90</v>
      </c>
      <c r="F704" s="13">
        <v>124</v>
      </c>
      <c r="G704" s="14">
        <f t="shared" si="10"/>
        <v>68.199999999999989</v>
      </c>
      <c r="H704" s="15">
        <v>0</v>
      </c>
      <c r="I704" s="11">
        <v>2</v>
      </c>
      <c r="J704" s="11">
        <v>1</v>
      </c>
      <c r="K704" s="16" t="s">
        <v>1786</v>
      </c>
      <c r="L704" s="12" t="s">
        <v>1756</v>
      </c>
      <c r="M704" s="12" t="s">
        <v>30</v>
      </c>
      <c r="O704" s="18">
        <v>0.36</v>
      </c>
      <c r="P704" s="18">
        <v>4</v>
      </c>
      <c r="Q704" s="18">
        <v>4</v>
      </c>
      <c r="R704" s="18">
        <v>3</v>
      </c>
      <c r="T704" s="11" t="s">
        <v>31</v>
      </c>
      <c r="U704" s="11" t="s">
        <v>32</v>
      </c>
      <c r="W704" s="11"/>
      <c r="X704" s="11" t="s">
        <v>44</v>
      </c>
      <c r="Y704" s="21" t="s">
        <v>45</v>
      </c>
    </row>
    <row r="705" spans="1:25" ht="15" customHeight="1" x14ac:dyDescent="0.25">
      <c r="A705" s="12" t="s">
        <v>1787</v>
      </c>
      <c r="B705" s="12">
        <v>4910</v>
      </c>
      <c r="C705" s="11" t="s">
        <v>265</v>
      </c>
      <c r="D705" s="12" t="s">
        <v>266</v>
      </c>
      <c r="E705" s="12" t="s">
        <v>90</v>
      </c>
      <c r="F705" s="13">
        <v>139</v>
      </c>
      <c r="G705" s="14">
        <f t="shared" si="10"/>
        <v>76.449999999999989</v>
      </c>
      <c r="H705" s="15">
        <v>0</v>
      </c>
      <c r="I705" s="11">
        <v>2</v>
      </c>
      <c r="J705" s="11">
        <v>1</v>
      </c>
      <c r="K705" s="16" t="s">
        <v>1788</v>
      </c>
      <c r="L705" s="12" t="s">
        <v>1756</v>
      </c>
      <c r="M705" s="12" t="s">
        <v>30</v>
      </c>
      <c r="O705" s="18">
        <v>0.36</v>
      </c>
      <c r="P705" s="18">
        <v>4</v>
      </c>
      <c r="Q705" s="18">
        <v>4</v>
      </c>
      <c r="R705" s="18">
        <v>3</v>
      </c>
      <c r="T705" s="11" t="s">
        <v>31</v>
      </c>
      <c r="U705" s="11" t="s">
        <v>32</v>
      </c>
      <c r="X705" s="11" t="s">
        <v>44</v>
      </c>
      <c r="Y705" s="21" t="s">
        <v>45</v>
      </c>
    </row>
    <row r="706" spans="1:25" ht="15" customHeight="1" x14ac:dyDescent="0.25">
      <c r="A706" s="12" t="s">
        <v>1789</v>
      </c>
      <c r="B706" s="12">
        <v>4910</v>
      </c>
      <c r="C706" s="11" t="s">
        <v>562</v>
      </c>
      <c r="D706" s="12" t="s">
        <v>56</v>
      </c>
      <c r="E706" s="12" t="s">
        <v>90</v>
      </c>
      <c r="F706" s="13">
        <v>139</v>
      </c>
      <c r="G706" s="14">
        <f t="shared" si="10"/>
        <v>76.449999999999989</v>
      </c>
      <c r="H706" s="15">
        <v>0</v>
      </c>
      <c r="I706" s="11">
        <v>2</v>
      </c>
      <c r="J706" s="11">
        <v>1</v>
      </c>
      <c r="K706" s="16" t="s">
        <v>1790</v>
      </c>
      <c r="L706" s="12" t="s">
        <v>1756</v>
      </c>
      <c r="M706" s="12" t="s">
        <v>30</v>
      </c>
      <c r="O706" s="18">
        <v>0.36</v>
      </c>
      <c r="P706" s="18">
        <v>4</v>
      </c>
      <c r="Q706" s="18">
        <v>4</v>
      </c>
      <c r="R706" s="18">
        <v>3</v>
      </c>
      <c r="T706" s="11" t="s">
        <v>31</v>
      </c>
      <c r="U706" s="11" t="s">
        <v>32</v>
      </c>
      <c r="X706" s="11" t="s">
        <v>44</v>
      </c>
      <c r="Y706" s="21" t="s">
        <v>45</v>
      </c>
    </row>
    <row r="707" spans="1:25" ht="15" customHeight="1" x14ac:dyDescent="0.25">
      <c r="A707" s="12" t="s">
        <v>1791</v>
      </c>
      <c r="B707" s="12">
        <v>4917</v>
      </c>
      <c r="C707" s="11" t="s">
        <v>25</v>
      </c>
      <c r="D707" s="12" t="s">
        <v>26</v>
      </c>
      <c r="E707" s="12" t="s">
        <v>1729</v>
      </c>
      <c r="F707" s="13">
        <v>263</v>
      </c>
      <c r="G707" s="14">
        <f t="shared" si="10"/>
        <v>144.64999999999998</v>
      </c>
      <c r="H707" s="15">
        <v>0</v>
      </c>
      <c r="I707" s="11">
        <v>2</v>
      </c>
      <c r="J707" s="11">
        <v>1</v>
      </c>
      <c r="K707" s="16" t="s">
        <v>1792</v>
      </c>
      <c r="L707" s="12" t="s">
        <v>1756</v>
      </c>
      <c r="M707" s="12" t="s">
        <v>30</v>
      </c>
      <c r="O707" s="18">
        <v>0.85</v>
      </c>
      <c r="P707" s="18">
        <v>5</v>
      </c>
      <c r="Q707" s="18">
        <v>4</v>
      </c>
      <c r="R707" s="18">
        <v>3</v>
      </c>
      <c r="T707" s="11" t="s">
        <v>31</v>
      </c>
      <c r="U707" s="11" t="s">
        <v>32</v>
      </c>
      <c r="W707" s="11"/>
      <c r="X707" s="11" t="s">
        <v>44</v>
      </c>
      <c r="Y707" s="21" t="s">
        <v>45</v>
      </c>
    </row>
    <row r="708" spans="1:25" ht="15" customHeight="1" x14ac:dyDescent="0.25">
      <c r="A708" s="12" t="s">
        <v>1793</v>
      </c>
      <c r="B708" s="12">
        <v>4917</v>
      </c>
      <c r="C708" s="11" t="s">
        <v>265</v>
      </c>
      <c r="D708" s="12" t="s">
        <v>266</v>
      </c>
      <c r="E708" s="12" t="s">
        <v>1729</v>
      </c>
      <c r="F708" s="13">
        <v>290</v>
      </c>
      <c r="G708" s="14">
        <f t="shared" si="10"/>
        <v>159.5</v>
      </c>
      <c r="H708" s="15">
        <v>0</v>
      </c>
      <c r="I708" s="11">
        <v>2</v>
      </c>
      <c r="J708" s="11">
        <v>1</v>
      </c>
      <c r="K708" s="16" t="s">
        <v>1794</v>
      </c>
      <c r="L708" s="12" t="s">
        <v>1756</v>
      </c>
      <c r="M708" s="12" t="s">
        <v>30</v>
      </c>
      <c r="O708" s="18">
        <v>0.85</v>
      </c>
      <c r="P708" s="18">
        <v>5</v>
      </c>
      <c r="Q708" s="18">
        <v>4</v>
      </c>
      <c r="R708" s="18">
        <v>3</v>
      </c>
      <c r="T708" s="11" t="s">
        <v>31</v>
      </c>
      <c r="U708" s="11" t="s">
        <v>32</v>
      </c>
      <c r="X708" s="11" t="s">
        <v>44</v>
      </c>
      <c r="Y708" s="21" t="s">
        <v>45</v>
      </c>
    </row>
    <row r="709" spans="1:25" ht="15" customHeight="1" x14ac:dyDescent="0.25">
      <c r="A709" s="12" t="s">
        <v>1795</v>
      </c>
      <c r="B709" s="12">
        <v>4917</v>
      </c>
      <c r="C709" s="11" t="s">
        <v>562</v>
      </c>
      <c r="D709" s="12" t="s">
        <v>56</v>
      </c>
      <c r="E709" s="12" t="s">
        <v>1729</v>
      </c>
      <c r="F709" s="13">
        <v>290</v>
      </c>
      <c r="G709" s="14">
        <f t="shared" si="10"/>
        <v>159.5</v>
      </c>
      <c r="H709" s="15">
        <v>0</v>
      </c>
      <c r="I709" s="11">
        <v>2</v>
      </c>
      <c r="J709" s="11">
        <v>1</v>
      </c>
      <c r="K709" s="16" t="s">
        <v>1796</v>
      </c>
      <c r="L709" s="12" t="s">
        <v>1756</v>
      </c>
      <c r="M709" s="12" t="s">
        <v>30</v>
      </c>
      <c r="O709" s="18">
        <v>0.85</v>
      </c>
      <c r="P709" s="18">
        <v>5</v>
      </c>
      <c r="Q709" s="18">
        <v>4</v>
      </c>
      <c r="R709" s="18">
        <v>3</v>
      </c>
      <c r="T709" s="11" t="s">
        <v>31</v>
      </c>
      <c r="U709" s="11" t="s">
        <v>32</v>
      </c>
      <c r="X709" s="11" t="s">
        <v>44</v>
      </c>
      <c r="Y709" s="21" t="s">
        <v>45</v>
      </c>
    </row>
    <row r="710" spans="1:25" ht="15" customHeight="1" x14ac:dyDescent="0.25">
      <c r="A710" s="12" t="s">
        <v>1797</v>
      </c>
      <c r="B710" s="12" t="s">
        <v>1798</v>
      </c>
      <c r="C710" s="11" t="s">
        <v>25</v>
      </c>
      <c r="D710" s="12" t="s">
        <v>26</v>
      </c>
      <c r="E710" s="12" t="s">
        <v>1141</v>
      </c>
      <c r="F710" s="13">
        <v>296</v>
      </c>
      <c r="G710" s="14">
        <f t="shared" si="10"/>
        <v>162.79999999999998</v>
      </c>
      <c r="H710" s="15">
        <v>0</v>
      </c>
      <c r="I710" s="11">
        <v>2</v>
      </c>
      <c r="J710" s="11">
        <v>1</v>
      </c>
      <c r="K710" s="16" t="s">
        <v>1799</v>
      </c>
      <c r="L710" s="12" t="s">
        <v>1756</v>
      </c>
      <c r="M710" s="12" t="s">
        <v>30</v>
      </c>
      <c r="O710" s="18">
        <v>5</v>
      </c>
      <c r="P710" s="18">
        <v>28</v>
      </c>
      <c r="Q710" s="18">
        <v>5</v>
      </c>
      <c r="R710" s="18">
        <v>3</v>
      </c>
      <c r="T710" s="11" t="s">
        <v>31</v>
      </c>
      <c r="U710" s="11" t="s">
        <v>32</v>
      </c>
      <c r="W710" s="11"/>
      <c r="X710" s="11" t="s">
        <v>44</v>
      </c>
      <c r="Y710" s="21" t="s">
        <v>45</v>
      </c>
    </row>
    <row r="711" spans="1:25" ht="15" customHeight="1" x14ac:dyDescent="0.25">
      <c r="A711" s="12" t="s">
        <v>1800</v>
      </c>
      <c r="B711" s="12" t="s">
        <v>1798</v>
      </c>
      <c r="C711" s="11" t="s">
        <v>265</v>
      </c>
      <c r="D711" s="12" t="s">
        <v>266</v>
      </c>
      <c r="E711" s="12" t="s">
        <v>1141</v>
      </c>
      <c r="F711" s="13">
        <v>356</v>
      </c>
      <c r="G711" s="14">
        <f t="shared" si="10"/>
        <v>195.79999999999998</v>
      </c>
      <c r="H711" s="15">
        <v>0</v>
      </c>
      <c r="I711" s="11">
        <v>2</v>
      </c>
      <c r="J711" s="11">
        <v>1</v>
      </c>
      <c r="K711" s="16" t="s">
        <v>1801</v>
      </c>
      <c r="L711" s="12" t="s">
        <v>1756</v>
      </c>
      <c r="M711" s="12" t="s">
        <v>30</v>
      </c>
      <c r="O711" s="18">
        <v>5</v>
      </c>
      <c r="P711" s="18">
        <v>28</v>
      </c>
      <c r="Q711" s="18">
        <v>5</v>
      </c>
      <c r="R711" s="18">
        <v>3</v>
      </c>
      <c r="T711" s="11" t="s">
        <v>31</v>
      </c>
      <c r="U711" s="11" t="s">
        <v>32</v>
      </c>
      <c r="X711" s="11" t="s">
        <v>44</v>
      </c>
      <c r="Y711" s="21" t="s">
        <v>45</v>
      </c>
    </row>
    <row r="712" spans="1:25" ht="15" customHeight="1" x14ac:dyDescent="0.25">
      <c r="A712" s="12" t="s">
        <v>1802</v>
      </c>
      <c r="B712" s="12" t="s">
        <v>1798</v>
      </c>
      <c r="C712" s="11" t="s">
        <v>562</v>
      </c>
      <c r="D712" s="12" t="s">
        <v>56</v>
      </c>
      <c r="E712" s="12" t="s">
        <v>1141</v>
      </c>
      <c r="F712" s="13">
        <v>356</v>
      </c>
      <c r="G712" s="14">
        <f t="shared" si="10"/>
        <v>195.79999999999998</v>
      </c>
      <c r="H712" s="15">
        <v>0</v>
      </c>
      <c r="I712" s="11">
        <v>2</v>
      </c>
      <c r="J712" s="11">
        <v>1</v>
      </c>
      <c r="K712" s="16" t="s">
        <v>1803</v>
      </c>
      <c r="L712" s="12" t="s">
        <v>1756</v>
      </c>
      <c r="M712" s="12" t="s">
        <v>30</v>
      </c>
      <c r="O712" s="18">
        <v>5</v>
      </c>
      <c r="P712" s="18">
        <v>28</v>
      </c>
      <c r="Q712" s="18">
        <v>5</v>
      </c>
      <c r="R712" s="18">
        <v>3</v>
      </c>
      <c r="T712" s="11" t="s">
        <v>31</v>
      </c>
      <c r="U712" s="11" t="s">
        <v>32</v>
      </c>
      <c r="X712" s="11" t="s">
        <v>44</v>
      </c>
      <c r="Y712" s="21" t="s">
        <v>45</v>
      </c>
    </row>
    <row r="713" spans="1:25" ht="15" customHeight="1" x14ac:dyDescent="0.25">
      <c r="A713" s="16" t="s">
        <v>1804</v>
      </c>
      <c r="B713" s="16">
        <v>501</v>
      </c>
      <c r="C713" s="11" t="s">
        <v>25</v>
      </c>
      <c r="D713" s="12" t="s">
        <v>26</v>
      </c>
      <c r="E713" s="12" t="s">
        <v>1805</v>
      </c>
      <c r="F713" s="13">
        <v>184</v>
      </c>
      <c r="G713" s="14">
        <f t="shared" si="10"/>
        <v>101.2</v>
      </c>
      <c r="H713" s="15">
        <v>0</v>
      </c>
      <c r="I713" s="11">
        <v>2</v>
      </c>
      <c r="J713" s="11">
        <v>1</v>
      </c>
      <c r="K713" s="16" t="s">
        <v>1806</v>
      </c>
      <c r="L713" s="12" t="s">
        <v>1807</v>
      </c>
      <c r="M713" s="12" t="s">
        <v>30</v>
      </c>
      <c r="O713" s="18">
        <v>1.5</v>
      </c>
      <c r="P713" s="18">
        <v>11</v>
      </c>
      <c r="Q713" s="18">
        <v>4</v>
      </c>
      <c r="R713" s="18">
        <v>2</v>
      </c>
      <c r="T713" s="11" t="s">
        <v>31</v>
      </c>
      <c r="U713" s="11" t="s">
        <v>32</v>
      </c>
      <c r="X713" s="11" t="s">
        <v>44</v>
      </c>
      <c r="Y713" s="21" t="s">
        <v>45</v>
      </c>
    </row>
    <row r="714" spans="1:25" ht="15" customHeight="1" x14ac:dyDescent="0.25">
      <c r="A714" s="16" t="s">
        <v>1808</v>
      </c>
      <c r="B714" s="16">
        <v>501</v>
      </c>
      <c r="C714" s="11" t="s">
        <v>265</v>
      </c>
      <c r="D714" s="12" t="s">
        <v>266</v>
      </c>
      <c r="E714" s="12" t="s">
        <v>1805</v>
      </c>
      <c r="F714" s="13">
        <v>252</v>
      </c>
      <c r="G714" s="14">
        <f t="shared" si="10"/>
        <v>138.6</v>
      </c>
      <c r="H714" s="15">
        <v>0</v>
      </c>
      <c r="I714" s="11">
        <v>2</v>
      </c>
      <c r="J714" s="11">
        <v>1</v>
      </c>
      <c r="K714" s="16" t="s">
        <v>1809</v>
      </c>
      <c r="L714" s="12" t="s">
        <v>1807</v>
      </c>
      <c r="M714" s="12" t="s">
        <v>30</v>
      </c>
      <c r="O714" s="18">
        <v>1.5</v>
      </c>
      <c r="P714" s="18">
        <v>11</v>
      </c>
      <c r="Q714" s="18">
        <v>4</v>
      </c>
      <c r="R714" s="18">
        <v>2</v>
      </c>
      <c r="T714" s="11" t="s">
        <v>31</v>
      </c>
      <c r="U714" s="11" t="s">
        <v>32</v>
      </c>
      <c r="X714" s="11" t="s">
        <v>44</v>
      </c>
      <c r="Y714" s="21" t="s">
        <v>45</v>
      </c>
    </row>
    <row r="715" spans="1:25" ht="15" customHeight="1" x14ac:dyDescent="0.25">
      <c r="A715" s="16" t="s">
        <v>1810</v>
      </c>
      <c r="B715" s="16">
        <v>501</v>
      </c>
      <c r="C715" s="11" t="s">
        <v>47</v>
      </c>
      <c r="D715" s="12" t="s">
        <v>56</v>
      </c>
      <c r="E715" s="12" t="s">
        <v>1805</v>
      </c>
      <c r="F715" s="13">
        <v>252</v>
      </c>
      <c r="G715" s="14">
        <f t="shared" si="10"/>
        <v>138.6</v>
      </c>
      <c r="H715" s="15">
        <v>0</v>
      </c>
      <c r="I715" s="11">
        <v>2</v>
      </c>
      <c r="J715" s="11">
        <v>1</v>
      </c>
      <c r="K715" s="16" t="s">
        <v>1811</v>
      </c>
      <c r="L715" s="12" t="s">
        <v>1807</v>
      </c>
      <c r="M715" s="12" t="s">
        <v>30</v>
      </c>
      <c r="O715" s="18">
        <v>1.5</v>
      </c>
      <c r="P715" s="18">
        <v>11</v>
      </c>
      <c r="Q715" s="18">
        <v>4</v>
      </c>
      <c r="R715" s="18">
        <v>2</v>
      </c>
      <c r="T715" s="11" t="s">
        <v>31</v>
      </c>
      <c r="U715" s="11" t="s">
        <v>32</v>
      </c>
      <c r="X715" s="11" t="s">
        <v>44</v>
      </c>
      <c r="Y715" s="21" t="s">
        <v>45</v>
      </c>
    </row>
    <row r="716" spans="1:25" ht="15" customHeight="1" x14ac:dyDescent="0.25">
      <c r="A716" s="16" t="s">
        <v>1812</v>
      </c>
      <c r="B716" s="16">
        <v>503</v>
      </c>
      <c r="C716" s="11" t="s">
        <v>25</v>
      </c>
      <c r="D716" s="12" t="s">
        <v>26</v>
      </c>
      <c r="E716" s="12" t="s">
        <v>1813</v>
      </c>
      <c r="F716" s="13">
        <v>293</v>
      </c>
      <c r="G716" s="14">
        <f t="shared" si="10"/>
        <v>161.15</v>
      </c>
      <c r="H716" s="15">
        <v>0</v>
      </c>
      <c r="I716" s="11">
        <v>2</v>
      </c>
      <c r="J716" s="11">
        <v>1</v>
      </c>
      <c r="K716" s="16" t="s">
        <v>1814</v>
      </c>
      <c r="L716" s="12" t="s">
        <v>1807</v>
      </c>
      <c r="M716" s="12" t="s">
        <v>30</v>
      </c>
      <c r="O716" s="18">
        <v>1.06</v>
      </c>
      <c r="P716" s="18">
        <v>19</v>
      </c>
      <c r="Q716" s="18">
        <v>4</v>
      </c>
      <c r="R716" s="18">
        <v>3</v>
      </c>
      <c r="T716" s="11" t="s">
        <v>31</v>
      </c>
      <c r="U716" s="11" t="s">
        <v>32</v>
      </c>
      <c r="X716" s="11" t="s">
        <v>44</v>
      </c>
      <c r="Y716" s="21" t="s">
        <v>45</v>
      </c>
    </row>
    <row r="717" spans="1:25" ht="15" customHeight="1" x14ac:dyDescent="0.25">
      <c r="A717" s="16" t="s">
        <v>1815</v>
      </c>
      <c r="B717" s="16">
        <v>503</v>
      </c>
      <c r="C717" s="11" t="s">
        <v>265</v>
      </c>
      <c r="D717" s="12" t="s">
        <v>266</v>
      </c>
      <c r="E717" s="12" t="s">
        <v>1813</v>
      </c>
      <c r="F717" s="13">
        <v>414</v>
      </c>
      <c r="G717" s="14">
        <f t="shared" si="10"/>
        <v>227.7</v>
      </c>
      <c r="H717" s="15">
        <v>0</v>
      </c>
      <c r="I717" s="11">
        <v>2</v>
      </c>
      <c r="J717" s="11">
        <v>1</v>
      </c>
      <c r="K717" s="16" t="s">
        <v>1816</v>
      </c>
      <c r="L717" s="12" t="s">
        <v>1807</v>
      </c>
      <c r="M717" s="12" t="s">
        <v>30</v>
      </c>
      <c r="O717" s="18">
        <v>1.06</v>
      </c>
      <c r="P717" s="18">
        <v>19</v>
      </c>
      <c r="Q717" s="18">
        <v>4</v>
      </c>
      <c r="R717" s="18">
        <v>3</v>
      </c>
      <c r="T717" s="11" t="s">
        <v>31</v>
      </c>
      <c r="U717" s="11" t="s">
        <v>32</v>
      </c>
      <c r="X717" s="11" t="s">
        <v>44</v>
      </c>
      <c r="Y717" s="21" t="s">
        <v>45</v>
      </c>
    </row>
    <row r="718" spans="1:25" ht="15" customHeight="1" x14ac:dyDescent="0.25">
      <c r="A718" s="16" t="s">
        <v>1817</v>
      </c>
      <c r="B718" s="16">
        <v>503</v>
      </c>
      <c r="C718" s="11" t="s">
        <v>47</v>
      </c>
      <c r="D718" s="12" t="s">
        <v>56</v>
      </c>
      <c r="E718" s="12" t="s">
        <v>1813</v>
      </c>
      <c r="F718" s="13">
        <v>414</v>
      </c>
      <c r="G718" s="14">
        <f t="shared" si="10"/>
        <v>227.7</v>
      </c>
      <c r="H718" s="15">
        <v>0</v>
      </c>
      <c r="I718" s="11">
        <v>2</v>
      </c>
      <c r="J718" s="11">
        <v>1</v>
      </c>
      <c r="K718" s="16" t="s">
        <v>1818</v>
      </c>
      <c r="L718" s="12" t="s">
        <v>1807</v>
      </c>
      <c r="M718" s="12" t="s">
        <v>30</v>
      </c>
      <c r="O718" s="18">
        <v>1.06</v>
      </c>
      <c r="P718" s="18">
        <v>19</v>
      </c>
      <c r="Q718" s="18">
        <v>4</v>
      </c>
      <c r="R718" s="18">
        <v>3</v>
      </c>
      <c r="T718" s="11" t="s">
        <v>31</v>
      </c>
      <c r="U718" s="11" t="s">
        <v>32</v>
      </c>
      <c r="X718" s="11" t="s">
        <v>44</v>
      </c>
      <c r="Y718" s="21" t="s">
        <v>45</v>
      </c>
    </row>
    <row r="719" spans="1:25" ht="15" customHeight="1" x14ac:dyDescent="0.25">
      <c r="A719" s="16" t="s">
        <v>1819</v>
      </c>
      <c r="B719" s="16" t="s">
        <v>1820</v>
      </c>
      <c r="C719" s="11" t="s">
        <v>25</v>
      </c>
      <c r="D719" s="12" t="s">
        <v>26</v>
      </c>
      <c r="E719" s="12" t="s">
        <v>1821</v>
      </c>
      <c r="F719" s="13">
        <v>329</v>
      </c>
      <c r="G719" s="14">
        <f t="shared" si="10"/>
        <v>180.95</v>
      </c>
      <c r="H719" s="15">
        <v>0</v>
      </c>
      <c r="I719" s="11">
        <v>2</v>
      </c>
      <c r="J719" s="11">
        <v>1</v>
      </c>
      <c r="K719" s="16" t="s">
        <v>1822</v>
      </c>
      <c r="L719" s="12" t="s">
        <v>1807</v>
      </c>
      <c r="M719" s="12" t="s">
        <v>30</v>
      </c>
      <c r="O719" s="18">
        <v>2.9</v>
      </c>
      <c r="P719" s="18">
        <v>20</v>
      </c>
      <c r="Q719" s="18">
        <v>5</v>
      </c>
      <c r="R719" s="18">
        <v>3</v>
      </c>
      <c r="T719" s="11" t="s">
        <v>31</v>
      </c>
      <c r="U719" s="11" t="s">
        <v>32</v>
      </c>
      <c r="X719" s="11" t="s">
        <v>44</v>
      </c>
      <c r="Y719" s="21" t="s">
        <v>45</v>
      </c>
    </row>
    <row r="720" spans="1:25" ht="15" customHeight="1" x14ac:dyDescent="0.25">
      <c r="A720" s="16" t="s">
        <v>1823</v>
      </c>
      <c r="B720" s="16" t="s">
        <v>1820</v>
      </c>
      <c r="C720" s="11" t="s">
        <v>265</v>
      </c>
      <c r="D720" s="12" t="s">
        <v>266</v>
      </c>
      <c r="E720" s="12" t="s">
        <v>1821</v>
      </c>
      <c r="F720" s="13">
        <v>423</v>
      </c>
      <c r="G720" s="14">
        <f t="shared" si="10"/>
        <v>232.65</v>
      </c>
      <c r="H720" s="15">
        <v>0</v>
      </c>
      <c r="I720" s="11">
        <v>2</v>
      </c>
      <c r="J720" s="11">
        <v>1</v>
      </c>
      <c r="K720" s="16" t="s">
        <v>1824</v>
      </c>
      <c r="L720" s="12" t="s">
        <v>1807</v>
      </c>
      <c r="M720" s="12" t="s">
        <v>30</v>
      </c>
      <c r="O720" s="18">
        <v>2.9</v>
      </c>
      <c r="P720" s="18">
        <v>20</v>
      </c>
      <c r="Q720" s="18">
        <v>5</v>
      </c>
      <c r="R720" s="18">
        <v>3</v>
      </c>
      <c r="T720" s="11" t="s">
        <v>31</v>
      </c>
      <c r="U720" s="11" t="s">
        <v>32</v>
      </c>
      <c r="X720" s="11" t="s">
        <v>44</v>
      </c>
      <c r="Y720" s="21" t="s">
        <v>45</v>
      </c>
    </row>
    <row r="721" spans="1:25" ht="15" customHeight="1" x14ac:dyDescent="0.25">
      <c r="A721" s="16" t="s">
        <v>1825</v>
      </c>
      <c r="B721" s="16" t="s">
        <v>1820</v>
      </c>
      <c r="C721" s="11" t="s">
        <v>47</v>
      </c>
      <c r="D721" s="12" t="s">
        <v>56</v>
      </c>
      <c r="E721" s="12" t="s">
        <v>1821</v>
      </c>
      <c r="F721" s="13">
        <v>423</v>
      </c>
      <c r="G721" s="14">
        <f t="shared" si="10"/>
        <v>232.65</v>
      </c>
      <c r="H721" s="15">
        <v>0</v>
      </c>
      <c r="I721" s="11">
        <v>2</v>
      </c>
      <c r="J721" s="11">
        <v>1</v>
      </c>
      <c r="K721" s="16" t="s">
        <v>1826</v>
      </c>
      <c r="L721" s="12" t="s">
        <v>1807</v>
      </c>
      <c r="M721" s="12" t="s">
        <v>30</v>
      </c>
      <c r="O721" s="18">
        <v>2.9</v>
      </c>
      <c r="P721" s="18">
        <v>20</v>
      </c>
      <c r="Q721" s="18">
        <v>5</v>
      </c>
      <c r="R721" s="18">
        <v>3</v>
      </c>
      <c r="T721" s="11" t="s">
        <v>31</v>
      </c>
      <c r="U721" s="11" t="s">
        <v>32</v>
      </c>
      <c r="X721" s="11" t="s">
        <v>44</v>
      </c>
      <c r="Y721" s="21" t="s">
        <v>45</v>
      </c>
    </row>
    <row r="722" spans="1:25" ht="15" customHeight="1" x14ac:dyDescent="0.25">
      <c r="A722" s="16" t="s">
        <v>1827</v>
      </c>
      <c r="B722" s="16" t="s">
        <v>1828</v>
      </c>
      <c r="C722" s="11" t="s">
        <v>25</v>
      </c>
      <c r="D722" s="12" t="s">
        <v>26</v>
      </c>
      <c r="E722" s="12" t="s">
        <v>1829</v>
      </c>
      <c r="F722" s="13">
        <v>357</v>
      </c>
      <c r="G722" s="14">
        <f t="shared" si="10"/>
        <v>196.35</v>
      </c>
      <c r="H722" s="15">
        <v>0</v>
      </c>
      <c r="I722" s="11">
        <v>2</v>
      </c>
      <c r="J722" s="11">
        <v>1</v>
      </c>
      <c r="K722" s="16" t="s">
        <v>1830</v>
      </c>
      <c r="L722" s="12" t="s">
        <v>1807</v>
      </c>
      <c r="M722" s="12" t="s">
        <v>30</v>
      </c>
      <c r="O722" s="18">
        <v>2.2000000000000002</v>
      </c>
      <c r="P722" s="18">
        <v>11</v>
      </c>
      <c r="Q722" s="18">
        <v>8</v>
      </c>
      <c r="R722" s="18">
        <v>3</v>
      </c>
      <c r="T722" s="11" t="s">
        <v>31</v>
      </c>
      <c r="U722" s="11" t="s">
        <v>32</v>
      </c>
      <c r="X722" s="11" t="s">
        <v>44</v>
      </c>
      <c r="Y722" s="21" t="s">
        <v>45</v>
      </c>
    </row>
    <row r="723" spans="1:25" ht="15" customHeight="1" x14ac:dyDescent="0.25">
      <c r="A723" s="16" t="s">
        <v>1831</v>
      </c>
      <c r="B723" s="16" t="s">
        <v>1828</v>
      </c>
      <c r="C723" s="11" t="s">
        <v>265</v>
      </c>
      <c r="D723" s="12" t="s">
        <v>266</v>
      </c>
      <c r="E723" s="12" t="s">
        <v>1829</v>
      </c>
      <c r="F723" s="13">
        <v>432</v>
      </c>
      <c r="G723" s="14">
        <f>F723-(F723*45%)</f>
        <v>237.6</v>
      </c>
      <c r="H723" s="15">
        <v>0</v>
      </c>
      <c r="I723" s="11">
        <v>2</v>
      </c>
      <c r="J723" s="11">
        <v>1</v>
      </c>
      <c r="K723" s="16" t="s">
        <v>1832</v>
      </c>
      <c r="L723" s="12" t="s">
        <v>1807</v>
      </c>
      <c r="M723" s="12" t="s">
        <v>30</v>
      </c>
      <c r="O723" s="18">
        <v>2.2000000000000002</v>
      </c>
      <c r="P723" s="18">
        <v>11</v>
      </c>
      <c r="Q723" s="18">
        <v>8</v>
      </c>
      <c r="R723" s="18">
        <v>3</v>
      </c>
      <c r="T723" s="11" t="s">
        <v>31</v>
      </c>
      <c r="U723" s="11" t="s">
        <v>32</v>
      </c>
      <c r="X723" s="11" t="s">
        <v>44</v>
      </c>
      <c r="Y723" s="21" t="s">
        <v>45</v>
      </c>
    </row>
    <row r="724" spans="1:25" ht="15" customHeight="1" x14ac:dyDescent="0.25">
      <c r="A724" s="16" t="s">
        <v>1833</v>
      </c>
      <c r="B724" s="16" t="s">
        <v>1828</v>
      </c>
      <c r="C724" s="11" t="s">
        <v>47</v>
      </c>
      <c r="D724" s="12" t="s">
        <v>56</v>
      </c>
      <c r="E724" s="12" t="s">
        <v>1829</v>
      </c>
      <c r="F724" s="13">
        <v>432</v>
      </c>
      <c r="G724" s="14">
        <f>F724-(F724*45%)</f>
        <v>237.6</v>
      </c>
      <c r="H724" s="15">
        <v>0</v>
      </c>
      <c r="I724" s="11">
        <v>2</v>
      </c>
      <c r="J724" s="11">
        <v>1</v>
      </c>
      <c r="K724" s="16" t="s">
        <v>1834</v>
      </c>
      <c r="L724" s="12" t="s">
        <v>1807</v>
      </c>
      <c r="M724" s="12" t="s">
        <v>30</v>
      </c>
      <c r="O724" s="18">
        <v>2.2000000000000002</v>
      </c>
      <c r="P724" s="18">
        <v>11</v>
      </c>
      <c r="Q724" s="18">
        <v>8</v>
      </c>
      <c r="R724" s="18">
        <v>3</v>
      </c>
      <c r="T724" s="11" t="s">
        <v>31</v>
      </c>
      <c r="U724" s="11" t="s">
        <v>32</v>
      </c>
      <c r="X724" s="11" t="s">
        <v>44</v>
      </c>
      <c r="Y724" s="21" t="s">
        <v>45</v>
      </c>
    </row>
    <row r="725" spans="1:25" ht="15" customHeight="1" x14ac:dyDescent="0.25">
      <c r="A725" s="16" t="s">
        <v>1835</v>
      </c>
      <c r="B725" s="16" t="s">
        <v>1836</v>
      </c>
      <c r="C725" s="11" t="s">
        <v>25</v>
      </c>
      <c r="D725" s="12" t="s">
        <v>26</v>
      </c>
      <c r="E725" s="12" t="s">
        <v>1837</v>
      </c>
      <c r="F725" s="13">
        <v>357</v>
      </c>
      <c r="G725" s="14">
        <f>F725-(F725*45%)</f>
        <v>196.35</v>
      </c>
      <c r="H725" s="15">
        <v>0</v>
      </c>
      <c r="I725" s="11">
        <v>2</v>
      </c>
      <c r="J725" s="11">
        <v>1</v>
      </c>
      <c r="K725" s="16" t="s">
        <v>1838</v>
      </c>
      <c r="L725" s="12" t="s">
        <v>1807</v>
      </c>
      <c r="M725" s="12" t="s">
        <v>30</v>
      </c>
      <c r="O725" s="18">
        <v>2.1</v>
      </c>
      <c r="P725" s="18">
        <v>11</v>
      </c>
      <c r="Q725" s="18">
        <v>8</v>
      </c>
      <c r="R725" s="18">
        <v>3</v>
      </c>
      <c r="T725" s="11" t="s">
        <v>31</v>
      </c>
      <c r="U725" s="11" t="s">
        <v>32</v>
      </c>
      <c r="X725" s="11" t="s">
        <v>44</v>
      </c>
      <c r="Y725" s="21" t="s">
        <v>45</v>
      </c>
    </row>
    <row r="726" spans="1:25" ht="15" customHeight="1" x14ac:dyDescent="0.25">
      <c r="A726" s="16" t="s">
        <v>1839</v>
      </c>
      <c r="B726" s="16" t="s">
        <v>1836</v>
      </c>
      <c r="C726" s="11" t="s">
        <v>265</v>
      </c>
      <c r="D726" s="12" t="s">
        <v>266</v>
      </c>
      <c r="E726" s="12" t="s">
        <v>1837</v>
      </c>
      <c r="F726" s="13">
        <v>432</v>
      </c>
      <c r="G726" s="14">
        <f>F726-(F726*45%)</f>
        <v>237.6</v>
      </c>
      <c r="H726" s="15">
        <v>0</v>
      </c>
      <c r="I726" s="11">
        <v>2</v>
      </c>
      <c r="J726" s="11">
        <v>1</v>
      </c>
      <c r="K726" s="16" t="s">
        <v>1840</v>
      </c>
      <c r="L726" s="12" t="s">
        <v>1807</v>
      </c>
      <c r="M726" s="12" t="s">
        <v>30</v>
      </c>
      <c r="O726" s="18">
        <v>2.1</v>
      </c>
      <c r="P726" s="18">
        <v>11</v>
      </c>
      <c r="Q726" s="18">
        <v>8</v>
      </c>
      <c r="R726" s="18">
        <v>3</v>
      </c>
      <c r="T726" s="11" t="s">
        <v>31</v>
      </c>
      <c r="U726" s="11" t="s">
        <v>32</v>
      </c>
      <c r="X726" s="11" t="s">
        <v>44</v>
      </c>
      <c r="Y726" s="21" t="s">
        <v>45</v>
      </c>
    </row>
    <row r="727" spans="1:25" ht="15" customHeight="1" x14ac:dyDescent="0.25">
      <c r="A727" s="16" t="s">
        <v>1841</v>
      </c>
      <c r="B727" s="16" t="s">
        <v>1836</v>
      </c>
      <c r="C727" s="11" t="s">
        <v>47</v>
      </c>
      <c r="D727" s="12" t="s">
        <v>56</v>
      </c>
      <c r="E727" s="12" t="s">
        <v>1837</v>
      </c>
      <c r="F727" s="13">
        <v>432</v>
      </c>
      <c r="G727" s="14">
        <f>F727-(F727*45%)</f>
        <v>237.6</v>
      </c>
      <c r="H727" s="15">
        <v>0</v>
      </c>
      <c r="I727" s="11">
        <v>2</v>
      </c>
      <c r="J727" s="11">
        <v>1</v>
      </c>
      <c r="K727" s="16" t="s">
        <v>1842</v>
      </c>
      <c r="L727" s="12" t="s">
        <v>1807</v>
      </c>
      <c r="M727" s="12" t="s">
        <v>30</v>
      </c>
      <c r="O727" s="18">
        <v>2.1</v>
      </c>
      <c r="P727" s="18">
        <v>11</v>
      </c>
      <c r="Q727" s="18">
        <v>8</v>
      </c>
      <c r="R727" s="18">
        <v>3</v>
      </c>
      <c r="T727" s="11" t="s">
        <v>31</v>
      </c>
      <c r="U727" s="11" t="s">
        <v>32</v>
      </c>
      <c r="X727" s="11" t="s">
        <v>44</v>
      </c>
      <c r="Y727" s="21" t="s">
        <v>45</v>
      </c>
    </row>
    <row r="728" spans="1:25" ht="15" customHeight="1" x14ac:dyDescent="0.25">
      <c r="A728" s="16" t="s">
        <v>1843</v>
      </c>
      <c r="B728" s="16">
        <v>5080</v>
      </c>
      <c r="C728" s="11" t="s">
        <v>272</v>
      </c>
      <c r="D728" s="12" t="s">
        <v>273</v>
      </c>
      <c r="E728" s="12" t="s">
        <v>1844</v>
      </c>
      <c r="F728" s="13">
        <v>131</v>
      </c>
      <c r="G728" s="14" t="s">
        <v>153</v>
      </c>
      <c r="H728" s="15">
        <v>0</v>
      </c>
      <c r="I728" s="11">
        <v>21</v>
      </c>
      <c r="J728" s="11">
        <v>1</v>
      </c>
      <c r="K728" s="16" t="s">
        <v>1845</v>
      </c>
      <c r="M728" s="12" t="s">
        <v>30</v>
      </c>
      <c r="N728" s="17" t="s">
        <v>204</v>
      </c>
      <c r="O728" s="18">
        <v>1.5</v>
      </c>
      <c r="P728" s="18">
        <v>26.5</v>
      </c>
      <c r="Q728" s="18">
        <v>4.25</v>
      </c>
      <c r="R728" s="18">
        <v>4.25</v>
      </c>
      <c r="T728" s="11" t="s">
        <v>31</v>
      </c>
      <c r="U728" s="11" t="s">
        <v>32</v>
      </c>
      <c r="X728" s="11" t="s">
        <v>44</v>
      </c>
      <c r="Y728" s="21" t="s">
        <v>45</v>
      </c>
    </row>
    <row r="729" spans="1:25" ht="15" customHeight="1" x14ac:dyDescent="0.25">
      <c r="A729" s="16" t="s">
        <v>1846</v>
      </c>
      <c r="B729" s="16">
        <v>5080</v>
      </c>
      <c r="C729" s="11" t="s">
        <v>278</v>
      </c>
      <c r="D729" s="12" t="s">
        <v>279</v>
      </c>
      <c r="E729" s="12" t="s">
        <v>1844</v>
      </c>
      <c r="F729" s="13">
        <v>124</v>
      </c>
      <c r="G729" s="14" t="s">
        <v>153</v>
      </c>
      <c r="H729" s="15">
        <v>0</v>
      </c>
      <c r="I729" s="11">
        <v>21</v>
      </c>
      <c r="J729" s="11">
        <v>1</v>
      </c>
      <c r="K729" s="16" t="s">
        <v>1847</v>
      </c>
      <c r="M729" s="12" t="s">
        <v>30</v>
      </c>
      <c r="N729" s="17" t="s">
        <v>204</v>
      </c>
      <c r="O729" s="18">
        <v>1.5</v>
      </c>
      <c r="P729" s="18">
        <v>26.5</v>
      </c>
      <c r="Q729" s="18">
        <v>4.25</v>
      </c>
      <c r="R729" s="18">
        <v>4.25</v>
      </c>
      <c r="T729" s="11" t="s">
        <v>31</v>
      </c>
      <c r="U729" s="11" t="s">
        <v>32</v>
      </c>
      <c r="X729" s="11" t="s">
        <v>44</v>
      </c>
      <c r="Y729" s="21" t="s">
        <v>45</v>
      </c>
    </row>
    <row r="730" spans="1:25" ht="15" customHeight="1" x14ac:dyDescent="0.25">
      <c r="A730" s="16" t="s">
        <v>1848</v>
      </c>
      <c r="B730" s="16">
        <v>5080</v>
      </c>
      <c r="C730" s="11" t="s">
        <v>25</v>
      </c>
      <c r="D730" s="12" t="s">
        <v>26</v>
      </c>
      <c r="E730" s="12" t="s">
        <v>1844</v>
      </c>
      <c r="F730" s="13">
        <v>140</v>
      </c>
      <c r="G730" s="14">
        <f t="shared" ref="G730:G736" si="11">F730-(F730*45%)</f>
        <v>77</v>
      </c>
      <c r="H730" s="15">
        <v>0</v>
      </c>
      <c r="I730" s="11">
        <v>2</v>
      </c>
      <c r="J730" s="11">
        <v>1</v>
      </c>
      <c r="K730" s="16" t="s">
        <v>1849</v>
      </c>
      <c r="M730" s="12" t="s">
        <v>30</v>
      </c>
      <c r="N730" s="17" t="s">
        <v>204</v>
      </c>
      <c r="O730" s="18">
        <v>1.5</v>
      </c>
      <c r="P730" s="18">
        <v>26.5</v>
      </c>
      <c r="Q730" s="18">
        <v>4.25</v>
      </c>
      <c r="R730" s="18">
        <v>4.25</v>
      </c>
      <c r="T730" s="11" t="s">
        <v>31</v>
      </c>
      <c r="U730" s="11" t="s">
        <v>32</v>
      </c>
      <c r="X730" s="11" t="s">
        <v>44</v>
      </c>
      <c r="Y730" s="21" t="s">
        <v>45</v>
      </c>
    </row>
    <row r="731" spans="1:25" ht="15" customHeight="1" x14ac:dyDescent="0.25">
      <c r="A731" s="16" t="s">
        <v>1850</v>
      </c>
      <c r="B731" s="16">
        <v>5080</v>
      </c>
      <c r="C731" s="11" t="s">
        <v>265</v>
      </c>
      <c r="D731" s="12" t="s">
        <v>266</v>
      </c>
      <c r="E731" s="12" t="s">
        <v>1844</v>
      </c>
      <c r="F731" s="13">
        <v>206</v>
      </c>
      <c r="G731" s="14">
        <f t="shared" si="11"/>
        <v>113.3</v>
      </c>
      <c r="H731" s="15">
        <v>0</v>
      </c>
      <c r="I731" s="11">
        <v>2</v>
      </c>
      <c r="J731" s="11">
        <v>1</v>
      </c>
      <c r="K731" s="16" t="s">
        <v>1851</v>
      </c>
      <c r="M731" s="12" t="s">
        <v>30</v>
      </c>
      <c r="N731" s="17" t="s">
        <v>204</v>
      </c>
      <c r="O731" s="18">
        <v>1.5</v>
      </c>
      <c r="P731" s="18">
        <v>26.5</v>
      </c>
      <c r="Q731" s="18">
        <v>4.25</v>
      </c>
      <c r="R731" s="18">
        <v>4.25</v>
      </c>
      <c r="T731" s="11" t="s">
        <v>31</v>
      </c>
      <c r="U731" s="11" t="s">
        <v>32</v>
      </c>
      <c r="X731" s="11" t="s">
        <v>44</v>
      </c>
      <c r="Y731" s="21" t="s">
        <v>45</v>
      </c>
    </row>
    <row r="732" spans="1:25" ht="15" customHeight="1" x14ac:dyDescent="0.25">
      <c r="A732" s="16" t="s">
        <v>1852</v>
      </c>
      <c r="B732" s="16">
        <v>5080</v>
      </c>
      <c r="C732" s="11" t="s">
        <v>47</v>
      </c>
      <c r="D732" s="12" t="s">
        <v>56</v>
      </c>
      <c r="E732" s="12" t="s">
        <v>1844</v>
      </c>
      <c r="F732" s="13">
        <v>206</v>
      </c>
      <c r="G732" s="14">
        <f t="shared" si="11"/>
        <v>113.3</v>
      </c>
      <c r="H732" s="15">
        <v>0</v>
      </c>
      <c r="I732" s="11">
        <v>2</v>
      </c>
      <c r="J732" s="11">
        <v>1</v>
      </c>
      <c r="K732" s="16" t="s">
        <v>1853</v>
      </c>
      <c r="M732" s="12" t="s">
        <v>30</v>
      </c>
      <c r="N732" s="17" t="s">
        <v>204</v>
      </c>
      <c r="O732" s="18">
        <v>1.5</v>
      </c>
      <c r="P732" s="18">
        <v>26.5</v>
      </c>
      <c r="Q732" s="18">
        <v>4.25</v>
      </c>
      <c r="R732" s="18">
        <v>4.25</v>
      </c>
      <c r="T732" s="11" t="s">
        <v>31</v>
      </c>
      <c r="U732" s="11" t="s">
        <v>32</v>
      </c>
      <c r="X732" s="11" t="s">
        <v>44</v>
      </c>
      <c r="Y732" s="21" t="s">
        <v>45</v>
      </c>
    </row>
    <row r="733" spans="1:25" ht="15" customHeight="1" x14ac:dyDescent="0.25">
      <c r="A733" s="16" t="s">
        <v>1854</v>
      </c>
      <c r="B733" s="16" t="s">
        <v>1855</v>
      </c>
      <c r="C733" s="11" t="s">
        <v>831</v>
      </c>
      <c r="D733" s="12" t="s">
        <v>832</v>
      </c>
      <c r="E733" s="12" t="s">
        <v>1856</v>
      </c>
      <c r="F733" s="13">
        <v>215</v>
      </c>
      <c r="G733" s="14">
        <f t="shared" si="11"/>
        <v>118.25</v>
      </c>
      <c r="H733" s="15">
        <v>0</v>
      </c>
      <c r="I733" s="11">
        <v>1</v>
      </c>
      <c r="J733" s="11">
        <v>1</v>
      </c>
      <c r="K733" s="23" t="s">
        <v>1857</v>
      </c>
      <c r="M733" s="12" t="s">
        <v>763</v>
      </c>
      <c r="N733" s="12" t="s">
        <v>204</v>
      </c>
      <c r="O733" s="18">
        <v>2.2000000000000002</v>
      </c>
      <c r="P733" s="18">
        <v>26.5</v>
      </c>
      <c r="Q733" s="18">
        <v>4.25</v>
      </c>
      <c r="R733" s="18">
        <v>4.25</v>
      </c>
      <c r="S733" s="16"/>
      <c r="T733" s="11" t="s">
        <v>31</v>
      </c>
      <c r="U733" s="11" t="s">
        <v>32</v>
      </c>
      <c r="X733" s="11" t="s">
        <v>44</v>
      </c>
      <c r="Y733" s="24" t="s">
        <v>764</v>
      </c>
    </row>
    <row r="734" spans="1:25" ht="15" customHeight="1" x14ac:dyDescent="0.25">
      <c r="A734" s="16" t="s">
        <v>1858</v>
      </c>
      <c r="B734" s="16" t="s">
        <v>1855</v>
      </c>
      <c r="C734" s="11" t="s">
        <v>25</v>
      </c>
      <c r="D734" s="12" t="s">
        <v>759</v>
      </c>
      <c r="E734" s="12" t="s">
        <v>1856</v>
      </c>
      <c r="F734" s="13">
        <v>181</v>
      </c>
      <c r="G734" s="14">
        <f t="shared" si="11"/>
        <v>99.55</v>
      </c>
      <c r="H734" s="15">
        <v>0</v>
      </c>
      <c r="I734" s="11">
        <v>1</v>
      </c>
      <c r="J734" s="11">
        <v>1</v>
      </c>
      <c r="K734" s="23" t="s">
        <v>1859</v>
      </c>
      <c r="M734" s="12" t="s">
        <v>763</v>
      </c>
      <c r="N734" s="12" t="s">
        <v>204</v>
      </c>
      <c r="O734" s="18">
        <v>2.2000000000000002</v>
      </c>
      <c r="P734" s="18">
        <v>26.5</v>
      </c>
      <c r="Q734" s="18">
        <v>4.25</v>
      </c>
      <c r="R734" s="18">
        <v>4.25</v>
      </c>
      <c r="S734" s="16"/>
      <c r="T734" s="11" t="s">
        <v>31</v>
      </c>
      <c r="U734" s="11" t="s">
        <v>32</v>
      </c>
      <c r="X734" s="11" t="s">
        <v>44</v>
      </c>
      <c r="Y734" s="24" t="s">
        <v>764</v>
      </c>
    </row>
    <row r="735" spans="1:25" ht="15" customHeight="1" x14ac:dyDescent="0.25">
      <c r="A735" s="16" t="s">
        <v>1860</v>
      </c>
      <c r="B735" s="16" t="s">
        <v>1855</v>
      </c>
      <c r="C735" s="11" t="s">
        <v>265</v>
      </c>
      <c r="D735" s="12" t="s">
        <v>266</v>
      </c>
      <c r="E735" s="12" t="s">
        <v>1856</v>
      </c>
      <c r="F735" s="13">
        <v>215</v>
      </c>
      <c r="G735" s="14">
        <f t="shared" si="11"/>
        <v>118.25</v>
      </c>
      <c r="H735" s="15">
        <v>0</v>
      </c>
      <c r="I735" s="11">
        <v>1</v>
      </c>
      <c r="J735" s="11">
        <v>1</v>
      </c>
      <c r="K735" s="23" t="s">
        <v>1861</v>
      </c>
      <c r="M735" s="12" t="s">
        <v>763</v>
      </c>
      <c r="N735" s="12" t="s">
        <v>204</v>
      </c>
      <c r="O735" s="18">
        <v>2.2000000000000002</v>
      </c>
      <c r="P735" s="18">
        <v>26.5</v>
      </c>
      <c r="Q735" s="18">
        <v>4.25</v>
      </c>
      <c r="R735" s="18">
        <v>4.25</v>
      </c>
      <c r="S735" s="16"/>
      <c r="T735" s="11" t="s">
        <v>31</v>
      </c>
      <c r="U735" s="11" t="s">
        <v>32</v>
      </c>
      <c r="X735" s="11" t="s">
        <v>44</v>
      </c>
      <c r="Y735" s="24" t="s">
        <v>764</v>
      </c>
    </row>
    <row r="736" spans="1:25" ht="15" customHeight="1" x14ac:dyDescent="0.25">
      <c r="A736" s="16" t="s">
        <v>1862</v>
      </c>
      <c r="B736" s="16" t="s">
        <v>1855</v>
      </c>
      <c r="C736" s="11" t="s">
        <v>47</v>
      </c>
      <c r="D736" s="12" t="s">
        <v>56</v>
      </c>
      <c r="E736" s="12" t="s">
        <v>1856</v>
      </c>
      <c r="F736" s="13">
        <v>215</v>
      </c>
      <c r="G736" s="14">
        <f t="shared" si="11"/>
        <v>118.25</v>
      </c>
      <c r="H736" s="15">
        <v>0</v>
      </c>
      <c r="I736" s="11">
        <v>1</v>
      </c>
      <c r="J736" s="11">
        <v>1</v>
      </c>
      <c r="K736" s="23" t="s">
        <v>1863</v>
      </c>
      <c r="M736" s="12" t="s">
        <v>763</v>
      </c>
      <c r="N736" s="12" t="s">
        <v>204</v>
      </c>
      <c r="O736" s="18">
        <v>2.2000000000000002</v>
      </c>
      <c r="P736" s="18">
        <v>26.5</v>
      </c>
      <c r="Q736" s="18">
        <v>4.25</v>
      </c>
      <c r="R736" s="18">
        <v>4.25</v>
      </c>
      <c r="S736" s="16"/>
      <c r="T736" s="11" t="s">
        <v>31</v>
      </c>
      <c r="U736" s="11" t="s">
        <v>32</v>
      </c>
      <c r="X736" s="11" t="s">
        <v>44</v>
      </c>
      <c r="Y736" s="24" t="s">
        <v>764</v>
      </c>
    </row>
    <row r="737" spans="1:25" ht="15" customHeight="1" x14ac:dyDescent="0.25">
      <c r="A737" s="16" t="s">
        <v>1864</v>
      </c>
      <c r="B737" s="16">
        <v>5081</v>
      </c>
      <c r="C737" s="11" t="s">
        <v>272</v>
      </c>
      <c r="D737" s="12" t="s">
        <v>273</v>
      </c>
      <c r="E737" s="12" t="s">
        <v>1865</v>
      </c>
      <c r="F737" s="13">
        <v>157</v>
      </c>
      <c r="G737" s="14" t="s">
        <v>153</v>
      </c>
      <c r="H737" s="15">
        <v>0</v>
      </c>
      <c r="I737" s="11">
        <v>21</v>
      </c>
      <c r="J737" s="11">
        <v>1</v>
      </c>
      <c r="K737" s="16" t="s">
        <v>1866</v>
      </c>
      <c r="M737" s="12" t="s">
        <v>30</v>
      </c>
      <c r="N737" s="17" t="s">
        <v>204</v>
      </c>
      <c r="O737" s="18">
        <v>2</v>
      </c>
      <c r="P737" s="18">
        <v>26.5</v>
      </c>
      <c r="Q737" s="18">
        <v>4.25</v>
      </c>
      <c r="R737" s="18">
        <v>4.25</v>
      </c>
      <c r="T737" s="11" t="s">
        <v>31</v>
      </c>
      <c r="U737" s="11" t="s">
        <v>32</v>
      </c>
      <c r="X737" s="11" t="s">
        <v>44</v>
      </c>
      <c r="Y737" s="21" t="s">
        <v>45</v>
      </c>
    </row>
    <row r="738" spans="1:25" ht="15" customHeight="1" x14ac:dyDescent="0.25">
      <c r="A738" s="16" t="s">
        <v>1867</v>
      </c>
      <c r="B738" s="16">
        <v>5081</v>
      </c>
      <c r="C738" s="11" t="s">
        <v>278</v>
      </c>
      <c r="D738" s="12" t="s">
        <v>279</v>
      </c>
      <c r="E738" s="12" t="s">
        <v>1865</v>
      </c>
      <c r="F738" s="13">
        <v>148</v>
      </c>
      <c r="G738" s="14" t="s">
        <v>153</v>
      </c>
      <c r="H738" s="15">
        <v>0</v>
      </c>
      <c r="I738" s="11">
        <v>21</v>
      </c>
      <c r="J738" s="11">
        <v>1</v>
      </c>
      <c r="K738" s="16" t="s">
        <v>1868</v>
      </c>
      <c r="M738" s="12" t="s">
        <v>30</v>
      </c>
      <c r="N738" s="17" t="s">
        <v>204</v>
      </c>
      <c r="O738" s="18">
        <v>2</v>
      </c>
      <c r="P738" s="18">
        <v>26.5</v>
      </c>
      <c r="Q738" s="18">
        <v>4.25</v>
      </c>
      <c r="R738" s="18">
        <v>4.25</v>
      </c>
      <c r="T738" s="11" t="s">
        <v>31</v>
      </c>
      <c r="U738" s="11" t="s">
        <v>32</v>
      </c>
      <c r="X738" s="11" t="s">
        <v>44</v>
      </c>
      <c r="Y738" s="21" t="s">
        <v>45</v>
      </c>
    </row>
    <row r="739" spans="1:25" ht="15" customHeight="1" x14ac:dyDescent="0.25">
      <c r="A739" s="16" t="s">
        <v>1869</v>
      </c>
      <c r="B739" s="16">
        <v>5081</v>
      </c>
      <c r="C739" s="11" t="s">
        <v>25</v>
      </c>
      <c r="D739" s="12" t="s">
        <v>26</v>
      </c>
      <c r="E739" s="12" t="s">
        <v>1865</v>
      </c>
      <c r="F739" s="13">
        <v>166</v>
      </c>
      <c r="G739" s="14">
        <f t="shared" ref="G739:G745" si="12">F739-(F739*45%)</f>
        <v>91.3</v>
      </c>
      <c r="H739" s="15">
        <v>0</v>
      </c>
      <c r="I739" s="11">
        <v>2</v>
      </c>
      <c r="J739" s="11">
        <v>1</v>
      </c>
      <c r="K739" s="16" t="s">
        <v>1870</v>
      </c>
      <c r="M739" s="12" t="s">
        <v>30</v>
      </c>
      <c r="N739" s="17" t="s">
        <v>204</v>
      </c>
      <c r="O739" s="18">
        <v>2</v>
      </c>
      <c r="P739" s="18">
        <v>26.5</v>
      </c>
      <c r="Q739" s="18">
        <v>4.25</v>
      </c>
      <c r="R739" s="18">
        <v>4.25</v>
      </c>
      <c r="T739" s="11" t="s">
        <v>31</v>
      </c>
      <c r="U739" s="11" t="s">
        <v>32</v>
      </c>
      <c r="X739" s="11" t="s">
        <v>44</v>
      </c>
      <c r="Y739" s="21" t="s">
        <v>45</v>
      </c>
    </row>
    <row r="740" spans="1:25" ht="15" customHeight="1" x14ac:dyDescent="0.25">
      <c r="A740" s="16" t="s">
        <v>1871</v>
      </c>
      <c r="B740" s="16">
        <v>5081</v>
      </c>
      <c r="C740" s="11" t="s">
        <v>265</v>
      </c>
      <c r="D740" s="12" t="s">
        <v>266</v>
      </c>
      <c r="E740" s="12" t="s">
        <v>1865</v>
      </c>
      <c r="F740" s="13">
        <v>233</v>
      </c>
      <c r="G740" s="14">
        <f t="shared" si="12"/>
        <v>128.14999999999998</v>
      </c>
      <c r="H740" s="15">
        <v>0</v>
      </c>
      <c r="I740" s="11">
        <v>2</v>
      </c>
      <c r="J740" s="11">
        <v>1</v>
      </c>
      <c r="K740" s="16" t="s">
        <v>1872</v>
      </c>
      <c r="M740" s="12" t="s">
        <v>30</v>
      </c>
      <c r="N740" s="17" t="s">
        <v>204</v>
      </c>
      <c r="O740" s="18">
        <v>2</v>
      </c>
      <c r="P740" s="18">
        <v>26.5</v>
      </c>
      <c r="Q740" s="18">
        <v>4.25</v>
      </c>
      <c r="R740" s="18">
        <v>4.25</v>
      </c>
      <c r="T740" s="11" t="s">
        <v>31</v>
      </c>
      <c r="U740" s="11" t="s">
        <v>32</v>
      </c>
      <c r="X740" s="11" t="s">
        <v>44</v>
      </c>
      <c r="Y740" s="21" t="s">
        <v>45</v>
      </c>
    </row>
    <row r="741" spans="1:25" ht="15" customHeight="1" x14ac:dyDescent="0.25">
      <c r="A741" s="16" t="s">
        <v>1873</v>
      </c>
      <c r="B741" s="16">
        <v>5081</v>
      </c>
      <c r="C741" s="11" t="s">
        <v>47</v>
      </c>
      <c r="D741" s="12" t="s">
        <v>56</v>
      </c>
      <c r="E741" s="12" t="s">
        <v>1865</v>
      </c>
      <c r="F741" s="13">
        <v>233</v>
      </c>
      <c r="G741" s="14">
        <f t="shared" si="12"/>
        <v>128.14999999999998</v>
      </c>
      <c r="H741" s="15">
        <v>0</v>
      </c>
      <c r="I741" s="11">
        <v>2</v>
      </c>
      <c r="J741" s="11">
        <v>1</v>
      </c>
      <c r="K741" s="16" t="s">
        <v>1874</v>
      </c>
      <c r="M741" s="12" t="s">
        <v>30</v>
      </c>
      <c r="N741" s="17" t="s">
        <v>204</v>
      </c>
      <c r="O741" s="18">
        <v>2</v>
      </c>
      <c r="P741" s="18">
        <v>26.5</v>
      </c>
      <c r="Q741" s="18">
        <v>4.25</v>
      </c>
      <c r="R741" s="18">
        <v>4.25</v>
      </c>
      <c r="T741" s="11" t="s">
        <v>31</v>
      </c>
      <c r="U741" s="11" t="s">
        <v>32</v>
      </c>
      <c r="X741" s="11" t="s">
        <v>44</v>
      </c>
      <c r="Y741" s="21" t="s">
        <v>45</v>
      </c>
    </row>
    <row r="742" spans="1:25" ht="15" customHeight="1" x14ac:dyDescent="0.25">
      <c r="A742" s="16" t="s">
        <v>1875</v>
      </c>
      <c r="B742" s="16" t="s">
        <v>1876</v>
      </c>
      <c r="C742" s="11" t="s">
        <v>831</v>
      </c>
      <c r="D742" s="12" t="s">
        <v>832</v>
      </c>
      <c r="E742" s="12" t="s">
        <v>1877</v>
      </c>
      <c r="F742" s="13">
        <v>297</v>
      </c>
      <c r="G742" s="14">
        <f t="shared" si="12"/>
        <v>163.35</v>
      </c>
      <c r="H742" s="15">
        <v>0</v>
      </c>
      <c r="I742" s="11">
        <v>2</v>
      </c>
      <c r="J742" s="11">
        <v>1</v>
      </c>
      <c r="K742" s="20" t="s">
        <v>1878</v>
      </c>
      <c r="M742" s="12" t="s">
        <v>30</v>
      </c>
      <c r="N742" s="17" t="s">
        <v>204</v>
      </c>
      <c r="O742" s="18">
        <v>2.5</v>
      </c>
      <c r="P742" s="18">
        <v>26.5</v>
      </c>
      <c r="Q742" s="18">
        <v>4.25</v>
      </c>
      <c r="R742" s="18">
        <v>4.25</v>
      </c>
      <c r="T742" s="11" t="s">
        <v>31</v>
      </c>
      <c r="U742" s="11" t="s">
        <v>32</v>
      </c>
      <c r="X742" s="11" t="s">
        <v>44</v>
      </c>
      <c r="Y742" s="21" t="s">
        <v>45</v>
      </c>
    </row>
    <row r="743" spans="1:25" ht="15" customHeight="1" x14ac:dyDescent="0.25">
      <c r="A743" s="16" t="s">
        <v>1879</v>
      </c>
      <c r="B743" s="16" t="s">
        <v>1876</v>
      </c>
      <c r="C743" s="11" t="s">
        <v>25</v>
      </c>
      <c r="D743" s="22" t="s">
        <v>726</v>
      </c>
      <c r="E743" s="12" t="s">
        <v>1877</v>
      </c>
      <c r="F743" s="13">
        <v>221</v>
      </c>
      <c r="G743" s="14">
        <f t="shared" si="12"/>
        <v>121.55</v>
      </c>
      <c r="H743" s="15">
        <v>0</v>
      </c>
      <c r="I743" s="11">
        <v>2</v>
      </c>
      <c r="J743" s="11">
        <v>1</v>
      </c>
      <c r="K743" s="20" t="s">
        <v>1880</v>
      </c>
      <c r="M743" s="12" t="s">
        <v>30</v>
      </c>
      <c r="N743" s="17" t="s">
        <v>204</v>
      </c>
      <c r="O743" s="18">
        <v>2.5</v>
      </c>
      <c r="P743" s="18">
        <v>26.5</v>
      </c>
      <c r="Q743" s="18">
        <v>4.25</v>
      </c>
      <c r="R743" s="18">
        <v>4.25</v>
      </c>
      <c r="T743" s="11" t="s">
        <v>31</v>
      </c>
      <c r="U743" s="11" t="s">
        <v>32</v>
      </c>
      <c r="X743" s="11" t="s">
        <v>44</v>
      </c>
      <c r="Y743" s="21" t="s">
        <v>45</v>
      </c>
    </row>
    <row r="744" spans="1:25" ht="15" customHeight="1" x14ac:dyDescent="0.25">
      <c r="A744" s="16" t="s">
        <v>1881</v>
      </c>
      <c r="B744" s="16" t="s">
        <v>1876</v>
      </c>
      <c r="C744" s="11" t="s">
        <v>265</v>
      </c>
      <c r="D744" s="12" t="s">
        <v>795</v>
      </c>
      <c r="E744" s="12" t="s">
        <v>1877</v>
      </c>
      <c r="F744" s="13">
        <v>297</v>
      </c>
      <c r="G744" s="14">
        <f t="shared" si="12"/>
        <v>163.35</v>
      </c>
      <c r="H744" s="15">
        <v>0</v>
      </c>
      <c r="I744" s="11">
        <v>2</v>
      </c>
      <c r="J744" s="11">
        <v>1</v>
      </c>
      <c r="K744" s="20" t="s">
        <v>1882</v>
      </c>
      <c r="M744" s="12" t="s">
        <v>30</v>
      </c>
      <c r="N744" s="17" t="s">
        <v>204</v>
      </c>
      <c r="O744" s="18">
        <v>2.5</v>
      </c>
      <c r="P744" s="18">
        <v>26.5</v>
      </c>
      <c r="Q744" s="18">
        <v>4.25</v>
      </c>
      <c r="R744" s="18">
        <v>4.25</v>
      </c>
      <c r="T744" s="11" t="s">
        <v>31</v>
      </c>
      <c r="U744" s="11" t="s">
        <v>32</v>
      </c>
      <c r="X744" s="11" t="s">
        <v>44</v>
      </c>
      <c r="Y744" s="21" t="s">
        <v>45</v>
      </c>
    </row>
    <row r="745" spans="1:25" ht="15" customHeight="1" x14ac:dyDescent="0.25">
      <c r="A745" s="16" t="s">
        <v>1883</v>
      </c>
      <c r="B745" s="16" t="s">
        <v>1876</v>
      </c>
      <c r="C745" s="11" t="s">
        <v>47</v>
      </c>
      <c r="D745" s="12" t="s">
        <v>56</v>
      </c>
      <c r="E745" s="12" t="s">
        <v>1877</v>
      </c>
      <c r="F745" s="13">
        <v>297</v>
      </c>
      <c r="G745" s="14">
        <f t="shared" si="12"/>
        <v>163.35</v>
      </c>
      <c r="H745" s="15">
        <v>0</v>
      </c>
      <c r="I745" s="11">
        <v>2</v>
      </c>
      <c r="J745" s="11">
        <v>1</v>
      </c>
      <c r="K745" s="20" t="s">
        <v>1884</v>
      </c>
      <c r="M745" s="12" t="s">
        <v>30</v>
      </c>
      <c r="N745" s="17" t="s">
        <v>204</v>
      </c>
      <c r="O745" s="18">
        <v>2.5</v>
      </c>
      <c r="P745" s="18">
        <v>26.5</v>
      </c>
      <c r="Q745" s="18">
        <v>4.25</v>
      </c>
      <c r="R745" s="18">
        <v>4.25</v>
      </c>
      <c r="T745" s="11" t="s">
        <v>31</v>
      </c>
      <c r="U745" s="11" t="s">
        <v>32</v>
      </c>
      <c r="X745" s="11" t="s">
        <v>44</v>
      </c>
      <c r="Y745" s="21" t="s">
        <v>45</v>
      </c>
    </row>
    <row r="746" spans="1:25" ht="15" customHeight="1" x14ac:dyDescent="0.25">
      <c r="A746" s="16" t="s">
        <v>1885</v>
      </c>
      <c r="B746" s="16">
        <v>5082</v>
      </c>
      <c r="C746" s="11" t="s">
        <v>272</v>
      </c>
      <c r="D746" s="12" t="s">
        <v>273</v>
      </c>
      <c r="E746" s="12" t="s">
        <v>1886</v>
      </c>
      <c r="F746" s="13">
        <v>164</v>
      </c>
      <c r="G746" s="14" t="s">
        <v>153</v>
      </c>
      <c r="H746" s="15">
        <v>0</v>
      </c>
      <c r="I746" s="11">
        <v>21</v>
      </c>
      <c r="J746" s="11">
        <v>1</v>
      </c>
      <c r="K746" s="16" t="s">
        <v>1887</v>
      </c>
      <c r="M746" s="12" t="s">
        <v>30</v>
      </c>
      <c r="N746" s="12" t="s">
        <v>204</v>
      </c>
      <c r="O746" s="18">
        <v>2</v>
      </c>
      <c r="P746" s="18">
        <v>26.5</v>
      </c>
      <c r="Q746" s="18">
        <v>4.25</v>
      </c>
      <c r="R746" s="18">
        <v>4.25</v>
      </c>
      <c r="T746" s="11" t="s">
        <v>31</v>
      </c>
      <c r="U746" s="11" t="s">
        <v>32</v>
      </c>
      <c r="X746" s="11" t="s">
        <v>44</v>
      </c>
      <c r="Y746" s="21" t="s">
        <v>45</v>
      </c>
    </row>
    <row r="747" spans="1:25" ht="15" customHeight="1" x14ac:dyDescent="0.25">
      <c r="A747" s="16" t="s">
        <v>1888</v>
      </c>
      <c r="B747" s="16">
        <v>5082</v>
      </c>
      <c r="C747" s="11" t="s">
        <v>278</v>
      </c>
      <c r="D747" s="12" t="s">
        <v>279</v>
      </c>
      <c r="E747" s="12" t="s">
        <v>1886</v>
      </c>
      <c r="F747" s="13">
        <v>159</v>
      </c>
      <c r="G747" s="14" t="s">
        <v>153</v>
      </c>
      <c r="H747" s="15">
        <v>0</v>
      </c>
      <c r="I747" s="11">
        <v>21</v>
      </c>
      <c r="J747" s="11">
        <v>1</v>
      </c>
      <c r="K747" s="16" t="s">
        <v>1889</v>
      </c>
      <c r="M747" s="12" t="s">
        <v>30</v>
      </c>
      <c r="N747" s="12" t="s">
        <v>204</v>
      </c>
      <c r="O747" s="18">
        <v>2</v>
      </c>
      <c r="P747" s="18">
        <v>26.5</v>
      </c>
      <c r="Q747" s="18">
        <v>4.25</v>
      </c>
      <c r="R747" s="18">
        <v>4.25</v>
      </c>
      <c r="T747" s="11" t="s">
        <v>31</v>
      </c>
      <c r="U747" s="11" t="s">
        <v>32</v>
      </c>
      <c r="X747" s="11" t="s">
        <v>44</v>
      </c>
      <c r="Y747" s="21" t="s">
        <v>45</v>
      </c>
    </row>
    <row r="748" spans="1:25" ht="15" customHeight="1" x14ac:dyDescent="0.25">
      <c r="A748" s="16" t="s">
        <v>1890</v>
      </c>
      <c r="B748" s="16">
        <v>5082</v>
      </c>
      <c r="C748" s="11" t="s">
        <v>25</v>
      </c>
      <c r="D748" s="12" t="s">
        <v>26</v>
      </c>
      <c r="E748" s="12" t="s">
        <v>1886</v>
      </c>
      <c r="F748" s="13">
        <v>187</v>
      </c>
      <c r="G748" s="14">
        <f t="shared" ref="G748:G754" si="13">F748-(F748*45%)</f>
        <v>102.85</v>
      </c>
      <c r="H748" s="15">
        <v>0</v>
      </c>
      <c r="I748" s="11">
        <v>2</v>
      </c>
      <c r="J748" s="11">
        <v>1</v>
      </c>
      <c r="K748" s="16" t="s">
        <v>1891</v>
      </c>
      <c r="M748" s="12" t="s">
        <v>30</v>
      </c>
      <c r="N748" s="12" t="s">
        <v>204</v>
      </c>
      <c r="O748" s="18">
        <v>2</v>
      </c>
      <c r="P748" s="18">
        <v>26.5</v>
      </c>
      <c r="Q748" s="18">
        <v>4.25</v>
      </c>
      <c r="R748" s="18">
        <v>4.25</v>
      </c>
      <c r="T748" s="11" t="s">
        <v>31</v>
      </c>
      <c r="U748" s="11" t="s">
        <v>32</v>
      </c>
      <c r="X748" s="11" t="s">
        <v>44</v>
      </c>
      <c r="Y748" s="21" t="s">
        <v>45</v>
      </c>
    </row>
    <row r="749" spans="1:25" ht="15" customHeight="1" x14ac:dyDescent="0.25">
      <c r="A749" s="16" t="s">
        <v>1892</v>
      </c>
      <c r="B749" s="16">
        <v>5082</v>
      </c>
      <c r="C749" s="11" t="s">
        <v>265</v>
      </c>
      <c r="D749" s="12" t="s">
        <v>266</v>
      </c>
      <c r="E749" s="12" t="s">
        <v>1886</v>
      </c>
      <c r="F749" s="13">
        <v>260</v>
      </c>
      <c r="G749" s="14">
        <f t="shared" si="13"/>
        <v>143</v>
      </c>
      <c r="H749" s="15">
        <v>0</v>
      </c>
      <c r="I749" s="11">
        <v>2</v>
      </c>
      <c r="J749" s="11">
        <v>1</v>
      </c>
      <c r="K749" s="16" t="s">
        <v>1893</v>
      </c>
      <c r="M749" s="12" t="s">
        <v>30</v>
      </c>
      <c r="N749" s="12" t="s">
        <v>204</v>
      </c>
      <c r="O749" s="18">
        <v>2</v>
      </c>
      <c r="P749" s="18">
        <v>26.5</v>
      </c>
      <c r="Q749" s="18">
        <v>4.25</v>
      </c>
      <c r="R749" s="18">
        <v>4.25</v>
      </c>
      <c r="T749" s="11" t="s">
        <v>31</v>
      </c>
      <c r="U749" s="11" t="s">
        <v>32</v>
      </c>
      <c r="X749" s="11" t="s">
        <v>44</v>
      </c>
      <c r="Y749" s="21" t="s">
        <v>45</v>
      </c>
    </row>
    <row r="750" spans="1:25" ht="15" customHeight="1" x14ac:dyDescent="0.25">
      <c r="A750" s="16" t="s">
        <v>1894</v>
      </c>
      <c r="B750" s="16">
        <v>5082</v>
      </c>
      <c r="C750" s="11" t="s">
        <v>47</v>
      </c>
      <c r="D750" s="12" t="s">
        <v>56</v>
      </c>
      <c r="E750" s="12" t="s">
        <v>1886</v>
      </c>
      <c r="F750" s="13">
        <v>260</v>
      </c>
      <c r="G750" s="14">
        <f t="shared" si="13"/>
        <v>143</v>
      </c>
      <c r="H750" s="15">
        <v>0</v>
      </c>
      <c r="I750" s="11">
        <v>2</v>
      </c>
      <c r="J750" s="11">
        <v>1</v>
      </c>
      <c r="K750" s="16" t="s">
        <v>1895</v>
      </c>
      <c r="M750" s="12" t="s">
        <v>30</v>
      </c>
      <c r="N750" s="12" t="s">
        <v>204</v>
      </c>
      <c r="O750" s="18">
        <v>2</v>
      </c>
      <c r="P750" s="18">
        <v>26.5</v>
      </c>
      <c r="Q750" s="18">
        <v>4.25</v>
      </c>
      <c r="R750" s="18">
        <v>4.25</v>
      </c>
      <c r="T750" s="11" t="s">
        <v>31</v>
      </c>
      <c r="U750" s="11" t="s">
        <v>32</v>
      </c>
      <c r="X750" s="11" t="s">
        <v>44</v>
      </c>
      <c r="Y750" s="21" t="s">
        <v>45</v>
      </c>
    </row>
    <row r="751" spans="1:25" ht="15" customHeight="1" x14ac:dyDescent="0.25">
      <c r="A751" s="16" t="s">
        <v>1896</v>
      </c>
      <c r="B751" s="16" t="s">
        <v>1897</v>
      </c>
      <c r="C751" s="11" t="s">
        <v>831</v>
      </c>
      <c r="D751" s="12" t="s">
        <v>832</v>
      </c>
      <c r="E751" s="12" t="s">
        <v>1898</v>
      </c>
      <c r="F751" s="13">
        <v>299</v>
      </c>
      <c r="G751" s="14">
        <f t="shared" si="13"/>
        <v>164.45</v>
      </c>
      <c r="H751" s="15">
        <v>0</v>
      </c>
      <c r="I751" s="11">
        <v>2</v>
      </c>
      <c r="J751" s="11">
        <v>1</v>
      </c>
      <c r="K751" s="20" t="s">
        <v>1899</v>
      </c>
      <c r="M751" s="12" t="s">
        <v>30</v>
      </c>
      <c r="N751" s="12" t="s">
        <v>204</v>
      </c>
      <c r="O751" s="18">
        <v>2.6</v>
      </c>
      <c r="P751" s="18">
        <v>26.5</v>
      </c>
      <c r="Q751" s="18">
        <v>4.25</v>
      </c>
      <c r="R751" s="18">
        <v>4.25</v>
      </c>
      <c r="T751" s="11" t="s">
        <v>31</v>
      </c>
      <c r="U751" s="11" t="s">
        <v>32</v>
      </c>
      <c r="X751" s="11" t="s">
        <v>44</v>
      </c>
      <c r="Y751" s="21" t="s">
        <v>45</v>
      </c>
    </row>
    <row r="752" spans="1:25" ht="15" customHeight="1" x14ac:dyDescent="0.25">
      <c r="A752" s="16" t="s">
        <v>1900</v>
      </c>
      <c r="B752" s="16" t="s">
        <v>1897</v>
      </c>
      <c r="C752" s="11" t="s">
        <v>25</v>
      </c>
      <c r="D752" s="22" t="s">
        <v>726</v>
      </c>
      <c r="E752" s="12" t="s">
        <v>1898</v>
      </c>
      <c r="F752" s="13">
        <v>244</v>
      </c>
      <c r="G752" s="14">
        <f t="shared" si="13"/>
        <v>134.19999999999999</v>
      </c>
      <c r="H752" s="15">
        <v>0</v>
      </c>
      <c r="I752" s="11">
        <v>2</v>
      </c>
      <c r="J752" s="11">
        <v>1</v>
      </c>
      <c r="K752" s="20" t="s">
        <v>1901</v>
      </c>
      <c r="M752" s="12" t="s">
        <v>30</v>
      </c>
      <c r="N752" s="12" t="s">
        <v>204</v>
      </c>
      <c r="O752" s="18">
        <v>2.6</v>
      </c>
      <c r="P752" s="18">
        <v>26.5</v>
      </c>
      <c r="Q752" s="18">
        <v>4.25</v>
      </c>
      <c r="R752" s="18">
        <v>4.25</v>
      </c>
      <c r="T752" s="11" t="s">
        <v>31</v>
      </c>
      <c r="U752" s="11" t="s">
        <v>32</v>
      </c>
      <c r="X752" s="11" t="s">
        <v>44</v>
      </c>
      <c r="Y752" s="21" t="s">
        <v>45</v>
      </c>
    </row>
    <row r="753" spans="1:25" ht="15" customHeight="1" x14ac:dyDescent="0.25">
      <c r="A753" s="16" t="s">
        <v>1902</v>
      </c>
      <c r="B753" s="16" t="s">
        <v>1897</v>
      </c>
      <c r="C753" s="11" t="s">
        <v>265</v>
      </c>
      <c r="D753" s="12" t="s">
        <v>795</v>
      </c>
      <c r="E753" s="12" t="s">
        <v>1898</v>
      </c>
      <c r="F753" s="13">
        <v>299</v>
      </c>
      <c r="G753" s="14">
        <f t="shared" si="13"/>
        <v>164.45</v>
      </c>
      <c r="H753" s="15">
        <v>0</v>
      </c>
      <c r="I753" s="11">
        <v>2</v>
      </c>
      <c r="J753" s="11">
        <v>1</v>
      </c>
      <c r="K753" s="20" t="s">
        <v>1903</v>
      </c>
      <c r="M753" s="12" t="s">
        <v>30</v>
      </c>
      <c r="N753" s="12" t="s">
        <v>204</v>
      </c>
      <c r="O753" s="18">
        <v>2.6</v>
      </c>
      <c r="P753" s="18">
        <v>26.5</v>
      </c>
      <c r="Q753" s="18">
        <v>4.25</v>
      </c>
      <c r="R753" s="18">
        <v>4.25</v>
      </c>
      <c r="T753" s="11" t="s">
        <v>31</v>
      </c>
      <c r="U753" s="11" t="s">
        <v>32</v>
      </c>
      <c r="X753" s="11" t="s">
        <v>44</v>
      </c>
      <c r="Y753" s="21" t="s">
        <v>45</v>
      </c>
    </row>
    <row r="754" spans="1:25" ht="15" customHeight="1" x14ac:dyDescent="0.25">
      <c r="A754" s="16" t="s">
        <v>1904</v>
      </c>
      <c r="B754" s="16" t="s">
        <v>1897</v>
      </c>
      <c r="C754" s="11" t="s">
        <v>47</v>
      </c>
      <c r="D754" s="12" t="s">
        <v>56</v>
      </c>
      <c r="E754" s="12" t="s">
        <v>1898</v>
      </c>
      <c r="F754" s="13">
        <v>299</v>
      </c>
      <c r="G754" s="14">
        <f t="shared" si="13"/>
        <v>164.45</v>
      </c>
      <c r="H754" s="15">
        <v>0</v>
      </c>
      <c r="I754" s="11">
        <v>2</v>
      </c>
      <c r="J754" s="11">
        <v>1</v>
      </c>
      <c r="K754" s="20" t="s">
        <v>1905</v>
      </c>
      <c r="M754" s="12" t="s">
        <v>30</v>
      </c>
      <c r="N754" s="12" t="s">
        <v>204</v>
      </c>
      <c r="O754" s="18">
        <v>2.6</v>
      </c>
      <c r="P754" s="18">
        <v>26.5</v>
      </c>
      <c r="Q754" s="18">
        <v>4.25</v>
      </c>
      <c r="R754" s="18">
        <v>4.25</v>
      </c>
      <c r="T754" s="11" t="s">
        <v>31</v>
      </c>
      <c r="U754" s="11" t="s">
        <v>32</v>
      </c>
      <c r="X754" s="11" t="s">
        <v>44</v>
      </c>
      <c r="Y754" s="21" t="s">
        <v>45</v>
      </c>
    </row>
    <row r="755" spans="1:25" ht="15" customHeight="1" x14ac:dyDescent="0.25">
      <c r="A755" s="16" t="s">
        <v>1906</v>
      </c>
      <c r="B755" s="16">
        <v>5083</v>
      </c>
      <c r="C755" s="11" t="s">
        <v>272</v>
      </c>
      <c r="D755" s="12" t="s">
        <v>273</v>
      </c>
      <c r="E755" s="12" t="s">
        <v>1907</v>
      </c>
      <c r="F755" s="13">
        <v>255</v>
      </c>
      <c r="G755" s="14" t="s">
        <v>153</v>
      </c>
      <c r="H755" s="15">
        <v>0</v>
      </c>
      <c r="I755" s="11">
        <v>21</v>
      </c>
      <c r="J755" s="11">
        <v>1</v>
      </c>
      <c r="K755" s="16" t="s">
        <v>1908</v>
      </c>
      <c r="M755" s="12" t="s">
        <v>30</v>
      </c>
      <c r="N755" s="12" t="s">
        <v>204</v>
      </c>
      <c r="O755" s="18">
        <v>2.2000000000000002</v>
      </c>
      <c r="P755" s="18">
        <v>26.5</v>
      </c>
      <c r="Q755" s="18">
        <v>4.25</v>
      </c>
      <c r="R755" s="18">
        <v>4.25</v>
      </c>
      <c r="T755" s="11" t="s">
        <v>31</v>
      </c>
      <c r="U755" s="11" t="s">
        <v>32</v>
      </c>
      <c r="X755" s="11" t="s">
        <v>44</v>
      </c>
      <c r="Y755" s="21" t="s">
        <v>45</v>
      </c>
    </row>
    <row r="756" spans="1:25" ht="15" customHeight="1" x14ac:dyDescent="0.25">
      <c r="A756" s="16" t="s">
        <v>1909</v>
      </c>
      <c r="B756" s="16">
        <v>5083</v>
      </c>
      <c r="C756" s="11" t="s">
        <v>278</v>
      </c>
      <c r="D756" s="12" t="s">
        <v>279</v>
      </c>
      <c r="E756" s="12" t="s">
        <v>1907</v>
      </c>
      <c r="F756" s="13">
        <v>195</v>
      </c>
      <c r="G756" s="14" t="s">
        <v>153</v>
      </c>
      <c r="H756" s="15">
        <v>0</v>
      </c>
      <c r="I756" s="11">
        <v>21</v>
      </c>
      <c r="J756" s="11">
        <v>1</v>
      </c>
      <c r="K756" s="16" t="s">
        <v>1910</v>
      </c>
      <c r="M756" s="12" t="s">
        <v>30</v>
      </c>
      <c r="N756" s="12" t="s">
        <v>204</v>
      </c>
      <c r="O756" s="18">
        <v>2.2000000000000002</v>
      </c>
      <c r="P756" s="18">
        <v>26.5</v>
      </c>
      <c r="Q756" s="18">
        <v>4.25</v>
      </c>
      <c r="R756" s="18">
        <v>4.25</v>
      </c>
      <c r="T756" s="11" t="s">
        <v>31</v>
      </c>
      <c r="U756" s="11" t="s">
        <v>32</v>
      </c>
      <c r="X756" s="11" t="s">
        <v>44</v>
      </c>
      <c r="Y756" s="21" t="s">
        <v>45</v>
      </c>
    </row>
    <row r="757" spans="1:25" ht="15" customHeight="1" x14ac:dyDescent="0.25">
      <c r="A757" s="16" t="s">
        <v>1911</v>
      </c>
      <c r="B757" s="16">
        <v>5083</v>
      </c>
      <c r="C757" s="11" t="s">
        <v>25</v>
      </c>
      <c r="D757" s="12" t="s">
        <v>26</v>
      </c>
      <c r="E757" s="12" t="s">
        <v>1907</v>
      </c>
      <c r="F757" s="13">
        <v>224</v>
      </c>
      <c r="G757" s="14">
        <f t="shared" ref="G757:G763" si="14">F757-(F757*45%)</f>
        <v>123.2</v>
      </c>
      <c r="H757" s="15">
        <v>0</v>
      </c>
      <c r="I757" s="11">
        <v>2</v>
      </c>
      <c r="J757" s="11">
        <v>1</v>
      </c>
      <c r="K757" s="16" t="s">
        <v>1912</v>
      </c>
      <c r="M757" s="12" t="s">
        <v>30</v>
      </c>
      <c r="N757" s="12" t="s">
        <v>204</v>
      </c>
      <c r="O757" s="18">
        <v>2.2000000000000002</v>
      </c>
      <c r="P757" s="18">
        <v>26.5</v>
      </c>
      <c r="Q757" s="18">
        <v>4.25</v>
      </c>
      <c r="R757" s="18">
        <v>4.25</v>
      </c>
      <c r="T757" s="11" t="s">
        <v>31</v>
      </c>
      <c r="U757" s="11" t="s">
        <v>32</v>
      </c>
      <c r="X757" s="11" t="s">
        <v>44</v>
      </c>
      <c r="Y757" s="21" t="s">
        <v>45</v>
      </c>
    </row>
    <row r="758" spans="1:25" ht="15" customHeight="1" x14ac:dyDescent="0.25">
      <c r="A758" s="16" t="s">
        <v>1913</v>
      </c>
      <c r="B758" s="16">
        <v>5083</v>
      </c>
      <c r="C758" s="11" t="s">
        <v>265</v>
      </c>
      <c r="D758" s="12" t="s">
        <v>266</v>
      </c>
      <c r="E758" s="12" t="s">
        <v>1907</v>
      </c>
      <c r="F758" s="13">
        <v>301</v>
      </c>
      <c r="G758" s="14">
        <f t="shared" si="14"/>
        <v>165.54999999999998</v>
      </c>
      <c r="H758" s="15">
        <v>0</v>
      </c>
      <c r="I758" s="11">
        <v>2</v>
      </c>
      <c r="J758" s="11">
        <v>1</v>
      </c>
      <c r="K758" s="16" t="s">
        <v>1914</v>
      </c>
      <c r="M758" s="12" t="s">
        <v>30</v>
      </c>
      <c r="N758" s="12" t="s">
        <v>204</v>
      </c>
      <c r="O758" s="18">
        <v>2.2000000000000002</v>
      </c>
      <c r="P758" s="18">
        <v>26.5</v>
      </c>
      <c r="Q758" s="18">
        <v>4.25</v>
      </c>
      <c r="R758" s="18">
        <v>4.25</v>
      </c>
      <c r="T758" s="11" t="s">
        <v>31</v>
      </c>
      <c r="U758" s="11" t="s">
        <v>32</v>
      </c>
      <c r="X758" s="11" t="s">
        <v>44</v>
      </c>
      <c r="Y758" s="21" t="s">
        <v>45</v>
      </c>
    </row>
    <row r="759" spans="1:25" ht="15" customHeight="1" x14ac:dyDescent="0.25">
      <c r="A759" s="16" t="s">
        <v>1915</v>
      </c>
      <c r="B759" s="16">
        <v>5083</v>
      </c>
      <c r="C759" s="11" t="s">
        <v>47</v>
      </c>
      <c r="D759" s="12" t="s">
        <v>56</v>
      </c>
      <c r="E759" s="12" t="s">
        <v>1907</v>
      </c>
      <c r="F759" s="13">
        <v>301</v>
      </c>
      <c r="G759" s="14">
        <f t="shared" si="14"/>
        <v>165.54999999999998</v>
      </c>
      <c r="H759" s="15">
        <v>0</v>
      </c>
      <c r="I759" s="11">
        <v>2</v>
      </c>
      <c r="J759" s="11">
        <v>1</v>
      </c>
      <c r="K759" s="16" t="s">
        <v>1916</v>
      </c>
      <c r="M759" s="12" t="s">
        <v>30</v>
      </c>
      <c r="N759" s="12" t="s">
        <v>204</v>
      </c>
      <c r="O759" s="18">
        <v>2.2000000000000002</v>
      </c>
      <c r="P759" s="18">
        <v>26.5</v>
      </c>
      <c r="Q759" s="18">
        <v>4.25</v>
      </c>
      <c r="R759" s="18">
        <v>4.25</v>
      </c>
      <c r="T759" s="11" t="s">
        <v>31</v>
      </c>
      <c r="U759" s="11" t="s">
        <v>32</v>
      </c>
      <c r="X759" s="11" t="s">
        <v>44</v>
      </c>
      <c r="Y759" s="21" t="s">
        <v>45</v>
      </c>
    </row>
    <row r="760" spans="1:25" ht="15" customHeight="1" x14ac:dyDescent="0.25">
      <c r="A760" s="16" t="s">
        <v>1917</v>
      </c>
      <c r="B760" s="16" t="s">
        <v>1918</v>
      </c>
      <c r="C760" s="11" t="s">
        <v>831</v>
      </c>
      <c r="D760" s="12" t="s">
        <v>832</v>
      </c>
      <c r="E760" s="12" t="s">
        <v>1919</v>
      </c>
      <c r="F760" s="13">
        <v>340</v>
      </c>
      <c r="G760" s="14">
        <f t="shared" si="14"/>
        <v>187</v>
      </c>
      <c r="H760" s="15">
        <v>0</v>
      </c>
      <c r="I760" s="11">
        <v>2</v>
      </c>
      <c r="J760" s="11">
        <v>1</v>
      </c>
      <c r="K760" s="20" t="s">
        <v>1920</v>
      </c>
      <c r="M760" s="12" t="s">
        <v>30</v>
      </c>
      <c r="N760" s="12" t="s">
        <v>204</v>
      </c>
      <c r="O760" s="18">
        <v>3</v>
      </c>
      <c r="P760" s="18">
        <v>26.5</v>
      </c>
      <c r="Q760" s="18">
        <v>4.25</v>
      </c>
      <c r="R760" s="18">
        <v>4.25</v>
      </c>
      <c r="T760" s="11" t="s">
        <v>31</v>
      </c>
      <c r="U760" s="11" t="s">
        <v>32</v>
      </c>
      <c r="X760" s="11" t="s">
        <v>44</v>
      </c>
      <c r="Y760" s="21" t="s">
        <v>45</v>
      </c>
    </row>
    <row r="761" spans="1:25" ht="15" customHeight="1" x14ac:dyDescent="0.25">
      <c r="A761" s="16" t="s">
        <v>1921</v>
      </c>
      <c r="B761" s="16" t="s">
        <v>1918</v>
      </c>
      <c r="C761" s="11" t="s">
        <v>25</v>
      </c>
      <c r="D761" s="22" t="s">
        <v>726</v>
      </c>
      <c r="E761" s="12" t="s">
        <v>1919</v>
      </c>
      <c r="F761" s="13">
        <v>283</v>
      </c>
      <c r="G761" s="14">
        <f t="shared" si="14"/>
        <v>155.64999999999998</v>
      </c>
      <c r="H761" s="15">
        <v>0</v>
      </c>
      <c r="I761" s="11">
        <v>2</v>
      </c>
      <c r="J761" s="11">
        <v>1</v>
      </c>
      <c r="K761" s="20" t="s">
        <v>1922</v>
      </c>
      <c r="M761" s="12" t="s">
        <v>30</v>
      </c>
      <c r="N761" s="12" t="s">
        <v>204</v>
      </c>
      <c r="O761" s="18">
        <v>3</v>
      </c>
      <c r="P761" s="18">
        <v>26.5</v>
      </c>
      <c r="Q761" s="18">
        <v>4.25</v>
      </c>
      <c r="R761" s="18">
        <v>4.25</v>
      </c>
      <c r="T761" s="11" t="s">
        <v>31</v>
      </c>
      <c r="U761" s="11" t="s">
        <v>32</v>
      </c>
      <c r="X761" s="11" t="s">
        <v>44</v>
      </c>
      <c r="Y761" s="21" t="s">
        <v>45</v>
      </c>
    </row>
    <row r="762" spans="1:25" ht="15" customHeight="1" x14ac:dyDescent="0.25">
      <c r="A762" s="16" t="s">
        <v>1923</v>
      </c>
      <c r="B762" s="16" t="s">
        <v>1918</v>
      </c>
      <c r="C762" s="11" t="s">
        <v>265</v>
      </c>
      <c r="D762" s="12" t="s">
        <v>795</v>
      </c>
      <c r="E762" s="12" t="s">
        <v>1919</v>
      </c>
      <c r="F762" s="13">
        <v>340</v>
      </c>
      <c r="G762" s="14">
        <f t="shared" si="14"/>
        <v>187</v>
      </c>
      <c r="H762" s="15">
        <v>0</v>
      </c>
      <c r="I762" s="11">
        <v>2</v>
      </c>
      <c r="J762" s="11">
        <v>1</v>
      </c>
      <c r="K762" s="20" t="s">
        <v>1924</v>
      </c>
      <c r="M762" s="12" t="s">
        <v>30</v>
      </c>
      <c r="N762" s="12" t="s">
        <v>204</v>
      </c>
      <c r="O762" s="18">
        <v>3</v>
      </c>
      <c r="P762" s="18">
        <v>26.5</v>
      </c>
      <c r="Q762" s="18">
        <v>4.25</v>
      </c>
      <c r="R762" s="18">
        <v>4.25</v>
      </c>
      <c r="T762" s="11" t="s">
        <v>31</v>
      </c>
      <c r="U762" s="11" t="s">
        <v>32</v>
      </c>
      <c r="X762" s="11" t="s">
        <v>44</v>
      </c>
      <c r="Y762" s="21" t="s">
        <v>45</v>
      </c>
    </row>
    <row r="763" spans="1:25" ht="15" customHeight="1" x14ac:dyDescent="0.25">
      <c r="A763" s="16" t="s">
        <v>1925</v>
      </c>
      <c r="B763" s="16" t="s">
        <v>1918</v>
      </c>
      <c r="C763" s="11" t="s">
        <v>47</v>
      </c>
      <c r="D763" s="12" t="s">
        <v>56</v>
      </c>
      <c r="E763" s="12" t="s">
        <v>1919</v>
      </c>
      <c r="F763" s="13">
        <v>340</v>
      </c>
      <c r="G763" s="14">
        <f t="shared" si="14"/>
        <v>187</v>
      </c>
      <c r="H763" s="15">
        <v>0</v>
      </c>
      <c r="I763" s="11">
        <v>2</v>
      </c>
      <c r="J763" s="11">
        <v>1</v>
      </c>
      <c r="K763" s="20" t="s">
        <v>1926</v>
      </c>
      <c r="M763" s="12" t="s">
        <v>30</v>
      </c>
      <c r="N763" s="12" t="s">
        <v>204</v>
      </c>
      <c r="O763" s="18">
        <v>3</v>
      </c>
      <c r="P763" s="18">
        <v>26.5</v>
      </c>
      <c r="Q763" s="18">
        <v>4.25</v>
      </c>
      <c r="R763" s="18">
        <v>4.25</v>
      </c>
      <c r="T763" s="11" t="s">
        <v>31</v>
      </c>
      <c r="U763" s="11" t="s">
        <v>32</v>
      </c>
      <c r="X763" s="11" t="s">
        <v>44</v>
      </c>
      <c r="Y763" s="21" t="s">
        <v>45</v>
      </c>
    </row>
    <row r="764" spans="1:25" ht="15" customHeight="1" x14ac:dyDescent="0.25">
      <c r="A764" s="16" t="s">
        <v>1927</v>
      </c>
      <c r="B764" s="16">
        <v>5084</v>
      </c>
      <c r="C764" s="11" t="s">
        <v>272</v>
      </c>
      <c r="D764" s="12" t="s">
        <v>273</v>
      </c>
      <c r="E764" s="12" t="s">
        <v>1928</v>
      </c>
      <c r="F764" s="13">
        <v>242</v>
      </c>
      <c r="G764" s="14" t="s">
        <v>153</v>
      </c>
      <c r="H764" s="15">
        <v>0</v>
      </c>
      <c r="I764" s="11">
        <v>21</v>
      </c>
      <c r="J764" s="11">
        <v>1</v>
      </c>
      <c r="K764" s="16" t="s">
        <v>1929</v>
      </c>
      <c r="M764" s="12" t="s">
        <v>30</v>
      </c>
      <c r="P764" s="18"/>
      <c r="Q764" s="18"/>
      <c r="R764" s="18"/>
      <c r="T764" s="11" t="s">
        <v>31</v>
      </c>
      <c r="U764" s="11" t="s">
        <v>32</v>
      </c>
      <c r="X764" s="11" t="s">
        <v>44</v>
      </c>
      <c r="Y764" s="21" t="s">
        <v>45</v>
      </c>
    </row>
    <row r="765" spans="1:25" ht="15" customHeight="1" x14ac:dyDescent="0.25">
      <c r="A765" s="16" t="s">
        <v>1930</v>
      </c>
      <c r="B765" s="16">
        <v>5084</v>
      </c>
      <c r="C765" s="11" t="s">
        <v>278</v>
      </c>
      <c r="D765" s="12" t="s">
        <v>279</v>
      </c>
      <c r="E765" s="12" t="s">
        <v>1928</v>
      </c>
      <c r="F765" s="13">
        <v>229</v>
      </c>
      <c r="G765" s="14" t="s">
        <v>153</v>
      </c>
      <c r="H765" s="15">
        <v>0</v>
      </c>
      <c r="I765" s="11">
        <v>21</v>
      </c>
      <c r="J765" s="11">
        <v>1</v>
      </c>
      <c r="K765" s="16" t="s">
        <v>1931</v>
      </c>
      <c r="M765" s="12" t="s">
        <v>30</v>
      </c>
      <c r="P765" s="18"/>
      <c r="Q765" s="18"/>
      <c r="R765" s="18"/>
      <c r="T765" s="11" t="s">
        <v>31</v>
      </c>
      <c r="U765" s="11" t="s">
        <v>32</v>
      </c>
      <c r="X765" s="11" t="s">
        <v>44</v>
      </c>
      <c r="Y765" s="21" t="s">
        <v>45</v>
      </c>
    </row>
    <row r="766" spans="1:25" ht="15" customHeight="1" x14ac:dyDescent="0.25">
      <c r="A766" s="16" t="s">
        <v>1932</v>
      </c>
      <c r="B766" s="16">
        <v>5084</v>
      </c>
      <c r="C766" s="11" t="s">
        <v>25</v>
      </c>
      <c r="D766" s="12" t="s">
        <v>26</v>
      </c>
      <c r="E766" s="12" t="s">
        <v>1928</v>
      </c>
      <c r="F766" s="13">
        <v>202</v>
      </c>
      <c r="G766" s="14">
        <f>F766-(F766*45%)</f>
        <v>111.1</v>
      </c>
      <c r="H766" s="15">
        <v>0</v>
      </c>
      <c r="I766" s="11">
        <v>20</v>
      </c>
      <c r="J766" s="11">
        <v>1</v>
      </c>
      <c r="K766" s="16" t="s">
        <v>1933</v>
      </c>
      <c r="M766" s="12" t="s">
        <v>30</v>
      </c>
      <c r="P766" s="18"/>
      <c r="Q766" s="18"/>
      <c r="R766" s="18"/>
      <c r="T766" s="11" t="s">
        <v>31</v>
      </c>
      <c r="U766" s="11" t="s">
        <v>32</v>
      </c>
      <c r="X766" s="11" t="s">
        <v>44</v>
      </c>
      <c r="Y766" s="21" t="s">
        <v>45</v>
      </c>
    </row>
    <row r="767" spans="1:25" ht="15" customHeight="1" x14ac:dyDescent="0.25">
      <c r="A767" s="16" t="s">
        <v>1934</v>
      </c>
      <c r="B767" s="16">
        <v>5084</v>
      </c>
      <c r="C767" s="11" t="s">
        <v>265</v>
      </c>
      <c r="D767" s="12" t="s">
        <v>266</v>
      </c>
      <c r="E767" s="12" t="s">
        <v>1928</v>
      </c>
      <c r="F767" s="13">
        <v>240</v>
      </c>
      <c r="G767" s="14">
        <f>F767-(F767*45%)</f>
        <v>132</v>
      </c>
      <c r="H767" s="15">
        <v>0</v>
      </c>
      <c r="I767" s="11">
        <v>20</v>
      </c>
      <c r="J767" s="11">
        <v>1</v>
      </c>
      <c r="K767" s="16" t="s">
        <v>1935</v>
      </c>
      <c r="M767" s="12" t="s">
        <v>30</v>
      </c>
      <c r="P767" s="18"/>
      <c r="Q767" s="18"/>
      <c r="R767" s="18"/>
      <c r="T767" s="11" t="s">
        <v>31</v>
      </c>
      <c r="U767" s="11" t="s">
        <v>32</v>
      </c>
      <c r="X767" s="11" t="s">
        <v>44</v>
      </c>
      <c r="Y767" s="21" t="s">
        <v>45</v>
      </c>
    </row>
    <row r="768" spans="1:25" ht="15" customHeight="1" x14ac:dyDescent="0.25">
      <c r="A768" s="16" t="s">
        <v>1936</v>
      </c>
      <c r="B768" s="16">
        <v>5084</v>
      </c>
      <c r="C768" s="11" t="s">
        <v>47</v>
      </c>
      <c r="D768" s="12" t="s">
        <v>56</v>
      </c>
      <c r="E768" s="12" t="s">
        <v>1928</v>
      </c>
      <c r="F768" s="13">
        <v>240</v>
      </c>
      <c r="G768" s="14">
        <f>F768-(F768*45%)</f>
        <v>132</v>
      </c>
      <c r="H768" s="15">
        <v>0</v>
      </c>
      <c r="I768" s="11">
        <v>20</v>
      </c>
      <c r="J768" s="11">
        <v>1</v>
      </c>
      <c r="K768" s="16" t="s">
        <v>1937</v>
      </c>
      <c r="M768" s="12" t="s">
        <v>30</v>
      </c>
      <c r="P768" s="18"/>
      <c r="Q768" s="18"/>
      <c r="R768" s="18"/>
      <c r="T768" s="11" t="s">
        <v>31</v>
      </c>
      <c r="U768" s="11" t="s">
        <v>32</v>
      </c>
      <c r="X768" s="11" t="s">
        <v>44</v>
      </c>
      <c r="Y768" s="21" t="s">
        <v>45</v>
      </c>
    </row>
    <row r="769" spans="1:25" ht="15" customHeight="1" x14ac:dyDescent="0.25">
      <c r="A769" s="16" t="s">
        <v>1938</v>
      </c>
      <c r="B769" s="16">
        <v>5085</v>
      </c>
      <c r="C769" s="11" t="s">
        <v>272</v>
      </c>
      <c r="D769" s="12" t="s">
        <v>273</v>
      </c>
      <c r="E769" s="12" t="s">
        <v>1939</v>
      </c>
      <c r="F769" s="13">
        <v>272</v>
      </c>
      <c r="G769" s="14" t="s">
        <v>153</v>
      </c>
      <c r="H769" s="15">
        <v>0</v>
      </c>
      <c r="I769" s="11">
        <v>21</v>
      </c>
      <c r="J769" s="11">
        <v>1</v>
      </c>
      <c r="K769" s="16" t="s">
        <v>1940</v>
      </c>
      <c r="M769" s="12" t="s">
        <v>30</v>
      </c>
      <c r="N769" s="12" t="s">
        <v>204</v>
      </c>
      <c r="O769" s="18">
        <v>3.3</v>
      </c>
      <c r="P769" s="18">
        <v>46.5</v>
      </c>
      <c r="Q769" s="18">
        <v>4.75</v>
      </c>
      <c r="R769" s="18">
        <v>4.75</v>
      </c>
      <c r="T769" s="11" t="s">
        <v>31</v>
      </c>
      <c r="U769" s="11" t="s">
        <v>32</v>
      </c>
      <c r="X769" s="11" t="s">
        <v>44</v>
      </c>
      <c r="Y769" s="21" t="s">
        <v>45</v>
      </c>
    </row>
    <row r="770" spans="1:25" ht="15" customHeight="1" x14ac:dyDescent="0.25">
      <c r="A770" s="16" t="s">
        <v>1941</v>
      </c>
      <c r="B770" s="16">
        <v>5085</v>
      </c>
      <c r="C770" s="11" t="s">
        <v>278</v>
      </c>
      <c r="D770" s="12" t="s">
        <v>279</v>
      </c>
      <c r="E770" s="12" t="s">
        <v>1939</v>
      </c>
      <c r="F770" s="13">
        <v>254</v>
      </c>
      <c r="G770" s="14" t="s">
        <v>153</v>
      </c>
      <c r="H770" s="15">
        <v>0</v>
      </c>
      <c r="I770" s="11">
        <v>21</v>
      </c>
      <c r="J770" s="11">
        <v>1</v>
      </c>
      <c r="K770" s="16" t="s">
        <v>1942</v>
      </c>
      <c r="M770" s="12" t="s">
        <v>30</v>
      </c>
      <c r="N770" s="12" t="s">
        <v>204</v>
      </c>
      <c r="O770" s="18">
        <v>3.3</v>
      </c>
      <c r="P770" s="18">
        <v>46.5</v>
      </c>
      <c r="Q770" s="18">
        <v>4.75</v>
      </c>
      <c r="R770" s="18">
        <v>4.75</v>
      </c>
      <c r="T770" s="11" t="s">
        <v>31</v>
      </c>
      <c r="U770" s="11" t="s">
        <v>32</v>
      </c>
      <c r="X770" s="11" t="s">
        <v>44</v>
      </c>
      <c r="Y770" s="21" t="s">
        <v>45</v>
      </c>
    </row>
    <row r="771" spans="1:25" ht="15" customHeight="1" x14ac:dyDescent="0.25">
      <c r="A771" s="16" t="s">
        <v>1943</v>
      </c>
      <c r="B771" s="16">
        <v>5085</v>
      </c>
      <c r="C771" s="11" t="s">
        <v>25</v>
      </c>
      <c r="D771" s="12" t="s">
        <v>26</v>
      </c>
      <c r="E771" s="12" t="s">
        <v>1939</v>
      </c>
      <c r="F771" s="13">
        <v>330</v>
      </c>
      <c r="G771" s="14">
        <f t="shared" ref="G771:G777" si="15">F771-(F771*45%)</f>
        <v>181.5</v>
      </c>
      <c r="H771" s="15">
        <v>0</v>
      </c>
      <c r="I771" s="11">
        <v>2</v>
      </c>
      <c r="J771" s="11">
        <v>1</v>
      </c>
      <c r="K771" s="16" t="s">
        <v>1944</v>
      </c>
      <c r="M771" s="12" t="s">
        <v>30</v>
      </c>
      <c r="N771" s="12" t="s">
        <v>204</v>
      </c>
      <c r="O771" s="18">
        <v>3.3</v>
      </c>
      <c r="P771" s="18">
        <v>46.5</v>
      </c>
      <c r="Q771" s="18">
        <v>4.75</v>
      </c>
      <c r="R771" s="18">
        <v>4.75</v>
      </c>
      <c r="T771" s="11" t="s">
        <v>31</v>
      </c>
      <c r="U771" s="11" t="s">
        <v>32</v>
      </c>
      <c r="X771" s="11" t="s">
        <v>44</v>
      </c>
      <c r="Y771" s="21" t="s">
        <v>45</v>
      </c>
    </row>
    <row r="772" spans="1:25" ht="15" customHeight="1" x14ac:dyDescent="0.25">
      <c r="A772" s="16" t="s">
        <v>1945</v>
      </c>
      <c r="B772" s="16">
        <v>5085</v>
      </c>
      <c r="C772" s="11" t="s">
        <v>265</v>
      </c>
      <c r="D772" s="12" t="s">
        <v>266</v>
      </c>
      <c r="E772" s="12" t="s">
        <v>1939</v>
      </c>
      <c r="F772" s="13">
        <v>410</v>
      </c>
      <c r="G772" s="14">
        <f t="shared" si="15"/>
        <v>225.5</v>
      </c>
      <c r="H772" s="15">
        <v>0</v>
      </c>
      <c r="I772" s="11">
        <v>2</v>
      </c>
      <c r="J772" s="11">
        <v>1</v>
      </c>
      <c r="K772" s="16" t="s">
        <v>1946</v>
      </c>
      <c r="M772" s="12" t="s">
        <v>30</v>
      </c>
      <c r="N772" s="12" t="s">
        <v>204</v>
      </c>
      <c r="O772" s="18">
        <v>3.3</v>
      </c>
      <c r="P772" s="18">
        <v>46.5</v>
      </c>
      <c r="Q772" s="18">
        <v>4.75</v>
      </c>
      <c r="R772" s="18">
        <v>4.75</v>
      </c>
      <c r="T772" s="11" t="s">
        <v>31</v>
      </c>
      <c r="U772" s="11" t="s">
        <v>32</v>
      </c>
      <c r="X772" s="11" t="s">
        <v>44</v>
      </c>
      <c r="Y772" s="21" t="s">
        <v>45</v>
      </c>
    </row>
    <row r="773" spans="1:25" ht="15" customHeight="1" x14ac:dyDescent="0.25">
      <c r="A773" s="16" t="s">
        <v>1947</v>
      </c>
      <c r="B773" s="16">
        <v>5085</v>
      </c>
      <c r="C773" s="11" t="s">
        <v>47</v>
      </c>
      <c r="D773" s="12" t="s">
        <v>56</v>
      </c>
      <c r="E773" s="12" t="s">
        <v>1939</v>
      </c>
      <c r="F773" s="13">
        <v>410</v>
      </c>
      <c r="G773" s="14">
        <f t="shared" si="15"/>
        <v>225.5</v>
      </c>
      <c r="H773" s="15">
        <v>0</v>
      </c>
      <c r="I773" s="11">
        <v>2</v>
      </c>
      <c r="J773" s="11">
        <v>1</v>
      </c>
      <c r="K773" s="16" t="s">
        <v>1948</v>
      </c>
      <c r="M773" s="12" t="s">
        <v>30</v>
      </c>
      <c r="N773" s="12" t="s">
        <v>204</v>
      </c>
      <c r="O773" s="18">
        <v>3.3</v>
      </c>
      <c r="P773" s="18">
        <v>46.5</v>
      </c>
      <c r="Q773" s="18">
        <v>4.75</v>
      </c>
      <c r="R773" s="18">
        <v>4.75</v>
      </c>
      <c r="T773" s="11" t="s">
        <v>31</v>
      </c>
      <c r="U773" s="11" t="s">
        <v>32</v>
      </c>
      <c r="X773" s="11" t="s">
        <v>44</v>
      </c>
      <c r="Y773" s="21" t="s">
        <v>45</v>
      </c>
    </row>
    <row r="774" spans="1:25" ht="15" customHeight="1" x14ac:dyDescent="0.25">
      <c r="A774" s="16" t="s">
        <v>1949</v>
      </c>
      <c r="B774" s="16" t="s">
        <v>1950</v>
      </c>
      <c r="C774" s="11" t="s">
        <v>831</v>
      </c>
      <c r="D774" s="12" t="s">
        <v>832</v>
      </c>
      <c r="E774" s="12" t="s">
        <v>1951</v>
      </c>
      <c r="F774" s="13">
        <v>462</v>
      </c>
      <c r="G774" s="14">
        <f t="shared" si="15"/>
        <v>254.1</v>
      </c>
      <c r="H774" s="15">
        <v>0</v>
      </c>
      <c r="I774" s="11">
        <v>2</v>
      </c>
      <c r="J774" s="11">
        <v>1</v>
      </c>
      <c r="K774" s="20" t="s">
        <v>1952</v>
      </c>
      <c r="M774" s="12" t="s">
        <v>30</v>
      </c>
      <c r="N774" s="12" t="s">
        <v>204</v>
      </c>
      <c r="O774" s="18">
        <v>4.0999999999999996</v>
      </c>
      <c r="P774" s="18">
        <v>46.5</v>
      </c>
      <c r="Q774" s="18">
        <v>4.75</v>
      </c>
      <c r="R774" s="18">
        <v>4.75</v>
      </c>
      <c r="T774" s="11" t="s">
        <v>31</v>
      </c>
      <c r="U774" s="11" t="s">
        <v>32</v>
      </c>
      <c r="X774" s="11" t="s">
        <v>44</v>
      </c>
      <c r="Y774" s="21" t="s">
        <v>45</v>
      </c>
    </row>
    <row r="775" spans="1:25" ht="15" customHeight="1" x14ac:dyDescent="0.25">
      <c r="A775" s="16" t="s">
        <v>1953</v>
      </c>
      <c r="B775" s="16" t="s">
        <v>1950</v>
      </c>
      <c r="C775" s="11" t="s">
        <v>25</v>
      </c>
      <c r="D775" s="22" t="s">
        <v>726</v>
      </c>
      <c r="E775" s="12" t="s">
        <v>1951</v>
      </c>
      <c r="F775" s="13">
        <v>369</v>
      </c>
      <c r="G775" s="14">
        <f t="shared" si="15"/>
        <v>202.95</v>
      </c>
      <c r="H775" s="15">
        <v>0</v>
      </c>
      <c r="I775" s="11">
        <v>2</v>
      </c>
      <c r="J775" s="11">
        <v>1</v>
      </c>
      <c r="K775" s="20" t="s">
        <v>1954</v>
      </c>
      <c r="M775" s="12" t="s">
        <v>30</v>
      </c>
      <c r="N775" s="12" t="s">
        <v>204</v>
      </c>
      <c r="O775" s="18">
        <v>4.0999999999999996</v>
      </c>
      <c r="P775" s="18">
        <v>46.5</v>
      </c>
      <c r="Q775" s="18">
        <v>4.75</v>
      </c>
      <c r="R775" s="18">
        <v>4.75</v>
      </c>
      <c r="T775" s="11" t="s">
        <v>31</v>
      </c>
      <c r="U775" s="11" t="s">
        <v>32</v>
      </c>
      <c r="X775" s="11" t="s">
        <v>44</v>
      </c>
      <c r="Y775" s="21" t="s">
        <v>45</v>
      </c>
    </row>
    <row r="776" spans="1:25" ht="15" customHeight="1" x14ac:dyDescent="0.25">
      <c r="A776" s="16" t="s">
        <v>1955</v>
      </c>
      <c r="B776" s="16" t="s">
        <v>1950</v>
      </c>
      <c r="C776" s="11" t="s">
        <v>265</v>
      </c>
      <c r="D776" s="12" t="s">
        <v>795</v>
      </c>
      <c r="E776" s="12" t="s">
        <v>1951</v>
      </c>
      <c r="F776" s="13">
        <v>462</v>
      </c>
      <c r="G776" s="14">
        <f t="shared" si="15"/>
        <v>254.1</v>
      </c>
      <c r="H776" s="15">
        <v>0</v>
      </c>
      <c r="I776" s="11">
        <v>2</v>
      </c>
      <c r="J776" s="11">
        <v>1</v>
      </c>
      <c r="K776" s="20" t="s">
        <v>1956</v>
      </c>
      <c r="M776" s="12" t="s">
        <v>30</v>
      </c>
      <c r="N776" s="12" t="s">
        <v>204</v>
      </c>
      <c r="O776" s="18">
        <v>4.0999999999999996</v>
      </c>
      <c r="P776" s="18">
        <v>46.5</v>
      </c>
      <c r="Q776" s="18">
        <v>4.75</v>
      </c>
      <c r="R776" s="18">
        <v>4.75</v>
      </c>
      <c r="T776" s="11" t="s">
        <v>31</v>
      </c>
      <c r="U776" s="11" t="s">
        <v>32</v>
      </c>
      <c r="X776" s="11" t="s">
        <v>44</v>
      </c>
      <c r="Y776" s="21" t="s">
        <v>45</v>
      </c>
    </row>
    <row r="777" spans="1:25" ht="15" customHeight="1" x14ac:dyDescent="0.25">
      <c r="A777" s="16" t="s">
        <v>1957</v>
      </c>
      <c r="B777" s="16" t="s">
        <v>1950</v>
      </c>
      <c r="C777" s="11" t="s">
        <v>47</v>
      </c>
      <c r="D777" s="12" t="s">
        <v>56</v>
      </c>
      <c r="E777" s="12" t="s">
        <v>1951</v>
      </c>
      <c r="F777" s="13">
        <v>462</v>
      </c>
      <c r="G777" s="14">
        <f t="shared" si="15"/>
        <v>254.1</v>
      </c>
      <c r="H777" s="15">
        <v>0</v>
      </c>
      <c r="I777" s="11">
        <v>2</v>
      </c>
      <c r="J777" s="11">
        <v>1</v>
      </c>
      <c r="K777" s="20" t="s">
        <v>1958</v>
      </c>
      <c r="M777" s="12" t="s">
        <v>30</v>
      </c>
      <c r="N777" s="12" t="s">
        <v>204</v>
      </c>
      <c r="O777" s="18">
        <v>4.0999999999999996</v>
      </c>
      <c r="P777" s="18">
        <v>46.5</v>
      </c>
      <c r="Q777" s="18">
        <v>4.75</v>
      </c>
      <c r="R777" s="18">
        <v>4.75</v>
      </c>
      <c r="T777" s="11" t="s">
        <v>31</v>
      </c>
      <c r="U777" s="11" t="s">
        <v>32</v>
      </c>
      <c r="X777" s="11" t="s">
        <v>44</v>
      </c>
      <c r="Y777" s="21" t="s">
        <v>45</v>
      </c>
    </row>
    <row r="778" spans="1:25" ht="15" customHeight="1" x14ac:dyDescent="0.25">
      <c r="A778" s="16" t="s">
        <v>1959</v>
      </c>
      <c r="B778" s="16">
        <v>5086</v>
      </c>
      <c r="C778" s="11" t="s">
        <v>272</v>
      </c>
      <c r="D778" s="12" t="s">
        <v>273</v>
      </c>
      <c r="E778" s="12" t="s">
        <v>1960</v>
      </c>
      <c r="F778" s="13">
        <v>425</v>
      </c>
      <c r="G778" s="14" t="s">
        <v>153</v>
      </c>
      <c r="H778" s="15">
        <v>0</v>
      </c>
      <c r="I778" s="11">
        <v>21</v>
      </c>
      <c r="J778" s="11">
        <v>1</v>
      </c>
      <c r="K778" s="16" t="s">
        <v>1961</v>
      </c>
      <c r="M778" s="12" t="s">
        <v>30</v>
      </c>
      <c r="P778" s="18"/>
      <c r="Q778" s="18"/>
      <c r="R778" s="18"/>
      <c r="T778" s="11" t="s">
        <v>31</v>
      </c>
      <c r="U778" s="11" t="s">
        <v>32</v>
      </c>
      <c r="X778" s="11" t="s">
        <v>44</v>
      </c>
      <c r="Y778" s="21" t="s">
        <v>45</v>
      </c>
    </row>
    <row r="779" spans="1:25" ht="15" customHeight="1" x14ac:dyDescent="0.25">
      <c r="A779" s="16" t="s">
        <v>1962</v>
      </c>
      <c r="B779" s="16">
        <v>5086</v>
      </c>
      <c r="C779" s="11" t="s">
        <v>278</v>
      </c>
      <c r="D779" s="12" t="s">
        <v>279</v>
      </c>
      <c r="E779" s="12" t="s">
        <v>1960</v>
      </c>
      <c r="F779" s="13">
        <v>377</v>
      </c>
      <c r="G779" s="14" t="s">
        <v>153</v>
      </c>
      <c r="H779" s="15">
        <v>0</v>
      </c>
      <c r="I779" s="11">
        <v>21</v>
      </c>
      <c r="J779" s="11">
        <v>1</v>
      </c>
      <c r="K779" s="16" t="s">
        <v>1963</v>
      </c>
      <c r="M779" s="12" t="s">
        <v>30</v>
      </c>
      <c r="P779" s="18"/>
      <c r="Q779" s="18"/>
      <c r="R779" s="18"/>
      <c r="T779" s="11" t="s">
        <v>31</v>
      </c>
      <c r="U779" s="11" t="s">
        <v>32</v>
      </c>
      <c r="X779" s="11" t="s">
        <v>44</v>
      </c>
      <c r="Y779" s="21" t="s">
        <v>45</v>
      </c>
    </row>
    <row r="780" spans="1:25" ht="15" customHeight="1" x14ac:dyDescent="0.25">
      <c r="A780" s="16" t="s">
        <v>1964</v>
      </c>
      <c r="B780" s="16">
        <v>5086</v>
      </c>
      <c r="C780" s="11" t="s">
        <v>25</v>
      </c>
      <c r="D780" s="12" t="s">
        <v>26</v>
      </c>
      <c r="E780" s="12" t="s">
        <v>1960</v>
      </c>
      <c r="F780" s="13">
        <v>329</v>
      </c>
      <c r="G780" s="14">
        <f t="shared" ref="G780:G843" si="16">F780-(F780*45%)</f>
        <v>180.95</v>
      </c>
      <c r="H780" s="15">
        <v>0</v>
      </c>
      <c r="I780" s="11">
        <v>2</v>
      </c>
      <c r="J780" s="11">
        <v>1</v>
      </c>
      <c r="K780" s="16" t="s">
        <v>1965</v>
      </c>
      <c r="M780" s="12" t="s">
        <v>30</v>
      </c>
      <c r="P780" s="18"/>
      <c r="Q780" s="18"/>
      <c r="R780" s="18"/>
      <c r="T780" s="11" t="s">
        <v>31</v>
      </c>
      <c r="U780" s="11" t="s">
        <v>32</v>
      </c>
      <c r="X780" s="11" t="s">
        <v>44</v>
      </c>
      <c r="Y780" s="21" t="s">
        <v>45</v>
      </c>
    </row>
    <row r="781" spans="1:25" ht="15" customHeight="1" x14ac:dyDescent="0.25">
      <c r="A781" s="16" t="s">
        <v>1966</v>
      </c>
      <c r="B781" s="16">
        <v>5086</v>
      </c>
      <c r="C781" s="11" t="s">
        <v>265</v>
      </c>
      <c r="D781" s="12" t="s">
        <v>266</v>
      </c>
      <c r="E781" s="12" t="s">
        <v>1960</v>
      </c>
      <c r="F781" s="13">
        <v>396</v>
      </c>
      <c r="G781" s="14">
        <f t="shared" si="16"/>
        <v>217.79999999999998</v>
      </c>
      <c r="H781" s="15">
        <v>0</v>
      </c>
      <c r="I781" s="11">
        <v>2</v>
      </c>
      <c r="J781" s="11">
        <v>1</v>
      </c>
      <c r="K781" s="16" t="s">
        <v>1967</v>
      </c>
      <c r="M781" s="12" t="s">
        <v>30</v>
      </c>
      <c r="P781" s="18"/>
      <c r="Q781" s="18"/>
      <c r="R781" s="18"/>
      <c r="T781" s="11" t="s">
        <v>31</v>
      </c>
      <c r="U781" s="11" t="s">
        <v>32</v>
      </c>
      <c r="X781" s="11" t="s">
        <v>44</v>
      </c>
      <c r="Y781" s="21" t="s">
        <v>45</v>
      </c>
    </row>
    <row r="782" spans="1:25" ht="15" customHeight="1" x14ac:dyDescent="0.25">
      <c r="A782" s="16" t="s">
        <v>1968</v>
      </c>
      <c r="B782" s="16">
        <v>5086</v>
      </c>
      <c r="C782" s="11" t="s">
        <v>47</v>
      </c>
      <c r="D782" s="12" t="s">
        <v>56</v>
      </c>
      <c r="E782" s="12" t="s">
        <v>1960</v>
      </c>
      <c r="F782" s="13">
        <v>396</v>
      </c>
      <c r="G782" s="14">
        <f t="shared" si="16"/>
        <v>217.79999999999998</v>
      </c>
      <c r="H782" s="15">
        <v>0</v>
      </c>
      <c r="I782" s="11">
        <v>2</v>
      </c>
      <c r="J782" s="11">
        <v>1</v>
      </c>
      <c r="K782" s="16" t="s">
        <v>1969</v>
      </c>
      <c r="M782" s="12" t="s">
        <v>30</v>
      </c>
      <c r="P782" s="18"/>
      <c r="Q782" s="18"/>
      <c r="R782" s="18"/>
      <c r="T782" s="11" t="s">
        <v>31</v>
      </c>
      <c r="U782" s="11" t="s">
        <v>32</v>
      </c>
      <c r="X782" s="11" t="s">
        <v>44</v>
      </c>
      <c r="Y782" s="21" t="s">
        <v>45</v>
      </c>
    </row>
    <row r="783" spans="1:25" ht="15" customHeight="1" x14ac:dyDescent="0.25">
      <c r="A783" s="16" t="s">
        <v>1970</v>
      </c>
      <c r="B783" s="16" t="s">
        <v>1971</v>
      </c>
      <c r="C783" s="11" t="s">
        <v>831</v>
      </c>
      <c r="D783" s="12" t="s">
        <v>832</v>
      </c>
      <c r="E783" s="12" t="s">
        <v>1972</v>
      </c>
      <c r="F783" s="13">
        <v>551</v>
      </c>
      <c r="G783" s="14">
        <f t="shared" si="16"/>
        <v>303.04999999999995</v>
      </c>
      <c r="H783" s="15">
        <v>0</v>
      </c>
      <c r="I783" s="11">
        <v>2</v>
      </c>
      <c r="J783" s="11">
        <v>1</v>
      </c>
      <c r="K783" s="20" t="s">
        <v>1973</v>
      </c>
      <c r="M783" s="12" t="s">
        <v>30</v>
      </c>
      <c r="P783" s="18"/>
      <c r="Q783" s="18"/>
      <c r="R783" s="18"/>
      <c r="T783" s="11" t="s">
        <v>31</v>
      </c>
      <c r="U783" s="11" t="s">
        <v>32</v>
      </c>
      <c r="X783" s="11" t="s">
        <v>44</v>
      </c>
      <c r="Y783" s="21" t="s">
        <v>45</v>
      </c>
    </row>
    <row r="784" spans="1:25" ht="15" customHeight="1" x14ac:dyDescent="0.25">
      <c r="A784" s="16" t="s">
        <v>1974</v>
      </c>
      <c r="B784" s="16" t="s">
        <v>1971</v>
      </c>
      <c r="C784" s="11" t="s">
        <v>25</v>
      </c>
      <c r="D784" s="22" t="s">
        <v>726</v>
      </c>
      <c r="E784" s="12" t="s">
        <v>1972</v>
      </c>
      <c r="F784" s="13">
        <v>414</v>
      </c>
      <c r="G784" s="14">
        <f t="shared" si="16"/>
        <v>227.7</v>
      </c>
      <c r="H784" s="15">
        <v>0</v>
      </c>
      <c r="I784" s="11">
        <v>2</v>
      </c>
      <c r="J784" s="11">
        <v>1</v>
      </c>
      <c r="K784" s="20" t="s">
        <v>1975</v>
      </c>
      <c r="M784" s="12" t="s">
        <v>30</v>
      </c>
      <c r="P784" s="18"/>
      <c r="Q784" s="18"/>
      <c r="R784" s="18"/>
      <c r="T784" s="11" t="s">
        <v>31</v>
      </c>
      <c r="U784" s="11" t="s">
        <v>32</v>
      </c>
      <c r="X784" s="11" t="s">
        <v>44</v>
      </c>
      <c r="Y784" s="21" t="s">
        <v>45</v>
      </c>
    </row>
    <row r="785" spans="1:25" ht="15" customHeight="1" x14ac:dyDescent="0.25">
      <c r="A785" s="16" t="s">
        <v>1976</v>
      </c>
      <c r="B785" s="16" t="s">
        <v>1971</v>
      </c>
      <c r="C785" s="11" t="s">
        <v>265</v>
      </c>
      <c r="D785" s="12" t="s">
        <v>795</v>
      </c>
      <c r="E785" s="12" t="s">
        <v>1972</v>
      </c>
      <c r="F785" s="13">
        <v>551</v>
      </c>
      <c r="G785" s="14">
        <f t="shared" si="16"/>
        <v>303.04999999999995</v>
      </c>
      <c r="H785" s="15">
        <v>0</v>
      </c>
      <c r="I785" s="11">
        <v>2</v>
      </c>
      <c r="J785" s="11">
        <v>1</v>
      </c>
      <c r="K785" s="20" t="s">
        <v>1977</v>
      </c>
      <c r="M785" s="12" t="s">
        <v>30</v>
      </c>
      <c r="P785" s="18"/>
      <c r="Q785" s="18"/>
      <c r="R785" s="18"/>
      <c r="T785" s="11" t="s">
        <v>31</v>
      </c>
      <c r="U785" s="11" t="s">
        <v>32</v>
      </c>
      <c r="X785" s="11" t="s">
        <v>44</v>
      </c>
      <c r="Y785" s="21" t="s">
        <v>45</v>
      </c>
    </row>
    <row r="786" spans="1:25" ht="15" customHeight="1" x14ac:dyDescent="0.25">
      <c r="A786" s="16" t="s">
        <v>1978</v>
      </c>
      <c r="B786" s="16" t="s">
        <v>1971</v>
      </c>
      <c r="C786" s="11" t="s">
        <v>47</v>
      </c>
      <c r="D786" s="12" t="s">
        <v>56</v>
      </c>
      <c r="E786" s="12" t="s">
        <v>1972</v>
      </c>
      <c r="F786" s="13">
        <v>551</v>
      </c>
      <c r="G786" s="14">
        <f t="shared" si="16"/>
        <v>303.04999999999995</v>
      </c>
      <c r="H786" s="15">
        <v>0</v>
      </c>
      <c r="I786" s="11">
        <v>2</v>
      </c>
      <c r="J786" s="11">
        <v>1</v>
      </c>
      <c r="K786" s="20" t="s">
        <v>1979</v>
      </c>
      <c r="M786" s="12" t="s">
        <v>30</v>
      </c>
      <c r="P786" s="18"/>
      <c r="Q786" s="18"/>
      <c r="R786" s="18"/>
      <c r="T786" s="11" t="s">
        <v>31</v>
      </c>
      <c r="U786" s="11" t="s">
        <v>32</v>
      </c>
      <c r="X786" s="11" t="s">
        <v>44</v>
      </c>
      <c r="Y786" s="21" t="s">
        <v>45</v>
      </c>
    </row>
    <row r="787" spans="1:25" ht="15" customHeight="1" x14ac:dyDescent="0.25">
      <c r="A787" s="16" t="s">
        <v>1980</v>
      </c>
      <c r="B787" s="16">
        <v>5087</v>
      </c>
      <c r="C787" s="11" t="s">
        <v>25</v>
      </c>
      <c r="D787" s="12" t="s">
        <v>26</v>
      </c>
      <c r="E787" s="12" t="s">
        <v>1981</v>
      </c>
      <c r="F787" s="13">
        <v>385</v>
      </c>
      <c r="G787" s="14">
        <f t="shared" si="16"/>
        <v>211.75</v>
      </c>
      <c r="H787" s="15">
        <v>0</v>
      </c>
      <c r="I787" s="11">
        <v>2</v>
      </c>
      <c r="J787" s="11">
        <v>1</v>
      </c>
      <c r="K787" s="16" t="s">
        <v>1982</v>
      </c>
      <c r="M787" s="12" t="s">
        <v>30</v>
      </c>
      <c r="P787" s="18"/>
      <c r="Q787" s="18"/>
      <c r="R787" s="18"/>
      <c r="T787" s="11" t="s">
        <v>31</v>
      </c>
      <c r="U787" s="11" t="s">
        <v>32</v>
      </c>
      <c r="X787" s="11" t="s">
        <v>44</v>
      </c>
      <c r="Y787" s="21" t="s">
        <v>45</v>
      </c>
    </row>
    <row r="788" spans="1:25" ht="15" customHeight="1" x14ac:dyDescent="0.25">
      <c r="A788" s="16" t="s">
        <v>1983</v>
      </c>
      <c r="B788" s="16">
        <v>5202</v>
      </c>
      <c r="C788" s="11" t="s">
        <v>25</v>
      </c>
      <c r="D788" s="12" t="s">
        <v>26</v>
      </c>
      <c r="E788" s="12" t="s">
        <v>52</v>
      </c>
      <c r="F788" s="13">
        <v>217</v>
      </c>
      <c r="G788" s="14">
        <f t="shared" si="16"/>
        <v>119.35</v>
      </c>
      <c r="H788" s="15">
        <v>0</v>
      </c>
      <c r="I788" s="11">
        <v>2</v>
      </c>
      <c r="J788" s="11">
        <v>1</v>
      </c>
      <c r="K788" s="20" t="s">
        <v>1984</v>
      </c>
      <c r="L788" s="12" t="s">
        <v>1985</v>
      </c>
      <c r="M788" s="12" t="s">
        <v>30</v>
      </c>
      <c r="N788" s="17" t="s">
        <v>1986</v>
      </c>
      <c r="O788" s="18">
        <v>1.6</v>
      </c>
      <c r="P788" s="18">
        <v>21</v>
      </c>
      <c r="Q788" s="18">
        <v>4</v>
      </c>
      <c r="R788" s="18">
        <v>3</v>
      </c>
      <c r="T788" s="11" t="s">
        <v>31</v>
      </c>
      <c r="U788" s="11" t="s">
        <v>32</v>
      </c>
      <c r="X788" s="11" t="s">
        <v>44</v>
      </c>
      <c r="Y788" s="21" t="s">
        <v>45</v>
      </c>
    </row>
    <row r="789" spans="1:25" ht="15" customHeight="1" x14ac:dyDescent="0.25">
      <c r="A789" s="16" t="s">
        <v>1987</v>
      </c>
      <c r="B789" s="16">
        <v>5202</v>
      </c>
      <c r="C789" s="11" t="s">
        <v>265</v>
      </c>
      <c r="D789" s="12" t="s">
        <v>266</v>
      </c>
      <c r="E789" s="12" t="s">
        <v>52</v>
      </c>
      <c r="F789" s="13">
        <v>260</v>
      </c>
      <c r="G789" s="14">
        <f t="shared" si="16"/>
        <v>143</v>
      </c>
      <c r="H789" s="15">
        <v>0</v>
      </c>
      <c r="I789" s="11">
        <v>2</v>
      </c>
      <c r="J789" s="11">
        <v>1</v>
      </c>
      <c r="K789" s="20" t="s">
        <v>1988</v>
      </c>
      <c r="L789" s="12" t="s">
        <v>1985</v>
      </c>
      <c r="M789" s="12" t="s">
        <v>30</v>
      </c>
      <c r="N789" s="17" t="s">
        <v>1986</v>
      </c>
      <c r="O789" s="18">
        <v>1.6</v>
      </c>
      <c r="P789" s="18">
        <v>21</v>
      </c>
      <c r="Q789" s="18">
        <v>4</v>
      </c>
      <c r="R789" s="18">
        <v>3</v>
      </c>
      <c r="T789" s="11" t="s">
        <v>31</v>
      </c>
      <c r="U789" s="11" t="s">
        <v>32</v>
      </c>
      <c r="X789" s="11" t="s">
        <v>44</v>
      </c>
      <c r="Y789" s="21" t="s">
        <v>45</v>
      </c>
    </row>
    <row r="790" spans="1:25" ht="15" customHeight="1" x14ac:dyDescent="0.25">
      <c r="A790" s="16" t="s">
        <v>1989</v>
      </c>
      <c r="B790" s="16">
        <v>5202</v>
      </c>
      <c r="C790" s="11" t="s">
        <v>47</v>
      </c>
      <c r="D790" s="12" t="s">
        <v>56</v>
      </c>
      <c r="E790" s="12" t="s">
        <v>52</v>
      </c>
      <c r="F790" s="13">
        <v>260</v>
      </c>
      <c r="G790" s="14">
        <f t="shared" si="16"/>
        <v>143</v>
      </c>
      <c r="H790" s="15">
        <v>0</v>
      </c>
      <c r="I790" s="11">
        <v>2</v>
      </c>
      <c r="J790" s="11">
        <v>1</v>
      </c>
      <c r="K790" s="20" t="s">
        <v>1990</v>
      </c>
      <c r="L790" s="12" t="s">
        <v>1985</v>
      </c>
      <c r="M790" s="12" t="s">
        <v>30</v>
      </c>
      <c r="N790" s="17" t="s">
        <v>1986</v>
      </c>
      <c r="O790" s="18">
        <v>1.6</v>
      </c>
      <c r="P790" s="18">
        <v>21</v>
      </c>
      <c r="Q790" s="18">
        <v>4</v>
      </c>
      <c r="R790" s="18">
        <v>3</v>
      </c>
      <c r="T790" s="11" t="s">
        <v>31</v>
      </c>
      <c r="U790" s="11" t="s">
        <v>32</v>
      </c>
      <c r="X790" s="11" t="s">
        <v>44</v>
      </c>
      <c r="Y790" s="21" t="s">
        <v>45</v>
      </c>
    </row>
    <row r="791" spans="1:25" ht="15" customHeight="1" x14ac:dyDescent="0.25">
      <c r="A791" s="16" t="s">
        <v>1991</v>
      </c>
      <c r="B791" s="16">
        <v>5203</v>
      </c>
      <c r="C791" s="11" t="s">
        <v>25</v>
      </c>
      <c r="D791" s="12" t="s">
        <v>26</v>
      </c>
      <c r="E791" s="12" t="s">
        <v>60</v>
      </c>
      <c r="F791" s="13">
        <v>255</v>
      </c>
      <c r="G791" s="14">
        <f t="shared" si="16"/>
        <v>140.25</v>
      </c>
      <c r="H791" s="15">
        <v>0</v>
      </c>
      <c r="I791" s="11">
        <v>2</v>
      </c>
      <c r="J791" s="11">
        <v>1</v>
      </c>
      <c r="K791" s="20" t="s">
        <v>1992</v>
      </c>
      <c r="L791" s="12" t="s">
        <v>1985</v>
      </c>
      <c r="M791" s="12" t="s">
        <v>30</v>
      </c>
      <c r="N791" s="17" t="s">
        <v>1986</v>
      </c>
      <c r="O791" s="18">
        <v>1.85</v>
      </c>
      <c r="P791" s="18">
        <v>27</v>
      </c>
      <c r="Q791" s="18">
        <v>4</v>
      </c>
      <c r="R791" s="18">
        <v>3</v>
      </c>
      <c r="T791" s="11" t="s">
        <v>31</v>
      </c>
      <c r="U791" s="11" t="s">
        <v>32</v>
      </c>
      <c r="X791" s="11" t="s">
        <v>44</v>
      </c>
      <c r="Y791" s="21" t="s">
        <v>45</v>
      </c>
    </row>
    <row r="792" spans="1:25" ht="15" customHeight="1" x14ac:dyDescent="0.25">
      <c r="A792" s="16" t="s">
        <v>1993</v>
      </c>
      <c r="B792" s="16">
        <v>5203</v>
      </c>
      <c r="C792" s="11" t="s">
        <v>265</v>
      </c>
      <c r="D792" s="12" t="s">
        <v>266</v>
      </c>
      <c r="E792" s="12" t="s">
        <v>60</v>
      </c>
      <c r="F792" s="13">
        <v>306</v>
      </c>
      <c r="G792" s="14">
        <f t="shared" si="16"/>
        <v>168.29999999999998</v>
      </c>
      <c r="H792" s="15">
        <v>0</v>
      </c>
      <c r="I792" s="11">
        <v>2</v>
      </c>
      <c r="J792" s="11">
        <v>1</v>
      </c>
      <c r="K792" s="20" t="s">
        <v>1994</v>
      </c>
      <c r="L792" s="12" t="s">
        <v>1985</v>
      </c>
      <c r="M792" s="12" t="s">
        <v>30</v>
      </c>
      <c r="N792" s="17" t="s">
        <v>1986</v>
      </c>
      <c r="O792" s="18">
        <v>1.85</v>
      </c>
      <c r="P792" s="18">
        <v>27</v>
      </c>
      <c r="Q792" s="18">
        <v>4</v>
      </c>
      <c r="R792" s="18">
        <v>3</v>
      </c>
      <c r="T792" s="11" t="s">
        <v>31</v>
      </c>
      <c r="U792" s="11" t="s">
        <v>32</v>
      </c>
      <c r="X792" s="11" t="s">
        <v>44</v>
      </c>
      <c r="Y792" s="21" t="s">
        <v>45</v>
      </c>
    </row>
    <row r="793" spans="1:25" ht="15" customHeight="1" x14ac:dyDescent="0.25">
      <c r="A793" s="16" t="s">
        <v>1995</v>
      </c>
      <c r="B793" s="16">
        <v>5203</v>
      </c>
      <c r="C793" s="11" t="s">
        <v>47</v>
      </c>
      <c r="D793" s="12" t="s">
        <v>56</v>
      </c>
      <c r="E793" s="12" t="s">
        <v>60</v>
      </c>
      <c r="F793" s="13">
        <v>306</v>
      </c>
      <c r="G793" s="14">
        <f t="shared" si="16"/>
        <v>168.29999999999998</v>
      </c>
      <c r="H793" s="15">
        <v>0</v>
      </c>
      <c r="I793" s="11">
        <v>2</v>
      </c>
      <c r="J793" s="11">
        <v>1</v>
      </c>
      <c r="K793" s="20" t="s">
        <v>1996</v>
      </c>
      <c r="L793" s="12" t="s">
        <v>1985</v>
      </c>
      <c r="M793" s="12" t="s">
        <v>30</v>
      </c>
      <c r="N793" s="17" t="s">
        <v>1986</v>
      </c>
      <c r="O793" s="18">
        <v>1.85</v>
      </c>
      <c r="P793" s="18">
        <v>27</v>
      </c>
      <c r="Q793" s="18">
        <v>4</v>
      </c>
      <c r="R793" s="18">
        <v>3</v>
      </c>
      <c r="T793" s="11" t="s">
        <v>31</v>
      </c>
      <c r="U793" s="11" t="s">
        <v>32</v>
      </c>
      <c r="X793" s="11" t="s">
        <v>44</v>
      </c>
      <c r="Y793" s="21" t="s">
        <v>45</v>
      </c>
    </row>
    <row r="794" spans="1:25" ht="15" customHeight="1" x14ac:dyDescent="0.25">
      <c r="A794" s="16" t="s">
        <v>1997</v>
      </c>
      <c r="B794" s="16">
        <v>5205</v>
      </c>
      <c r="C794" s="11" t="s">
        <v>25</v>
      </c>
      <c r="D794" s="12" t="s">
        <v>26</v>
      </c>
      <c r="E794" s="12" t="s">
        <v>66</v>
      </c>
      <c r="F794" s="13">
        <v>152</v>
      </c>
      <c r="G794" s="14">
        <f t="shared" si="16"/>
        <v>83.6</v>
      </c>
      <c r="H794" s="15">
        <v>0</v>
      </c>
      <c r="I794" s="11">
        <v>2</v>
      </c>
      <c r="J794" s="11">
        <v>1</v>
      </c>
      <c r="K794" s="20" t="s">
        <v>1998</v>
      </c>
      <c r="L794" s="12" t="s">
        <v>1985</v>
      </c>
      <c r="M794" s="12" t="s">
        <v>30</v>
      </c>
      <c r="N794" s="17" t="s">
        <v>1986</v>
      </c>
      <c r="O794" s="18">
        <v>0.62</v>
      </c>
      <c r="P794" s="18">
        <v>15</v>
      </c>
      <c r="Q794" s="18">
        <v>7</v>
      </c>
      <c r="R794" s="18">
        <v>4</v>
      </c>
      <c r="T794" s="11" t="s">
        <v>31</v>
      </c>
      <c r="U794" s="11" t="s">
        <v>32</v>
      </c>
      <c r="X794" s="11" t="s">
        <v>44</v>
      </c>
      <c r="Y794" s="21" t="s">
        <v>45</v>
      </c>
    </row>
    <row r="795" spans="1:25" ht="15" customHeight="1" x14ac:dyDescent="0.25">
      <c r="A795" s="16" t="s">
        <v>1999</v>
      </c>
      <c r="B795" s="16">
        <v>5205</v>
      </c>
      <c r="C795" s="11" t="s">
        <v>265</v>
      </c>
      <c r="D795" s="12" t="s">
        <v>266</v>
      </c>
      <c r="E795" s="12" t="s">
        <v>66</v>
      </c>
      <c r="F795" s="13">
        <v>183</v>
      </c>
      <c r="G795" s="14">
        <f t="shared" si="16"/>
        <v>100.64999999999999</v>
      </c>
      <c r="H795" s="15">
        <v>0</v>
      </c>
      <c r="I795" s="11">
        <v>2</v>
      </c>
      <c r="J795" s="11">
        <v>1</v>
      </c>
      <c r="K795" s="20" t="s">
        <v>2000</v>
      </c>
      <c r="L795" s="12" t="s">
        <v>1985</v>
      </c>
      <c r="M795" s="12" t="s">
        <v>30</v>
      </c>
      <c r="N795" s="17" t="s">
        <v>1986</v>
      </c>
      <c r="O795" s="18">
        <v>0.62</v>
      </c>
      <c r="P795" s="18">
        <v>15</v>
      </c>
      <c r="Q795" s="18">
        <v>7</v>
      </c>
      <c r="R795" s="18">
        <v>4</v>
      </c>
      <c r="T795" s="11" t="s">
        <v>31</v>
      </c>
      <c r="U795" s="11" t="s">
        <v>32</v>
      </c>
      <c r="X795" s="11" t="s">
        <v>44</v>
      </c>
      <c r="Y795" s="21" t="s">
        <v>45</v>
      </c>
    </row>
    <row r="796" spans="1:25" ht="15" customHeight="1" x14ac:dyDescent="0.25">
      <c r="A796" s="16" t="s">
        <v>2001</v>
      </c>
      <c r="B796" s="16">
        <v>5205</v>
      </c>
      <c r="C796" s="11" t="s">
        <v>47</v>
      </c>
      <c r="D796" s="12" t="s">
        <v>56</v>
      </c>
      <c r="E796" s="12" t="s">
        <v>66</v>
      </c>
      <c r="F796" s="13">
        <v>183</v>
      </c>
      <c r="G796" s="14">
        <f t="shared" si="16"/>
        <v>100.64999999999999</v>
      </c>
      <c r="H796" s="15">
        <v>0</v>
      </c>
      <c r="I796" s="11">
        <v>2</v>
      </c>
      <c r="J796" s="11">
        <v>1</v>
      </c>
      <c r="K796" s="20" t="s">
        <v>2002</v>
      </c>
      <c r="L796" s="12" t="s">
        <v>1985</v>
      </c>
      <c r="M796" s="12" t="s">
        <v>30</v>
      </c>
      <c r="N796" s="17" t="s">
        <v>1986</v>
      </c>
      <c r="O796" s="18">
        <v>0.62</v>
      </c>
      <c r="P796" s="18">
        <v>15</v>
      </c>
      <c r="Q796" s="18">
        <v>7</v>
      </c>
      <c r="R796" s="18">
        <v>4</v>
      </c>
      <c r="T796" s="11" t="s">
        <v>31</v>
      </c>
      <c r="U796" s="11" t="s">
        <v>32</v>
      </c>
      <c r="X796" s="11" t="s">
        <v>44</v>
      </c>
      <c r="Y796" s="21" t="s">
        <v>45</v>
      </c>
    </row>
    <row r="797" spans="1:25" ht="15" customHeight="1" x14ac:dyDescent="0.25">
      <c r="A797" s="16" t="s">
        <v>2003</v>
      </c>
      <c r="B797" s="16">
        <v>5206</v>
      </c>
      <c r="C797" s="11" t="s">
        <v>25</v>
      </c>
      <c r="D797" s="12" t="s">
        <v>26</v>
      </c>
      <c r="E797" s="12" t="s">
        <v>72</v>
      </c>
      <c r="F797" s="13">
        <v>207</v>
      </c>
      <c r="G797" s="14">
        <f t="shared" si="16"/>
        <v>113.85</v>
      </c>
      <c r="H797" s="15">
        <v>0</v>
      </c>
      <c r="I797" s="11">
        <v>2</v>
      </c>
      <c r="J797" s="11">
        <v>1</v>
      </c>
      <c r="K797" s="20" t="s">
        <v>2004</v>
      </c>
      <c r="L797" s="12" t="s">
        <v>1985</v>
      </c>
      <c r="M797" s="12" t="s">
        <v>30</v>
      </c>
      <c r="N797" s="17" t="s">
        <v>2005</v>
      </c>
      <c r="O797" s="18">
        <v>0.36</v>
      </c>
      <c r="P797" s="18">
        <v>9</v>
      </c>
      <c r="Q797" s="18">
        <v>5</v>
      </c>
      <c r="R797" s="18">
        <v>3</v>
      </c>
      <c r="T797" s="11" t="s">
        <v>31</v>
      </c>
      <c r="U797" s="11" t="s">
        <v>32</v>
      </c>
      <c r="X797" s="11" t="s">
        <v>44</v>
      </c>
      <c r="Y797" s="21" t="s">
        <v>45</v>
      </c>
    </row>
    <row r="798" spans="1:25" ht="15" customHeight="1" x14ac:dyDescent="0.25">
      <c r="A798" s="16" t="s">
        <v>2006</v>
      </c>
      <c r="B798" s="16">
        <v>5206</v>
      </c>
      <c r="C798" s="11" t="s">
        <v>265</v>
      </c>
      <c r="D798" s="12" t="s">
        <v>266</v>
      </c>
      <c r="E798" s="12" t="s">
        <v>72</v>
      </c>
      <c r="F798" s="13">
        <v>248</v>
      </c>
      <c r="G798" s="14">
        <f t="shared" si="16"/>
        <v>136.39999999999998</v>
      </c>
      <c r="H798" s="15">
        <v>0</v>
      </c>
      <c r="I798" s="11">
        <v>2</v>
      </c>
      <c r="J798" s="11">
        <v>1</v>
      </c>
      <c r="K798" s="20" t="s">
        <v>2007</v>
      </c>
      <c r="L798" s="12" t="s">
        <v>1985</v>
      </c>
      <c r="M798" s="12" t="s">
        <v>30</v>
      </c>
      <c r="N798" s="17" t="s">
        <v>2005</v>
      </c>
      <c r="O798" s="18">
        <v>0.36</v>
      </c>
      <c r="P798" s="18">
        <v>9</v>
      </c>
      <c r="Q798" s="18">
        <v>5</v>
      </c>
      <c r="R798" s="18">
        <v>3</v>
      </c>
      <c r="T798" s="11" t="s">
        <v>31</v>
      </c>
      <c r="U798" s="11" t="s">
        <v>32</v>
      </c>
      <c r="X798" s="11" t="s">
        <v>44</v>
      </c>
      <c r="Y798" s="21" t="s">
        <v>45</v>
      </c>
    </row>
    <row r="799" spans="1:25" ht="15" customHeight="1" x14ac:dyDescent="0.25">
      <c r="A799" s="16" t="s">
        <v>2008</v>
      </c>
      <c r="B799" s="16">
        <v>5206</v>
      </c>
      <c r="C799" s="11" t="s">
        <v>47</v>
      </c>
      <c r="D799" s="12" t="s">
        <v>56</v>
      </c>
      <c r="E799" s="12" t="s">
        <v>72</v>
      </c>
      <c r="F799" s="13">
        <v>248</v>
      </c>
      <c r="G799" s="14">
        <f t="shared" si="16"/>
        <v>136.39999999999998</v>
      </c>
      <c r="H799" s="15">
        <v>0</v>
      </c>
      <c r="I799" s="11">
        <v>2</v>
      </c>
      <c r="J799" s="11">
        <v>1</v>
      </c>
      <c r="K799" s="20" t="s">
        <v>2009</v>
      </c>
      <c r="L799" s="12" t="s">
        <v>1985</v>
      </c>
      <c r="M799" s="12" t="s">
        <v>30</v>
      </c>
      <c r="N799" s="17" t="s">
        <v>2005</v>
      </c>
      <c r="O799" s="18">
        <v>0.36</v>
      </c>
      <c r="P799" s="18">
        <v>9</v>
      </c>
      <c r="Q799" s="18">
        <v>5</v>
      </c>
      <c r="R799" s="18">
        <v>3</v>
      </c>
      <c r="T799" s="11" t="s">
        <v>31</v>
      </c>
      <c r="U799" s="11" t="s">
        <v>32</v>
      </c>
      <c r="X799" s="11" t="s">
        <v>44</v>
      </c>
      <c r="Y799" s="21" t="s">
        <v>45</v>
      </c>
    </row>
    <row r="800" spans="1:25" ht="15" customHeight="1" x14ac:dyDescent="0.25">
      <c r="A800" s="16" t="s">
        <v>2010</v>
      </c>
      <c r="B800" s="16">
        <v>5208</v>
      </c>
      <c r="C800" s="11" t="s">
        <v>25</v>
      </c>
      <c r="D800" s="12" t="s">
        <v>26</v>
      </c>
      <c r="E800" s="12" t="s">
        <v>78</v>
      </c>
      <c r="F800" s="13">
        <v>242</v>
      </c>
      <c r="G800" s="14">
        <f t="shared" si="16"/>
        <v>133.1</v>
      </c>
      <c r="H800" s="15">
        <v>0</v>
      </c>
      <c r="I800" s="11">
        <v>2</v>
      </c>
      <c r="J800" s="11">
        <v>1</v>
      </c>
      <c r="K800" s="20" t="s">
        <v>2011</v>
      </c>
      <c r="L800" s="12" t="s">
        <v>1985</v>
      </c>
      <c r="M800" s="12" t="s">
        <v>30</v>
      </c>
      <c r="N800" s="17" t="s">
        <v>2012</v>
      </c>
      <c r="O800" s="18">
        <v>0.36</v>
      </c>
      <c r="P800" s="18">
        <v>9</v>
      </c>
      <c r="Q800" s="18">
        <v>5</v>
      </c>
      <c r="R800" s="18">
        <v>3</v>
      </c>
      <c r="T800" s="11" t="s">
        <v>31</v>
      </c>
      <c r="U800" s="11" t="s">
        <v>32</v>
      </c>
      <c r="X800" s="11" t="s">
        <v>44</v>
      </c>
      <c r="Y800" s="21" t="s">
        <v>45</v>
      </c>
    </row>
    <row r="801" spans="1:25" ht="15" customHeight="1" x14ac:dyDescent="0.25">
      <c r="A801" s="16" t="s">
        <v>2013</v>
      </c>
      <c r="B801" s="16">
        <v>5208</v>
      </c>
      <c r="C801" s="11" t="s">
        <v>265</v>
      </c>
      <c r="D801" s="12" t="s">
        <v>266</v>
      </c>
      <c r="E801" s="12" t="s">
        <v>78</v>
      </c>
      <c r="F801" s="13">
        <v>305</v>
      </c>
      <c r="G801" s="14">
        <f t="shared" si="16"/>
        <v>167.75</v>
      </c>
      <c r="H801" s="15">
        <v>0</v>
      </c>
      <c r="I801" s="11">
        <v>2</v>
      </c>
      <c r="J801" s="11">
        <v>1</v>
      </c>
      <c r="K801" s="20" t="s">
        <v>2014</v>
      </c>
      <c r="L801" s="12" t="s">
        <v>1985</v>
      </c>
      <c r="M801" s="12" t="s">
        <v>30</v>
      </c>
      <c r="N801" s="17" t="s">
        <v>2005</v>
      </c>
      <c r="O801" s="18">
        <v>0.36</v>
      </c>
      <c r="P801" s="18">
        <v>9</v>
      </c>
      <c r="Q801" s="18">
        <v>5</v>
      </c>
      <c r="R801" s="18">
        <v>3</v>
      </c>
      <c r="T801" s="11" t="s">
        <v>31</v>
      </c>
      <c r="U801" s="11" t="s">
        <v>32</v>
      </c>
      <c r="X801" s="11" t="s">
        <v>44</v>
      </c>
      <c r="Y801" s="21" t="s">
        <v>45</v>
      </c>
    </row>
    <row r="802" spans="1:25" ht="15" customHeight="1" x14ac:dyDescent="0.25">
      <c r="A802" s="16" t="s">
        <v>2015</v>
      </c>
      <c r="B802" s="16">
        <v>5208</v>
      </c>
      <c r="C802" s="11" t="s">
        <v>47</v>
      </c>
      <c r="D802" s="12" t="s">
        <v>56</v>
      </c>
      <c r="E802" s="12" t="s">
        <v>78</v>
      </c>
      <c r="F802" s="13">
        <v>305</v>
      </c>
      <c r="G802" s="14">
        <f t="shared" si="16"/>
        <v>167.75</v>
      </c>
      <c r="H802" s="15">
        <v>0</v>
      </c>
      <c r="I802" s="11">
        <v>2</v>
      </c>
      <c r="J802" s="11">
        <v>1</v>
      </c>
      <c r="K802" s="20" t="s">
        <v>2016</v>
      </c>
      <c r="L802" s="12" t="s">
        <v>1985</v>
      </c>
      <c r="M802" s="12" t="s">
        <v>30</v>
      </c>
      <c r="N802" s="17" t="s">
        <v>2005</v>
      </c>
      <c r="O802" s="18">
        <v>0.36</v>
      </c>
      <c r="P802" s="18">
        <v>9</v>
      </c>
      <c r="Q802" s="18">
        <v>5</v>
      </c>
      <c r="R802" s="18">
        <v>3</v>
      </c>
      <c r="T802" s="11" t="s">
        <v>31</v>
      </c>
      <c r="U802" s="11" t="s">
        <v>32</v>
      </c>
      <c r="X802" s="11" t="s">
        <v>44</v>
      </c>
      <c r="Y802" s="21" t="s">
        <v>45</v>
      </c>
    </row>
    <row r="803" spans="1:25" ht="15" customHeight="1" x14ac:dyDescent="0.25">
      <c r="A803" s="16" t="s">
        <v>2017</v>
      </c>
      <c r="B803" s="16">
        <v>5210</v>
      </c>
      <c r="C803" s="11" t="s">
        <v>25</v>
      </c>
      <c r="D803" s="12" t="s">
        <v>26</v>
      </c>
      <c r="E803" s="12" t="s">
        <v>90</v>
      </c>
      <c r="F803" s="13">
        <v>76</v>
      </c>
      <c r="G803" s="14">
        <f t="shared" si="16"/>
        <v>41.8</v>
      </c>
      <c r="H803" s="15">
        <v>0</v>
      </c>
      <c r="I803" s="11">
        <v>2</v>
      </c>
      <c r="J803" s="11">
        <v>1</v>
      </c>
      <c r="K803" s="20" t="s">
        <v>2018</v>
      </c>
      <c r="L803" s="12" t="s">
        <v>1985</v>
      </c>
      <c r="M803" s="12" t="s">
        <v>30</v>
      </c>
      <c r="N803" s="17" t="s">
        <v>2005</v>
      </c>
      <c r="O803" s="18">
        <v>0.6</v>
      </c>
      <c r="P803" s="18">
        <v>5</v>
      </c>
      <c r="Q803" s="18">
        <v>4</v>
      </c>
      <c r="R803" s="18">
        <v>3</v>
      </c>
      <c r="T803" s="11" t="s">
        <v>31</v>
      </c>
      <c r="U803" s="11" t="s">
        <v>32</v>
      </c>
      <c r="X803" s="11" t="s">
        <v>44</v>
      </c>
      <c r="Y803" s="21" t="s">
        <v>45</v>
      </c>
    </row>
    <row r="804" spans="1:25" ht="15" customHeight="1" x14ac:dyDescent="0.25">
      <c r="A804" s="16" t="s">
        <v>2019</v>
      </c>
      <c r="B804" s="16">
        <v>5210</v>
      </c>
      <c r="C804" s="11" t="s">
        <v>265</v>
      </c>
      <c r="D804" s="12" t="s">
        <v>266</v>
      </c>
      <c r="E804" s="12" t="s">
        <v>90</v>
      </c>
      <c r="F804" s="13">
        <v>82</v>
      </c>
      <c r="G804" s="14">
        <f t="shared" si="16"/>
        <v>45.1</v>
      </c>
      <c r="H804" s="15">
        <v>0</v>
      </c>
      <c r="I804" s="11">
        <v>2</v>
      </c>
      <c r="J804" s="11">
        <v>1</v>
      </c>
      <c r="K804" s="20" t="s">
        <v>2020</v>
      </c>
      <c r="L804" s="12" t="s">
        <v>1985</v>
      </c>
      <c r="M804" s="12" t="s">
        <v>30</v>
      </c>
      <c r="N804" s="17" t="s">
        <v>2021</v>
      </c>
      <c r="O804" s="18">
        <v>0.6</v>
      </c>
      <c r="P804" s="18">
        <v>5</v>
      </c>
      <c r="Q804" s="18">
        <v>4</v>
      </c>
      <c r="R804" s="18">
        <v>3</v>
      </c>
      <c r="T804" s="11" t="s">
        <v>31</v>
      </c>
      <c r="U804" s="11" t="s">
        <v>32</v>
      </c>
      <c r="X804" s="11" t="s">
        <v>44</v>
      </c>
      <c r="Y804" s="21" t="s">
        <v>45</v>
      </c>
    </row>
    <row r="805" spans="1:25" ht="15" customHeight="1" x14ac:dyDescent="0.25">
      <c r="A805" s="16" t="s">
        <v>2022</v>
      </c>
      <c r="B805" s="16">
        <v>5210</v>
      </c>
      <c r="C805" s="11" t="s">
        <v>47</v>
      </c>
      <c r="D805" s="12" t="s">
        <v>56</v>
      </c>
      <c r="E805" s="12" t="s">
        <v>90</v>
      </c>
      <c r="F805" s="13">
        <v>82</v>
      </c>
      <c r="G805" s="14">
        <f t="shared" si="16"/>
        <v>45.1</v>
      </c>
      <c r="H805" s="15">
        <v>0</v>
      </c>
      <c r="I805" s="11">
        <v>2</v>
      </c>
      <c r="J805" s="11">
        <v>1</v>
      </c>
      <c r="K805" s="20" t="s">
        <v>2023</v>
      </c>
      <c r="L805" s="12" t="s">
        <v>1985</v>
      </c>
      <c r="M805" s="12" t="s">
        <v>30</v>
      </c>
      <c r="N805" s="17" t="s">
        <v>2021</v>
      </c>
      <c r="O805" s="18">
        <v>0.6</v>
      </c>
      <c r="P805" s="18">
        <v>5</v>
      </c>
      <c r="Q805" s="18">
        <v>4</v>
      </c>
      <c r="R805" s="18">
        <v>3</v>
      </c>
      <c r="T805" s="11" t="s">
        <v>31</v>
      </c>
      <c r="U805" s="11" t="s">
        <v>32</v>
      </c>
      <c r="X805" s="11" t="s">
        <v>44</v>
      </c>
      <c r="Y805" s="21" t="s">
        <v>45</v>
      </c>
    </row>
    <row r="806" spans="1:25" ht="15" customHeight="1" x14ac:dyDescent="0.25">
      <c r="A806" s="16" t="s">
        <v>2024</v>
      </c>
      <c r="B806" s="16" t="s">
        <v>2025</v>
      </c>
      <c r="C806" s="11" t="s">
        <v>25</v>
      </c>
      <c r="D806" s="12" t="s">
        <v>26</v>
      </c>
      <c r="E806" s="12" t="s">
        <v>1133</v>
      </c>
      <c r="F806" s="13">
        <v>206</v>
      </c>
      <c r="G806" s="14">
        <f t="shared" si="16"/>
        <v>113.3</v>
      </c>
      <c r="H806" s="15">
        <v>0</v>
      </c>
      <c r="I806" s="11">
        <v>2</v>
      </c>
      <c r="J806" s="11">
        <v>1</v>
      </c>
      <c r="K806" s="20" t="s">
        <v>2026</v>
      </c>
      <c r="L806" s="12" t="s">
        <v>1985</v>
      </c>
      <c r="M806" s="12" t="s">
        <v>30</v>
      </c>
      <c r="N806" s="17" t="s">
        <v>2021</v>
      </c>
      <c r="O806" s="18">
        <v>1.25</v>
      </c>
      <c r="P806" s="18">
        <v>5</v>
      </c>
      <c r="Q806" s="18">
        <v>4</v>
      </c>
      <c r="R806" s="18">
        <v>3</v>
      </c>
      <c r="T806" s="11" t="s">
        <v>31</v>
      </c>
      <c r="U806" s="11" t="s">
        <v>32</v>
      </c>
      <c r="X806" s="11" t="s">
        <v>44</v>
      </c>
      <c r="Y806" s="21" t="s">
        <v>45</v>
      </c>
    </row>
    <row r="807" spans="1:25" ht="15" customHeight="1" x14ac:dyDescent="0.25">
      <c r="A807" s="16" t="s">
        <v>2027</v>
      </c>
      <c r="B807" s="16" t="s">
        <v>2025</v>
      </c>
      <c r="C807" s="11" t="s">
        <v>265</v>
      </c>
      <c r="D807" s="12" t="s">
        <v>266</v>
      </c>
      <c r="E807" s="12" t="s">
        <v>1133</v>
      </c>
      <c r="F807" s="13">
        <v>227</v>
      </c>
      <c r="G807" s="14">
        <f t="shared" si="16"/>
        <v>124.85</v>
      </c>
      <c r="H807" s="15">
        <v>0</v>
      </c>
      <c r="I807" s="11">
        <v>2</v>
      </c>
      <c r="J807" s="11">
        <v>1</v>
      </c>
      <c r="K807" s="20" t="s">
        <v>2028</v>
      </c>
      <c r="L807" s="12" t="s">
        <v>1985</v>
      </c>
      <c r="M807" s="12" t="s">
        <v>30</v>
      </c>
      <c r="N807" s="17" t="s">
        <v>2021</v>
      </c>
      <c r="O807" s="18">
        <v>1.25</v>
      </c>
      <c r="P807" s="18">
        <v>5</v>
      </c>
      <c r="Q807" s="18">
        <v>4</v>
      </c>
      <c r="R807" s="18">
        <v>3</v>
      </c>
      <c r="T807" s="11" t="s">
        <v>31</v>
      </c>
      <c r="U807" s="11" t="s">
        <v>32</v>
      </c>
      <c r="X807" s="11" t="s">
        <v>44</v>
      </c>
      <c r="Y807" s="21" t="s">
        <v>45</v>
      </c>
    </row>
    <row r="808" spans="1:25" ht="15" customHeight="1" x14ac:dyDescent="0.25">
      <c r="A808" s="16" t="s">
        <v>2029</v>
      </c>
      <c r="B808" s="16" t="s">
        <v>2025</v>
      </c>
      <c r="C808" s="11" t="s">
        <v>47</v>
      </c>
      <c r="D808" s="12" t="s">
        <v>56</v>
      </c>
      <c r="E808" s="12" t="s">
        <v>1133</v>
      </c>
      <c r="F808" s="13">
        <v>227</v>
      </c>
      <c r="G808" s="14">
        <f t="shared" si="16"/>
        <v>124.85</v>
      </c>
      <c r="H808" s="15">
        <v>0</v>
      </c>
      <c r="I808" s="11">
        <v>2</v>
      </c>
      <c r="J808" s="11">
        <v>1</v>
      </c>
      <c r="K808" s="20" t="s">
        <v>2030</v>
      </c>
      <c r="L808" s="12" t="s">
        <v>1985</v>
      </c>
      <c r="M808" s="12" t="s">
        <v>30</v>
      </c>
      <c r="N808" s="17" t="s">
        <v>2021</v>
      </c>
      <c r="O808" s="18">
        <v>1.25</v>
      </c>
      <c r="P808" s="18">
        <v>5</v>
      </c>
      <c r="Q808" s="18">
        <v>4</v>
      </c>
      <c r="R808" s="18">
        <v>3</v>
      </c>
      <c r="T808" s="11" t="s">
        <v>31</v>
      </c>
      <c r="U808" s="11" t="s">
        <v>32</v>
      </c>
      <c r="X808" s="11" t="s">
        <v>44</v>
      </c>
      <c r="Y808" s="21" t="s">
        <v>45</v>
      </c>
    </row>
    <row r="809" spans="1:25" ht="15" customHeight="1" x14ac:dyDescent="0.25">
      <c r="A809" s="16" t="s">
        <v>2031</v>
      </c>
      <c r="B809" s="16">
        <v>5217</v>
      </c>
      <c r="C809" s="11" t="s">
        <v>25</v>
      </c>
      <c r="D809" s="12" t="s">
        <v>26</v>
      </c>
      <c r="E809" s="12" t="s">
        <v>1729</v>
      </c>
      <c r="F809" s="13">
        <v>253</v>
      </c>
      <c r="G809" s="14">
        <f t="shared" si="16"/>
        <v>139.14999999999998</v>
      </c>
      <c r="H809" s="15">
        <v>0</v>
      </c>
      <c r="I809" s="11">
        <v>2</v>
      </c>
      <c r="J809" s="11">
        <v>1</v>
      </c>
      <c r="K809" s="20" t="s">
        <v>2032</v>
      </c>
      <c r="L809" s="12" t="s">
        <v>1985</v>
      </c>
      <c r="M809" s="12" t="s">
        <v>30</v>
      </c>
      <c r="N809" s="17" t="s">
        <v>2021</v>
      </c>
      <c r="O809" s="18">
        <v>0.85</v>
      </c>
      <c r="P809" s="18">
        <v>5</v>
      </c>
      <c r="Q809" s="18">
        <v>4</v>
      </c>
      <c r="R809" s="18">
        <v>3</v>
      </c>
      <c r="T809" s="11" t="s">
        <v>31</v>
      </c>
      <c r="U809" s="11" t="s">
        <v>32</v>
      </c>
      <c r="X809" s="11" t="s">
        <v>44</v>
      </c>
      <c r="Y809" s="21" t="s">
        <v>45</v>
      </c>
    </row>
    <row r="810" spans="1:25" ht="15" customHeight="1" x14ac:dyDescent="0.25">
      <c r="A810" s="16" t="s">
        <v>2033</v>
      </c>
      <c r="B810" s="16">
        <v>5217</v>
      </c>
      <c r="C810" s="11" t="s">
        <v>265</v>
      </c>
      <c r="D810" s="12" t="s">
        <v>266</v>
      </c>
      <c r="E810" s="12" t="s">
        <v>1729</v>
      </c>
      <c r="F810" s="13">
        <v>278</v>
      </c>
      <c r="G810" s="14">
        <f t="shared" si="16"/>
        <v>152.89999999999998</v>
      </c>
      <c r="H810" s="15">
        <v>0</v>
      </c>
      <c r="I810" s="11">
        <v>2</v>
      </c>
      <c r="J810" s="11">
        <v>1</v>
      </c>
      <c r="K810" s="20" t="s">
        <v>2034</v>
      </c>
      <c r="L810" s="12" t="s">
        <v>1985</v>
      </c>
      <c r="M810" s="12" t="s">
        <v>30</v>
      </c>
      <c r="N810" s="17" t="s">
        <v>2021</v>
      </c>
      <c r="O810" s="18">
        <v>0.85</v>
      </c>
      <c r="P810" s="18">
        <v>5</v>
      </c>
      <c r="Q810" s="18">
        <v>4</v>
      </c>
      <c r="R810" s="18">
        <v>3</v>
      </c>
      <c r="T810" s="11" t="s">
        <v>31</v>
      </c>
      <c r="U810" s="11" t="s">
        <v>32</v>
      </c>
      <c r="X810" s="11" t="s">
        <v>44</v>
      </c>
      <c r="Y810" s="21" t="s">
        <v>45</v>
      </c>
    </row>
    <row r="811" spans="1:25" ht="15" customHeight="1" x14ac:dyDescent="0.25">
      <c r="A811" s="16" t="s">
        <v>2035</v>
      </c>
      <c r="B811" s="16">
        <v>5217</v>
      </c>
      <c r="C811" s="11" t="s">
        <v>47</v>
      </c>
      <c r="D811" s="12" t="s">
        <v>56</v>
      </c>
      <c r="E811" s="12" t="s">
        <v>1729</v>
      </c>
      <c r="F811" s="13">
        <v>278</v>
      </c>
      <c r="G811" s="14">
        <f t="shared" si="16"/>
        <v>152.89999999999998</v>
      </c>
      <c r="H811" s="15">
        <v>0</v>
      </c>
      <c r="I811" s="11">
        <v>2</v>
      </c>
      <c r="J811" s="11">
        <v>1</v>
      </c>
      <c r="K811" s="20" t="s">
        <v>2036</v>
      </c>
      <c r="L811" s="12" t="s">
        <v>1985</v>
      </c>
      <c r="M811" s="12" t="s">
        <v>30</v>
      </c>
      <c r="N811" s="17" t="s">
        <v>2021</v>
      </c>
      <c r="O811" s="18">
        <v>0.85</v>
      </c>
      <c r="P811" s="18">
        <v>5</v>
      </c>
      <c r="Q811" s="18">
        <v>4</v>
      </c>
      <c r="R811" s="18">
        <v>3</v>
      </c>
      <c r="T811" s="11" t="s">
        <v>31</v>
      </c>
      <c r="U811" s="11" t="s">
        <v>32</v>
      </c>
      <c r="X811" s="11" t="s">
        <v>44</v>
      </c>
      <c r="Y811" s="21" t="s">
        <v>45</v>
      </c>
    </row>
    <row r="812" spans="1:25" ht="15" customHeight="1" x14ac:dyDescent="0.25">
      <c r="A812" s="16" t="s">
        <v>2037</v>
      </c>
      <c r="B812" s="16">
        <v>5227</v>
      </c>
      <c r="C812" s="11" t="s">
        <v>25</v>
      </c>
      <c r="D812" s="12" t="s">
        <v>26</v>
      </c>
      <c r="E812" s="12" t="s">
        <v>1254</v>
      </c>
      <c r="F812" s="13">
        <v>313</v>
      </c>
      <c r="G812" s="14">
        <f t="shared" si="16"/>
        <v>172.15</v>
      </c>
      <c r="H812" s="15">
        <v>0</v>
      </c>
      <c r="I812" s="11">
        <v>2</v>
      </c>
      <c r="J812" s="11">
        <v>1</v>
      </c>
      <c r="K812" s="20" t="s">
        <v>2038</v>
      </c>
      <c r="L812" s="12" t="s">
        <v>1985</v>
      </c>
      <c r="M812" s="12" t="s">
        <v>30</v>
      </c>
      <c r="N812" s="17" t="s">
        <v>2005</v>
      </c>
      <c r="O812" s="18">
        <v>3.8</v>
      </c>
      <c r="P812" s="18">
        <v>15</v>
      </c>
      <c r="Q812" s="18">
        <v>6.5</v>
      </c>
      <c r="R812" s="18">
        <v>4.5</v>
      </c>
      <c r="T812" s="11" t="s">
        <v>31</v>
      </c>
      <c r="U812" s="11" t="s">
        <v>32</v>
      </c>
      <c r="X812" s="11" t="s">
        <v>44</v>
      </c>
      <c r="Y812" s="21" t="s">
        <v>45</v>
      </c>
    </row>
    <row r="813" spans="1:25" ht="15" customHeight="1" x14ac:dyDescent="0.25">
      <c r="A813" s="16" t="s">
        <v>2039</v>
      </c>
      <c r="B813" s="16">
        <v>5227</v>
      </c>
      <c r="C813" s="11" t="s">
        <v>265</v>
      </c>
      <c r="D813" s="12" t="s">
        <v>266</v>
      </c>
      <c r="E813" s="12" t="s">
        <v>1254</v>
      </c>
      <c r="F813" s="13">
        <v>393</v>
      </c>
      <c r="G813" s="14">
        <f t="shared" si="16"/>
        <v>216.15</v>
      </c>
      <c r="H813" s="15">
        <v>0</v>
      </c>
      <c r="I813" s="11">
        <v>2</v>
      </c>
      <c r="J813" s="11">
        <v>1</v>
      </c>
      <c r="K813" s="20" t="s">
        <v>2040</v>
      </c>
      <c r="L813" s="12" t="s">
        <v>1985</v>
      </c>
      <c r="M813" s="12" t="s">
        <v>30</v>
      </c>
      <c r="N813" s="17" t="s">
        <v>2005</v>
      </c>
      <c r="O813" s="18">
        <v>3.8</v>
      </c>
      <c r="P813" s="18">
        <v>15</v>
      </c>
      <c r="Q813" s="18">
        <v>6.5</v>
      </c>
      <c r="R813" s="18">
        <v>4.5</v>
      </c>
      <c r="T813" s="11" t="s">
        <v>31</v>
      </c>
      <c r="U813" s="11" t="s">
        <v>32</v>
      </c>
      <c r="X813" s="11" t="s">
        <v>44</v>
      </c>
      <c r="Y813" s="21" t="s">
        <v>45</v>
      </c>
    </row>
    <row r="814" spans="1:25" ht="15" customHeight="1" x14ac:dyDescent="0.25">
      <c r="A814" s="16" t="s">
        <v>2041</v>
      </c>
      <c r="B814" s="16">
        <v>5227</v>
      </c>
      <c r="C814" s="11" t="s">
        <v>47</v>
      </c>
      <c r="D814" s="12" t="s">
        <v>56</v>
      </c>
      <c r="E814" s="12" t="s">
        <v>1254</v>
      </c>
      <c r="F814" s="13">
        <v>393</v>
      </c>
      <c r="G814" s="14">
        <f t="shared" si="16"/>
        <v>216.15</v>
      </c>
      <c r="H814" s="15">
        <v>0</v>
      </c>
      <c r="I814" s="11">
        <v>2</v>
      </c>
      <c r="J814" s="11">
        <v>1</v>
      </c>
      <c r="K814" s="20" t="s">
        <v>2042</v>
      </c>
      <c r="L814" s="12" t="s">
        <v>1985</v>
      </c>
      <c r="M814" s="12" t="s">
        <v>30</v>
      </c>
      <c r="N814" s="17" t="s">
        <v>2005</v>
      </c>
      <c r="O814" s="18">
        <v>3.8</v>
      </c>
      <c r="P814" s="18">
        <v>15</v>
      </c>
      <c r="Q814" s="18">
        <v>6.5</v>
      </c>
      <c r="R814" s="18">
        <v>4.5</v>
      </c>
      <c r="T814" s="11" t="s">
        <v>31</v>
      </c>
      <c r="U814" s="11" t="s">
        <v>32</v>
      </c>
      <c r="X814" s="11" t="s">
        <v>44</v>
      </c>
      <c r="Y814" s="21" t="s">
        <v>45</v>
      </c>
    </row>
    <row r="815" spans="1:25" ht="15" customHeight="1" x14ac:dyDescent="0.25">
      <c r="A815" s="16" t="s">
        <v>2043</v>
      </c>
      <c r="B815" s="16" t="s">
        <v>2044</v>
      </c>
      <c r="C815" s="11" t="s">
        <v>25</v>
      </c>
      <c r="D815" s="12" t="s">
        <v>26</v>
      </c>
      <c r="E815" s="12" t="s">
        <v>1141</v>
      </c>
      <c r="F815" s="13">
        <v>289</v>
      </c>
      <c r="G815" s="14">
        <f t="shared" si="16"/>
        <v>158.94999999999999</v>
      </c>
      <c r="H815" s="15">
        <v>0</v>
      </c>
      <c r="I815" s="11">
        <v>2</v>
      </c>
      <c r="J815" s="11">
        <v>1</v>
      </c>
      <c r="K815" s="20" t="s">
        <v>2045</v>
      </c>
      <c r="L815" s="12" t="s">
        <v>1985</v>
      </c>
      <c r="M815" s="12" t="s">
        <v>30</v>
      </c>
      <c r="N815" s="17" t="s">
        <v>2046</v>
      </c>
      <c r="O815" s="18">
        <v>2.54</v>
      </c>
      <c r="P815" s="18">
        <v>28</v>
      </c>
      <c r="Q815" s="18">
        <v>7</v>
      </c>
      <c r="R815" s="18">
        <v>5</v>
      </c>
      <c r="T815" s="11" t="s">
        <v>31</v>
      </c>
      <c r="U815" s="11" t="s">
        <v>32</v>
      </c>
      <c r="X815" s="11" t="s">
        <v>44</v>
      </c>
      <c r="Y815" s="21" t="s">
        <v>45</v>
      </c>
    </row>
    <row r="816" spans="1:25" ht="15" customHeight="1" x14ac:dyDescent="0.25">
      <c r="A816" s="16" t="s">
        <v>2047</v>
      </c>
      <c r="B816" s="16" t="s">
        <v>2044</v>
      </c>
      <c r="C816" s="11" t="s">
        <v>265</v>
      </c>
      <c r="D816" s="12" t="s">
        <v>266</v>
      </c>
      <c r="E816" s="12" t="s">
        <v>1141</v>
      </c>
      <c r="F816" s="13">
        <v>355</v>
      </c>
      <c r="G816" s="14">
        <f t="shared" si="16"/>
        <v>195.25</v>
      </c>
      <c r="H816" s="15">
        <v>0</v>
      </c>
      <c r="I816" s="11">
        <v>2</v>
      </c>
      <c r="J816" s="11">
        <v>1</v>
      </c>
      <c r="K816" s="20" t="s">
        <v>2048</v>
      </c>
      <c r="L816" s="12" t="s">
        <v>1985</v>
      </c>
      <c r="M816" s="12" t="s">
        <v>30</v>
      </c>
      <c r="N816" s="17" t="s">
        <v>2046</v>
      </c>
      <c r="O816" s="18">
        <v>2.54</v>
      </c>
      <c r="P816" s="18">
        <v>28</v>
      </c>
      <c r="Q816" s="18">
        <v>7</v>
      </c>
      <c r="R816" s="18">
        <v>5</v>
      </c>
      <c r="T816" s="11" t="s">
        <v>31</v>
      </c>
      <c r="U816" s="11" t="s">
        <v>32</v>
      </c>
      <c r="X816" s="11" t="s">
        <v>44</v>
      </c>
      <c r="Y816" s="21" t="s">
        <v>45</v>
      </c>
    </row>
    <row r="817" spans="1:25" ht="15" customHeight="1" x14ac:dyDescent="0.25">
      <c r="A817" s="16" t="s">
        <v>2049</v>
      </c>
      <c r="B817" s="16" t="s">
        <v>2044</v>
      </c>
      <c r="C817" s="11" t="s">
        <v>47</v>
      </c>
      <c r="D817" s="12" t="s">
        <v>56</v>
      </c>
      <c r="E817" s="12" t="s">
        <v>1141</v>
      </c>
      <c r="F817" s="13">
        <v>355</v>
      </c>
      <c r="G817" s="14">
        <f t="shared" si="16"/>
        <v>195.25</v>
      </c>
      <c r="H817" s="15">
        <v>0</v>
      </c>
      <c r="I817" s="11">
        <v>2</v>
      </c>
      <c r="J817" s="11">
        <v>1</v>
      </c>
      <c r="K817" s="20" t="s">
        <v>2050</v>
      </c>
      <c r="L817" s="12" t="s">
        <v>1985</v>
      </c>
      <c r="M817" s="12" t="s">
        <v>30</v>
      </c>
      <c r="N817" s="17" t="s">
        <v>2046</v>
      </c>
      <c r="O817" s="18">
        <v>2.54</v>
      </c>
      <c r="P817" s="18">
        <v>28</v>
      </c>
      <c r="Q817" s="18">
        <v>7</v>
      </c>
      <c r="R817" s="18">
        <v>5</v>
      </c>
      <c r="T817" s="11" t="s">
        <v>31</v>
      </c>
      <c r="U817" s="11" t="s">
        <v>32</v>
      </c>
      <c r="X817" s="11" t="s">
        <v>44</v>
      </c>
      <c r="Y817" s="21" t="s">
        <v>45</v>
      </c>
    </row>
    <row r="818" spans="1:25" ht="15" customHeight="1" x14ac:dyDescent="0.25">
      <c r="A818" s="16" t="s">
        <v>2051</v>
      </c>
      <c r="B818" s="16" t="s">
        <v>2052</v>
      </c>
      <c r="C818" s="11" t="s">
        <v>25</v>
      </c>
      <c r="D818" s="12" t="s">
        <v>26</v>
      </c>
      <c r="E818" s="12" t="s">
        <v>533</v>
      </c>
      <c r="F818" s="13">
        <v>146</v>
      </c>
      <c r="G818" s="14">
        <f t="shared" si="16"/>
        <v>80.3</v>
      </c>
      <c r="H818" s="15">
        <v>0</v>
      </c>
      <c r="I818" s="11">
        <v>2</v>
      </c>
      <c r="J818" s="11">
        <v>1</v>
      </c>
      <c r="K818" s="20" t="s">
        <v>2053</v>
      </c>
      <c r="L818" s="12" t="s">
        <v>1985</v>
      </c>
      <c r="M818" s="12" t="s">
        <v>30</v>
      </c>
      <c r="N818" s="17" t="s">
        <v>2054</v>
      </c>
      <c r="O818" s="18">
        <v>0.9</v>
      </c>
      <c r="P818" s="18">
        <v>5</v>
      </c>
      <c r="Q818" s="18">
        <v>4</v>
      </c>
      <c r="R818" s="18">
        <v>3</v>
      </c>
      <c r="T818" s="11" t="s">
        <v>31</v>
      </c>
      <c r="U818" s="11" t="s">
        <v>32</v>
      </c>
      <c r="X818" s="11" t="s">
        <v>44</v>
      </c>
      <c r="Y818" s="21" t="s">
        <v>45</v>
      </c>
    </row>
    <row r="819" spans="1:25" ht="15" customHeight="1" x14ac:dyDescent="0.25">
      <c r="A819" s="16" t="s">
        <v>2055</v>
      </c>
      <c r="B819" s="16" t="s">
        <v>2052</v>
      </c>
      <c r="C819" s="11" t="s">
        <v>265</v>
      </c>
      <c r="D819" s="12" t="s">
        <v>266</v>
      </c>
      <c r="E819" s="12" t="s">
        <v>533</v>
      </c>
      <c r="F819" s="13">
        <v>175</v>
      </c>
      <c r="G819" s="14">
        <f t="shared" si="16"/>
        <v>96.25</v>
      </c>
      <c r="H819" s="15">
        <v>0</v>
      </c>
      <c r="I819" s="11">
        <v>2</v>
      </c>
      <c r="J819" s="11">
        <v>1</v>
      </c>
      <c r="K819" s="20" t="s">
        <v>2056</v>
      </c>
      <c r="L819" s="12" t="s">
        <v>1985</v>
      </c>
      <c r="M819" s="12" t="s">
        <v>30</v>
      </c>
      <c r="N819" s="17" t="s">
        <v>2054</v>
      </c>
      <c r="O819" s="18">
        <v>0.9</v>
      </c>
      <c r="P819" s="18">
        <v>5</v>
      </c>
      <c r="Q819" s="18">
        <v>4</v>
      </c>
      <c r="R819" s="18">
        <v>3</v>
      </c>
      <c r="T819" s="11" t="s">
        <v>31</v>
      </c>
      <c r="U819" s="11" t="s">
        <v>32</v>
      </c>
      <c r="X819" s="11" t="s">
        <v>44</v>
      </c>
      <c r="Y819" s="21" t="s">
        <v>45</v>
      </c>
    </row>
    <row r="820" spans="1:25" ht="15" customHeight="1" x14ac:dyDescent="0.25">
      <c r="A820" s="16" t="s">
        <v>2057</v>
      </c>
      <c r="B820" s="16" t="s">
        <v>2052</v>
      </c>
      <c r="C820" s="11" t="s">
        <v>47</v>
      </c>
      <c r="D820" s="12" t="s">
        <v>56</v>
      </c>
      <c r="E820" s="12" t="s">
        <v>533</v>
      </c>
      <c r="F820" s="13">
        <v>175</v>
      </c>
      <c r="G820" s="14">
        <f t="shared" si="16"/>
        <v>96.25</v>
      </c>
      <c r="H820" s="15">
        <v>0</v>
      </c>
      <c r="I820" s="11">
        <v>2</v>
      </c>
      <c r="J820" s="11">
        <v>1</v>
      </c>
      <c r="K820" s="20" t="s">
        <v>2058</v>
      </c>
      <c r="L820" s="12" t="s">
        <v>1985</v>
      </c>
      <c r="M820" s="12" t="s">
        <v>30</v>
      </c>
      <c r="N820" s="17" t="s">
        <v>2054</v>
      </c>
      <c r="O820" s="18">
        <v>0.9</v>
      </c>
      <c r="P820" s="18">
        <v>5</v>
      </c>
      <c r="Q820" s="18">
        <v>4</v>
      </c>
      <c r="R820" s="18">
        <v>3</v>
      </c>
      <c r="T820" s="11" t="s">
        <v>31</v>
      </c>
      <c r="U820" s="11" t="s">
        <v>32</v>
      </c>
      <c r="X820" s="11" t="s">
        <v>44</v>
      </c>
      <c r="Y820" s="21" t="s">
        <v>45</v>
      </c>
    </row>
    <row r="821" spans="1:25" ht="15" customHeight="1" x14ac:dyDescent="0.25">
      <c r="A821" s="16" t="s">
        <v>2059</v>
      </c>
      <c r="B821" s="16" t="s">
        <v>2060</v>
      </c>
      <c r="C821" s="11" t="s">
        <v>25</v>
      </c>
      <c r="D821" s="12" t="s">
        <v>26</v>
      </c>
      <c r="E821" s="12" t="s">
        <v>577</v>
      </c>
      <c r="F821" s="13">
        <v>124</v>
      </c>
      <c r="G821" s="14">
        <f t="shared" si="16"/>
        <v>68.199999999999989</v>
      </c>
      <c r="H821" s="15">
        <v>0</v>
      </c>
      <c r="I821" s="11">
        <v>2</v>
      </c>
      <c r="J821" s="11">
        <v>1</v>
      </c>
      <c r="K821" s="20" t="s">
        <v>2061</v>
      </c>
      <c r="L821" s="12" t="s">
        <v>1985</v>
      </c>
      <c r="M821" s="12" t="s">
        <v>30</v>
      </c>
      <c r="N821" s="17" t="s">
        <v>2062</v>
      </c>
      <c r="O821" s="18">
        <v>0.9</v>
      </c>
      <c r="P821" s="18">
        <v>5</v>
      </c>
      <c r="Q821" s="18">
        <v>4</v>
      </c>
      <c r="R821" s="18">
        <v>3</v>
      </c>
      <c r="T821" s="11" t="s">
        <v>31</v>
      </c>
      <c r="U821" s="11" t="s">
        <v>32</v>
      </c>
      <c r="X821" s="11" t="s">
        <v>44</v>
      </c>
      <c r="Y821" s="21" t="s">
        <v>45</v>
      </c>
    </row>
    <row r="822" spans="1:25" ht="15" customHeight="1" x14ac:dyDescent="0.25">
      <c r="A822" s="16" t="s">
        <v>2063</v>
      </c>
      <c r="B822" s="16" t="s">
        <v>2060</v>
      </c>
      <c r="C822" s="11" t="s">
        <v>265</v>
      </c>
      <c r="D822" s="12" t="s">
        <v>266</v>
      </c>
      <c r="E822" s="12" t="s">
        <v>577</v>
      </c>
      <c r="F822" s="13">
        <v>148</v>
      </c>
      <c r="G822" s="14">
        <f t="shared" si="16"/>
        <v>81.399999999999991</v>
      </c>
      <c r="H822" s="15">
        <v>0</v>
      </c>
      <c r="I822" s="11">
        <v>2</v>
      </c>
      <c r="J822" s="11">
        <v>1</v>
      </c>
      <c r="K822" s="20" t="s">
        <v>2064</v>
      </c>
      <c r="L822" s="12" t="s">
        <v>1985</v>
      </c>
      <c r="M822" s="12" t="s">
        <v>30</v>
      </c>
      <c r="N822" s="17" t="s">
        <v>2062</v>
      </c>
      <c r="O822" s="18">
        <v>0.9</v>
      </c>
      <c r="P822" s="18">
        <v>5</v>
      </c>
      <c r="Q822" s="18">
        <v>4</v>
      </c>
      <c r="R822" s="18">
        <v>3</v>
      </c>
      <c r="T822" s="11" t="s">
        <v>31</v>
      </c>
      <c r="U822" s="11" t="s">
        <v>32</v>
      </c>
      <c r="X822" s="11" t="s">
        <v>44</v>
      </c>
      <c r="Y822" s="21" t="s">
        <v>45</v>
      </c>
    </row>
    <row r="823" spans="1:25" ht="15" customHeight="1" x14ac:dyDescent="0.25">
      <c r="A823" s="16" t="s">
        <v>2065</v>
      </c>
      <c r="B823" s="16" t="s">
        <v>2060</v>
      </c>
      <c r="C823" s="11" t="s">
        <v>47</v>
      </c>
      <c r="D823" s="12" t="s">
        <v>56</v>
      </c>
      <c r="E823" s="12" t="s">
        <v>577</v>
      </c>
      <c r="F823" s="13">
        <v>148</v>
      </c>
      <c r="G823" s="14">
        <f t="shared" si="16"/>
        <v>81.399999999999991</v>
      </c>
      <c r="H823" s="15">
        <v>0</v>
      </c>
      <c r="I823" s="11">
        <v>2</v>
      </c>
      <c r="J823" s="11">
        <v>1</v>
      </c>
      <c r="K823" s="20" t="s">
        <v>2066</v>
      </c>
      <c r="L823" s="12" t="s">
        <v>1985</v>
      </c>
      <c r="M823" s="12" t="s">
        <v>30</v>
      </c>
      <c r="N823" s="17" t="s">
        <v>2062</v>
      </c>
      <c r="O823" s="18">
        <v>0.9</v>
      </c>
      <c r="P823" s="18">
        <v>5</v>
      </c>
      <c r="Q823" s="18">
        <v>4</v>
      </c>
      <c r="R823" s="18">
        <v>3</v>
      </c>
      <c r="T823" s="11" t="s">
        <v>31</v>
      </c>
      <c r="U823" s="11" t="s">
        <v>32</v>
      </c>
      <c r="X823" s="11" t="s">
        <v>44</v>
      </c>
      <c r="Y823" s="21" t="s">
        <v>45</v>
      </c>
    </row>
    <row r="824" spans="1:25" ht="15" customHeight="1" x14ac:dyDescent="0.25">
      <c r="A824" s="16" t="s">
        <v>2067</v>
      </c>
      <c r="B824" s="16">
        <v>5261</v>
      </c>
      <c r="C824" s="11" t="s">
        <v>25</v>
      </c>
      <c r="D824" s="12" t="s">
        <v>26</v>
      </c>
      <c r="E824" s="12" t="s">
        <v>211</v>
      </c>
      <c r="F824" s="13">
        <v>437</v>
      </c>
      <c r="G824" s="14">
        <f t="shared" si="16"/>
        <v>240.35</v>
      </c>
      <c r="H824" s="15">
        <v>0</v>
      </c>
      <c r="I824" s="11">
        <v>20</v>
      </c>
      <c r="J824" s="11">
        <v>1</v>
      </c>
      <c r="K824" s="20" t="s">
        <v>2068</v>
      </c>
      <c r="L824" s="12" t="s">
        <v>1985</v>
      </c>
      <c r="M824" s="12" t="s">
        <v>30</v>
      </c>
      <c r="N824" s="17" t="s">
        <v>775</v>
      </c>
      <c r="O824" s="18">
        <v>3</v>
      </c>
      <c r="P824" s="18">
        <v>27</v>
      </c>
      <c r="Q824" s="18">
        <v>5</v>
      </c>
      <c r="R824" s="18">
        <v>5</v>
      </c>
      <c r="S824" s="16" t="s">
        <v>2069</v>
      </c>
      <c r="T824" s="11" t="s">
        <v>31</v>
      </c>
      <c r="U824" s="11" t="s">
        <v>32</v>
      </c>
      <c r="X824" s="11" t="s">
        <v>44</v>
      </c>
      <c r="Y824" s="21" t="s">
        <v>45</v>
      </c>
    </row>
    <row r="825" spans="1:25" ht="15" customHeight="1" x14ac:dyDescent="0.25">
      <c r="A825" s="16" t="s">
        <v>2070</v>
      </c>
      <c r="B825" s="16">
        <v>5261</v>
      </c>
      <c r="C825" s="11" t="s">
        <v>265</v>
      </c>
      <c r="D825" s="12" t="s">
        <v>266</v>
      </c>
      <c r="E825" s="12" t="s">
        <v>211</v>
      </c>
      <c r="F825" s="13">
        <v>523</v>
      </c>
      <c r="G825" s="14">
        <f t="shared" si="16"/>
        <v>287.64999999999998</v>
      </c>
      <c r="H825" s="15">
        <v>0</v>
      </c>
      <c r="I825" s="11">
        <v>20</v>
      </c>
      <c r="J825" s="11">
        <v>1</v>
      </c>
      <c r="K825" s="20" t="s">
        <v>2071</v>
      </c>
      <c r="L825" s="12" t="s">
        <v>1985</v>
      </c>
      <c r="M825" s="12" t="s">
        <v>30</v>
      </c>
      <c r="N825" s="17" t="s">
        <v>775</v>
      </c>
      <c r="O825" s="18">
        <v>3</v>
      </c>
      <c r="P825" s="18">
        <v>27</v>
      </c>
      <c r="Q825" s="18">
        <v>5</v>
      </c>
      <c r="R825" s="18">
        <v>5</v>
      </c>
      <c r="S825" s="16" t="s">
        <v>2072</v>
      </c>
      <c r="T825" s="11" t="s">
        <v>31</v>
      </c>
      <c r="U825" s="11" t="s">
        <v>32</v>
      </c>
      <c r="X825" s="11" t="s">
        <v>44</v>
      </c>
      <c r="Y825" s="21" t="s">
        <v>45</v>
      </c>
    </row>
    <row r="826" spans="1:25" ht="15" customHeight="1" x14ac:dyDescent="0.25">
      <c r="A826" s="16" t="s">
        <v>2073</v>
      </c>
      <c r="B826" s="16">
        <v>5261</v>
      </c>
      <c r="C826" s="11" t="s">
        <v>47</v>
      </c>
      <c r="D826" s="12" t="s">
        <v>56</v>
      </c>
      <c r="E826" s="12" t="s">
        <v>211</v>
      </c>
      <c r="F826" s="13">
        <v>523</v>
      </c>
      <c r="G826" s="14">
        <f t="shared" si="16"/>
        <v>287.64999999999998</v>
      </c>
      <c r="H826" s="15">
        <v>0</v>
      </c>
      <c r="I826" s="11">
        <v>20</v>
      </c>
      <c r="J826" s="11">
        <v>1</v>
      </c>
      <c r="K826" s="20" t="s">
        <v>2074</v>
      </c>
      <c r="L826" s="12" t="s">
        <v>1985</v>
      </c>
      <c r="M826" s="12" t="s">
        <v>30</v>
      </c>
      <c r="N826" s="17" t="s">
        <v>775</v>
      </c>
      <c r="O826" s="18">
        <v>3</v>
      </c>
      <c r="P826" s="18">
        <v>27</v>
      </c>
      <c r="Q826" s="18">
        <v>5</v>
      </c>
      <c r="R826" s="18">
        <v>5</v>
      </c>
      <c r="S826" s="16" t="s">
        <v>2075</v>
      </c>
      <c r="T826" s="11" t="s">
        <v>31</v>
      </c>
      <c r="U826" s="11" t="s">
        <v>32</v>
      </c>
      <c r="X826" s="11" t="s">
        <v>44</v>
      </c>
      <c r="Y826" s="21" t="s">
        <v>45</v>
      </c>
    </row>
    <row r="827" spans="1:25" ht="15" customHeight="1" x14ac:dyDescent="0.25">
      <c r="A827" s="16" t="s">
        <v>2076</v>
      </c>
      <c r="B827" s="16">
        <v>5262</v>
      </c>
      <c r="C827" s="11" t="s">
        <v>25</v>
      </c>
      <c r="D827" s="12" t="s">
        <v>26</v>
      </c>
      <c r="E827" s="12" t="s">
        <v>219</v>
      </c>
      <c r="F827" s="13">
        <v>445</v>
      </c>
      <c r="G827" s="14">
        <f t="shared" si="16"/>
        <v>244.75</v>
      </c>
      <c r="H827" s="15">
        <v>0</v>
      </c>
      <c r="I827" s="11">
        <v>20</v>
      </c>
      <c r="J827" s="11">
        <v>1</v>
      </c>
      <c r="K827" s="20" t="s">
        <v>2077</v>
      </c>
      <c r="L827" s="12" t="s">
        <v>1985</v>
      </c>
      <c r="M827" s="12" t="s">
        <v>30</v>
      </c>
      <c r="N827" s="17" t="s">
        <v>204</v>
      </c>
      <c r="O827" s="18">
        <v>3.15</v>
      </c>
      <c r="P827" s="18">
        <v>27</v>
      </c>
      <c r="Q827" s="18">
        <v>4</v>
      </c>
      <c r="R827" s="18">
        <v>4</v>
      </c>
      <c r="S827" s="16" t="s">
        <v>2078</v>
      </c>
      <c r="T827" s="11" t="s">
        <v>31</v>
      </c>
      <c r="U827" s="11" t="s">
        <v>32</v>
      </c>
      <c r="X827" s="11" t="s">
        <v>44</v>
      </c>
      <c r="Y827" s="21" t="s">
        <v>45</v>
      </c>
    </row>
    <row r="828" spans="1:25" ht="15" customHeight="1" x14ac:dyDescent="0.25">
      <c r="A828" s="16" t="s">
        <v>2079</v>
      </c>
      <c r="B828" s="16">
        <v>5262</v>
      </c>
      <c r="C828" s="11" t="s">
        <v>265</v>
      </c>
      <c r="D828" s="12" t="s">
        <v>266</v>
      </c>
      <c r="E828" s="12" t="s">
        <v>219</v>
      </c>
      <c r="F828" s="13">
        <v>538</v>
      </c>
      <c r="G828" s="14">
        <f t="shared" si="16"/>
        <v>295.89999999999998</v>
      </c>
      <c r="H828" s="15">
        <v>0</v>
      </c>
      <c r="I828" s="11">
        <v>20</v>
      </c>
      <c r="J828" s="11">
        <v>1</v>
      </c>
      <c r="K828" s="20" t="s">
        <v>2080</v>
      </c>
      <c r="L828" s="12" t="s">
        <v>1985</v>
      </c>
      <c r="M828" s="12" t="s">
        <v>30</v>
      </c>
      <c r="N828" s="17" t="s">
        <v>204</v>
      </c>
      <c r="O828" s="18">
        <v>3.15</v>
      </c>
      <c r="P828" s="18">
        <v>27</v>
      </c>
      <c r="Q828" s="18">
        <v>4</v>
      </c>
      <c r="R828" s="18">
        <v>4</v>
      </c>
      <c r="S828" s="16" t="s">
        <v>2081</v>
      </c>
      <c r="T828" s="11" t="s">
        <v>31</v>
      </c>
      <c r="U828" s="11" t="s">
        <v>32</v>
      </c>
      <c r="X828" s="11" t="s">
        <v>44</v>
      </c>
      <c r="Y828" s="21" t="s">
        <v>45</v>
      </c>
    </row>
    <row r="829" spans="1:25" ht="15" customHeight="1" x14ac:dyDescent="0.25">
      <c r="A829" s="16" t="s">
        <v>2082</v>
      </c>
      <c r="B829" s="16">
        <v>5262</v>
      </c>
      <c r="C829" s="11" t="s">
        <v>47</v>
      </c>
      <c r="D829" s="12" t="s">
        <v>56</v>
      </c>
      <c r="E829" s="12" t="s">
        <v>219</v>
      </c>
      <c r="F829" s="13">
        <v>538</v>
      </c>
      <c r="G829" s="14">
        <f t="shared" si="16"/>
        <v>295.89999999999998</v>
      </c>
      <c r="H829" s="15">
        <v>0</v>
      </c>
      <c r="I829" s="11">
        <v>20</v>
      </c>
      <c r="J829" s="11">
        <v>1</v>
      </c>
      <c r="K829" s="20" t="s">
        <v>2083</v>
      </c>
      <c r="L829" s="12" t="s">
        <v>1985</v>
      </c>
      <c r="M829" s="12" t="s">
        <v>30</v>
      </c>
      <c r="N829" s="17" t="s">
        <v>204</v>
      </c>
      <c r="O829" s="18">
        <v>3.15</v>
      </c>
      <c r="P829" s="18">
        <v>27</v>
      </c>
      <c r="Q829" s="18">
        <v>4</v>
      </c>
      <c r="R829" s="18">
        <v>4</v>
      </c>
      <c r="S829" s="16" t="s">
        <v>2084</v>
      </c>
      <c r="T829" s="11" t="s">
        <v>31</v>
      </c>
      <c r="U829" s="11" t="s">
        <v>32</v>
      </c>
      <c r="X829" s="11" t="s">
        <v>44</v>
      </c>
      <c r="Y829" s="21" t="s">
        <v>45</v>
      </c>
    </row>
    <row r="830" spans="1:25" ht="15" customHeight="1" x14ac:dyDescent="0.25">
      <c r="A830" s="16" t="s">
        <v>2085</v>
      </c>
      <c r="B830" s="16">
        <v>5263</v>
      </c>
      <c r="C830" s="11" t="s">
        <v>25</v>
      </c>
      <c r="D830" s="12" t="s">
        <v>26</v>
      </c>
      <c r="E830" s="12" t="s">
        <v>227</v>
      </c>
      <c r="F830" s="13">
        <v>491</v>
      </c>
      <c r="G830" s="14">
        <f t="shared" si="16"/>
        <v>270.04999999999995</v>
      </c>
      <c r="H830" s="15">
        <v>0</v>
      </c>
      <c r="I830" s="11">
        <v>20</v>
      </c>
      <c r="J830" s="11">
        <v>1</v>
      </c>
      <c r="K830" s="20" t="s">
        <v>2086</v>
      </c>
      <c r="L830" s="12" t="s">
        <v>1985</v>
      </c>
      <c r="M830" s="12" t="s">
        <v>30</v>
      </c>
      <c r="N830" s="17" t="s">
        <v>204</v>
      </c>
      <c r="O830" s="18">
        <v>3.4</v>
      </c>
      <c r="P830" s="18">
        <v>27</v>
      </c>
      <c r="Q830" s="18">
        <v>4.5</v>
      </c>
      <c r="R830" s="18">
        <v>4</v>
      </c>
      <c r="S830" s="16" t="s">
        <v>2087</v>
      </c>
      <c r="T830" s="11" t="s">
        <v>31</v>
      </c>
      <c r="U830" s="11" t="s">
        <v>32</v>
      </c>
      <c r="X830" s="11" t="s">
        <v>44</v>
      </c>
      <c r="Y830" s="21" t="s">
        <v>45</v>
      </c>
    </row>
    <row r="831" spans="1:25" ht="15" customHeight="1" x14ac:dyDescent="0.25">
      <c r="A831" s="16" t="s">
        <v>2088</v>
      </c>
      <c r="B831" s="16">
        <v>5263</v>
      </c>
      <c r="C831" s="11" t="s">
        <v>265</v>
      </c>
      <c r="D831" s="12" t="s">
        <v>266</v>
      </c>
      <c r="E831" s="12" t="s">
        <v>227</v>
      </c>
      <c r="F831" s="13">
        <v>571</v>
      </c>
      <c r="G831" s="14">
        <f t="shared" si="16"/>
        <v>314.05</v>
      </c>
      <c r="H831" s="15">
        <v>0</v>
      </c>
      <c r="I831" s="11">
        <v>20</v>
      </c>
      <c r="J831" s="11">
        <v>1</v>
      </c>
      <c r="K831" s="20" t="s">
        <v>2089</v>
      </c>
      <c r="L831" s="12" t="s">
        <v>1985</v>
      </c>
      <c r="M831" s="12" t="s">
        <v>30</v>
      </c>
      <c r="N831" s="17" t="s">
        <v>204</v>
      </c>
      <c r="O831" s="18">
        <v>3.4</v>
      </c>
      <c r="P831" s="18">
        <v>27</v>
      </c>
      <c r="Q831" s="18">
        <v>4.5</v>
      </c>
      <c r="R831" s="18">
        <v>4</v>
      </c>
      <c r="S831" s="16" t="s">
        <v>2090</v>
      </c>
      <c r="T831" s="11" t="s">
        <v>31</v>
      </c>
      <c r="U831" s="11" t="s">
        <v>32</v>
      </c>
      <c r="X831" s="11" t="s">
        <v>44</v>
      </c>
      <c r="Y831" s="21" t="s">
        <v>45</v>
      </c>
    </row>
    <row r="832" spans="1:25" ht="15" customHeight="1" x14ac:dyDescent="0.25">
      <c r="A832" s="16" t="s">
        <v>2091</v>
      </c>
      <c r="B832" s="16">
        <v>5263</v>
      </c>
      <c r="C832" s="11" t="s">
        <v>47</v>
      </c>
      <c r="D832" s="12" t="s">
        <v>56</v>
      </c>
      <c r="E832" s="12" t="s">
        <v>227</v>
      </c>
      <c r="F832" s="13">
        <v>571</v>
      </c>
      <c r="G832" s="14">
        <f t="shared" si="16"/>
        <v>314.05</v>
      </c>
      <c r="H832" s="15">
        <v>0</v>
      </c>
      <c r="I832" s="11">
        <v>20</v>
      </c>
      <c r="J832" s="11">
        <v>1</v>
      </c>
      <c r="K832" s="20" t="s">
        <v>2092</v>
      </c>
      <c r="L832" s="12" t="s">
        <v>1985</v>
      </c>
      <c r="M832" s="12" t="s">
        <v>30</v>
      </c>
      <c r="N832" s="17" t="s">
        <v>204</v>
      </c>
      <c r="O832" s="18">
        <v>3.4</v>
      </c>
      <c r="P832" s="18">
        <v>27</v>
      </c>
      <c r="Q832" s="18">
        <v>4.5</v>
      </c>
      <c r="R832" s="18">
        <v>4</v>
      </c>
      <c r="S832" s="16" t="s">
        <v>2093</v>
      </c>
      <c r="T832" s="11" t="s">
        <v>31</v>
      </c>
      <c r="U832" s="11" t="s">
        <v>32</v>
      </c>
      <c r="X832" s="11" t="s">
        <v>44</v>
      </c>
      <c r="Y832" s="21" t="s">
        <v>45</v>
      </c>
    </row>
    <row r="833" spans="1:25" ht="15" customHeight="1" x14ac:dyDescent="0.25">
      <c r="A833" s="16" t="s">
        <v>2094</v>
      </c>
      <c r="B833" s="16">
        <v>5265</v>
      </c>
      <c r="C833" s="11" t="s">
        <v>25</v>
      </c>
      <c r="D833" s="12" t="s">
        <v>26</v>
      </c>
      <c r="E833" s="12" t="s">
        <v>235</v>
      </c>
      <c r="F833" s="13">
        <v>618</v>
      </c>
      <c r="G833" s="14">
        <f t="shared" si="16"/>
        <v>339.9</v>
      </c>
      <c r="H833" s="15">
        <v>0</v>
      </c>
      <c r="I833" s="11">
        <v>20</v>
      </c>
      <c r="J833" s="11">
        <v>1</v>
      </c>
      <c r="K833" s="20" t="s">
        <v>2095</v>
      </c>
      <c r="L833" s="12" t="s">
        <v>1985</v>
      </c>
      <c r="M833" s="12" t="s">
        <v>30</v>
      </c>
      <c r="N833" s="17" t="s">
        <v>204</v>
      </c>
      <c r="O833" s="18">
        <v>4.3</v>
      </c>
      <c r="P833" s="18">
        <v>41</v>
      </c>
      <c r="Q833" s="18">
        <v>4.5</v>
      </c>
      <c r="R833" s="18">
        <v>4</v>
      </c>
      <c r="S833" s="16" t="s">
        <v>2096</v>
      </c>
      <c r="T833" s="11" t="s">
        <v>31</v>
      </c>
      <c r="U833" s="11" t="s">
        <v>32</v>
      </c>
      <c r="X833" s="11" t="s">
        <v>44</v>
      </c>
      <c r="Y833" s="21" t="s">
        <v>45</v>
      </c>
    </row>
    <row r="834" spans="1:25" ht="15" customHeight="1" x14ac:dyDescent="0.25">
      <c r="A834" s="16" t="s">
        <v>2097</v>
      </c>
      <c r="B834" s="16">
        <v>5265</v>
      </c>
      <c r="C834" s="11" t="s">
        <v>265</v>
      </c>
      <c r="D834" s="12" t="s">
        <v>266</v>
      </c>
      <c r="E834" s="12" t="s">
        <v>235</v>
      </c>
      <c r="F834" s="13">
        <v>727</v>
      </c>
      <c r="G834" s="14">
        <f t="shared" si="16"/>
        <v>399.84999999999997</v>
      </c>
      <c r="H834" s="15">
        <v>0</v>
      </c>
      <c r="I834" s="11">
        <v>20</v>
      </c>
      <c r="J834" s="11">
        <v>1</v>
      </c>
      <c r="K834" s="20" t="s">
        <v>2098</v>
      </c>
      <c r="L834" s="12" t="s">
        <v>1985</v>
      </c>
      <c r="M834" s="12" t="s">
        <v>30</v>
      </c>
      <c r="N834" s="17" t="s">
        <v>204</v>
      </c>
      <c r="O834" s="18">
        <v>4.3</v>
      </c>
      <c r="P834" s="18">
        <v>41</v>
      </c>
      <c r="Q834" s="18">
        <v>4.5</v>
      </c>
      <c r="R834" s="18">
        <v>4</v>
      </c>
      <c r="S834" s="16" t="s">
        <v>2099</v>
      </c>
      <c r="T834" s="11" t="s">
        <v>31</v>
      </c>
      <c r="U834" s="11" t="s">
        <v>32</v>
      </c>
      <c r="X834" s="11" t="s">
        <v>44</v>
      </c>
      <c r="Y834" s="21" t="s">
        <v>45</v>
      </c>
    </row>
    <row r="835" spans="1:25" ht="15" customHeight="1" x14ac:dyDescent="0.25">
      <c r="A835" s="16" t="s">
        <v>2100</v>
      </c>
      <c r="B835" s="16">
        <v>5265</v>
      </c>
      <c r="C835" s="11" t="s">
        <v>47</v>
      </c>
      <c r="D835" s="12" t="s">
        <v>56</v>
      </c>
      <c r="E835" s="12" t="s">
        <v>235</v>
      </c>
      <c r="F835" s="13">
        <v>727</v>
      </c>
      <c r="G835" s="14">
        <f t="shared" si="16"/>
        <v>399.84999999999997</v>
      </c>
      <c r="H835" s="15">
        <v>0</v>
      </c>
      <c r="I835" s="11">
        <v>20</v>
      </c>
      <c r="J835" s="11">
        <v>1</v>
      </c>
      <c r="K835" s="20" t="s">
        <v>2101</v>
      </c>
      <c r="L835" s="12" t="s">
        <v>1985</v>
      </c>
      <c r="M835" s="12" t="s">
        <v>30</v>
      </c>
      <c r="N835" s="17" t="s">
        <v>204</v>
      </c>
      <c r="O835" s="18">
        <v>4.3</v>
      </c>
      <c r="P835" s="18">
        <v>41</v>
      </c>
      <c r="Q835" s="18">
        <v>4.5</v>
      </c>
      <c r="R835" s="18">
        <v>4</v>
      </c>
      <c r="S835" s="16" t="s">
        <v>2102</v>
      </c>
      <c r="T835" s="11" t="s">
        <v>31</v>
      </c>
      <c r="U835" s="11" t="s">
        <v>32</v>
      </c>
      <c r="X835" s="11" t="s">
        <v>44</v>
      </c>
      <c r="Y835" s="21" t="s">
        <v>45</v>
      </c>
    </row>
    <row r="836" spans="1:25" ht="15" customHeight="1" x14ac:dyDescent="0.25">
      <c r="A836" s="16" t="s">
        <v>2103</v>
      </c>
      <c r="B836" s="16">
        <v>5266</v>
      </c>
      <c r="C836" s="11" t="s">
        <v>25</v>
      </c>
      <c r="D836" s="12" t="s">
        <v>26</v>
      </c>
      <c r="E836" s="12" t="s">
        <v>243</v>
      </c>
      <c r="F836" s="13">
        <v>691</v>
      </c>
      <c r="G836" s="14">
        <f t="shared" si="16"/>
        <v>380.05</v>
      </c>
      <c r="H836" s="15">
        <v>0</v>
      </c>
      <c r="I836" s="11">
        <v>20</v>
      </c>
      <c r="J836" s="11">
        <v>1</v>
      </c>
      <c r="K836" s="20" t="s">
        <v>2104</v>
      </c>
      <c r="L836" s="12" t="s">
        <v>1985</v>
      </c>
      <c r="M836" s="12" t="s">
        <v>30</v>
      </c>
      <c r="N836" s="17" t="s">
        <v>204</v>
      </c>
      <c r="O836" s="18">
        <v>5.8</v>
      </c>
      <c r="P836" s="18">
        <v>50</v>
      </c>
      <c r="Q836" s="18">
        <v>4.5</v>
      </c>
      <c r="R836" s="18">
        <v>4</v>
      </c>
      <c r="S836" s="16" t="s">
        <v>2105</v>
      </c>
      <c r="T836" s="11" t="s">
        <v>31</v>
      </c>
      <c r="U836" s="11" t="s">
        <v>32</v>
      </c>
      <c r="X836" s="11" t="s">
        <v>44</v>
      </c>
      <c r="Y836" s="21" t="s">
        <v>45</v>
      </c>
    </row>
    <row r="837" spans="1:25" ht="15" customHeight="1" x14ac:dyDescent="0.25">
      <c r="A837" s="16" t="s">
        <v>2106</v>
      </c>
      <c r="B837" s="16">
        <v>5266</v>
      </c>
      <c r="C837" s="11" t="s">
        <v>265</v>
      </c>
      <c r="D837" s="12" t="s">
        <v>266</v>
      </c>
      <c r="E837" s="12" t="s">
        <v>243</v>
      </c>
      <c r="F837" s="13">
        <v>827</v>
      </c>
      <c r="G837" s="14">
        <f t="shared" si="16"/>
        <v>454.84999999999997</v>
      </c>
      <c r="H837" s="15">
        <v>0</v>
      </c>
      <c r="I837" s="11">
        <v>20</v>
      </c>
      <c r="J837" s="11">
        <v>1</v>
      </c>
      <c r="K837" s="20" t="s">
        <v>2107</v>
      </c>
      <c r="L837" s="12" t="s">
        <v>1985</v>
      </c>
      <c r="M837" s="12" t="s">
        <v>30</v>
      </c>
      <c r="N837" s="17" t="s">
        <v>204</v>
      </c>
      <c r="O837" s="18">
        <v>5.8</v>
      </c>
      <c r="P837" s="18">
        <v>50</v>
      </c>
      <c r="Q837" s="18">
        <v>4.5</v>
      </c>
      <c r="R837" s="18">
        <v>4</v>
      </c>
      <c r="S837" s="16" t="s">
        <v>2108</v>
      </c>
      <c r="T837" s="11" t="s">
        <v>31</v>
      </c>
      <c r="U837" s="11" t="s">
        <v>32</v>
      </c>
      <c r="X837" s="11" t="s">
        <v>44</v>
      </c>
      <c r="Y837" s="21" t="s">
        <v>45</v>
      </c>
    </row>
    <row r="838" spans="1:25" ht="15" customHeight="1" x14ac:dyDescent="0.25">
      <c r="A838" s="16" t="s">
        <v>2109</v>
      </c>
      <c r="B838" s="16">
        <v>5266</v>
      </c>
      <c r="C838" s="11" t="s">
        <v>47</v>
      </c>
      <c r="D838" s="12" t="s">
        <v>56</v>
      </c>
      <c r="E838" s="12" t="s">
        <v>243</v>
      </c>
      <c r="F838" s="13">
        <v>827</v>
      </c>
      <c r="G838" s="14">
        <f t="shared" si="16"/>
        <v>454.84999999999997</v>
      </c>
      <c r="H838" s="15">
        <v>0</v>
      </c>
      <c r="I838" s="11">
        <v>20</v>
      </c>
      <c r="J838" s="11">
        <v>1</v>
      </c>
      <c r="K838" s="20" t="s">
        <v>2110</v>
      </c>
      <c r="L838" s="12" t="s">
        <v>1985</v>
      </c>
      <c r="M838" s="12" t="s">
        <v>30</v>
      </c>
      <c r="N838" s="17" t="s">
        <v>204</v>
      </c>
      <c r="O838" s="18">
        <v>5.8</v>
      </c>
      <c r="P838" s="18">
        <v>50</v>
      </c>
      <c r="Q838" s="18">
        <v>4.5</v>
      </c>
      <c r="R838" s="18">
        <v>4</v>
      </c>
      <c r="S838" s="16" t="s">
        <v>2111</v>
      </c>
      <c r="T838" s="11" t="s">
        <v>31</v>
      </c>
      <c r="U838" s="11" t="s">
        <v>32</v>
      </c>
      <c r="X838" s="11" t="s">
        <v>44</v>
      </c>
      <c r="Y838" s="21" t="s">
        <v>45</v>
      </c>
    </row>
    <row r="839" spans="1:25" ht="15" customHeight="1" x14ac:dyDescent="0.25">
      <c r="A839" s="16" t="s">
        <v>2112</v>
      </c>
      <c r="B839" s="16">
        <v>5272</v>
      </c>
      <c r="C839" s="11" t="s">
        <v>25</v>
      </c>
      <c r="D839" s="12" t="s">
        <v>26</v>
      </c>
      <c r="E839" s="12" t="s">
        <v>2113</v>
      </c>
      <c r="F839" s="13">
        <v>68</v>
      </c>
      <c r="G839" s="14">
        <f t="shared" si="16"/>
        <v>37.4</v>
      </c>
      <c r="H839" s="15">
        <v>0</v>
      </c>
      <c r="I839" s="11">
        <v>2</v>
      </c>
      <c r="J839" s="11">
        <v>1</v>
      </c>
      <c r="K839" s="20" t="s">
        <v>2114</v>
      </c>
      <c r="L839" s="12" t="s">
        <v>1985</v>
      </c>
      <c r="M839" s="12" t="s">
        <v>30</v>
      </c>
      <c r="N839" s="17" t="s">
        <v>775</v>
      </c>
      <c r="O839" s="18">
        <v>0.4</v>
      </c>
      <c r="P839" s="18">
        <v>8</v>
      </c>
      <c r="Q839" s="18">
        <v>4</v>
      </c>
      <c r="R839" s="18">
        <v>2</v>
      </c>
      <c r="T839" s="11" t="s">
        <v>31</v>
      </c>
      <c r="U839" s="11" t="s">
        <v>32</v>
      </c>
      <c r="X839" s="11" t="s">
        <v>44</v>
      </c>
      <c r="Y839" s="21" t="s">
        <v>45</v>
      </c>
    </row>
    <row r="840" spans="1:25" ht="15" customHeight="1" x14ac:dyDescent="0.25">
      <c r="A840" s="16" t="s">
        <v>2115</v>
      </c>
      <c r="B840" s="16">
        <v>5272</v>
      </c>
      <c r="C840" s="11" t="s">
        <v>265</v>
      </c>
      <c r="D840" s="12" t="s">
        <v>266</v>
      </c>
      <c r="E840" s="12" t="s">
        <v>2113</v>
      </c>
      <c r="F840" s="13">
        <v>82</v>
      </c>
      <c r="G840" s="14">
        <f t="shared" si="16"/>
        <v>45.1</v>
      </c>
      <c r="H840" s="15">
        <v>0</v>
      </c>
      <c r="I840" s="11">
        <v>2</v>
      </c>
      <c r="J840" s="11">
        <v>1</v>
      </c>
      <c r="K840" s="20" t="s">
        <v>2116</v>
      </c>
      <c r="L840" s="12" t="s">
        <v>1985</v>
      </c>
      <c r="M840" s="12" t="s">
        <v>30</v>
      </c>
      <c r="N840" s="17" t="s">
        <v>775</v>
      </c>
      <c r="O840" s="18">
        <v>0.4</v>
      </c>
      <c r="P840" s="18">
        <v>8</v>
      </c>
      <c r="Q840" s="18">
        <v>4</v>
      </c>
      <c r="R840" s="18">
        <v>2</v>
      </c>
      <c r="T840" s="11" t="s">
        <v>31</v>
      </c>
      <c r="U840" s="11" t="s">
        <v>32</v>
      </c>
      <c r="X840" s="11" t="s">
        <v>44</v>
      </c>
      <c r="Y840" s="21" t="s">
        <v>45</v>
      </c>
    </row>
    <row r="841" spans="1:25" ht="15" customHeight="1" x14ac:dyDescent="0.25">
      <c r="A841" s="16" t="s">
        <v>2117</v>
      </c>
      <c r="B841" s="16">
        <v>5272</v>
      </c>
      <c r="C841" s="11" t="s">
        <v>47</v>
      </c>
      <c r="D841" s="12" t="s">
        <v>56</v>
      </c>
      <c r="E841" s="12" t="s">
        <v>2113</v>
      </c>
      <c r="F841" s="13">
        <v>82</v>
      </c>
      <c r="G841" s="14">
        <f t="shared" si="16"/>
        <v>45.1</v>
      </c>
      <c r="H841" s="15">
        <v>0</v>
      </c>
      <c r="I841" s="11">
        <v>2</v>
      </c>
      <c r="J841" s="11">
        <v>1</v>
      </c>
      <c r="K841" s="20" t="s">
        <v>2118</v>
      </c>
      <c r="L841" s="12" t="s">
        <v>1985</v>
      </c>
      <c r="M841" s="12" t="s">
        <v>30</v>
      </c>
      <c r="N841" s="17" t="s">
        <v>775</v>
      </c>
      <c r="O841" s="18">
        <v>0.4</v>
      </c>
      <c r="P841" s="18">
        <v>8</v>
      </c>
      <c r="Q841" s="18">
        <v>4</v>
      </c>
      <c r="R841" s="18">
        <v>2</v>
      </c>
      <c r="T841" s="11" t="s">
        <v>31</v>
      </c>
      <c r="U841" s="11" t="s">
        <v>32</v>
      </c>
      <c r="X841" s="11" t="s">
        <v>44</v>
      </c>
      <c r="Y841" s="21" t="s">
        <v>45</v>
      </c>
    </row>
    <row r="842" spans="1:25" ht="15" customHeight="1" x14ac:dyDescent="0.25">
      <c r="A842" s="16" t="s">
        <v>2119</v>
      </c>
      <c r="B842" s="16">
        <v>5302</v>
      </c>
      <c r="C842" s="11" t="s">
        <v>25</v>
      </c>
      <c r="D842" s="12" t="s">
        <v>26</v>
      </c>
      <c r="E842" s="12" t="s">
        <v>52</v>
      </c>
      <c r="F842" s="13">
        <v>214</v>
      </c>
      <c r="G842" s="14">
        <f t="shared" si="16"/>
        <v>117.7</v>
      </c>
      <c r="H842" s="15">
        <v>0</v>
      </c>
      <c r="I842" s="11">
        <v>2</v>
      </c>
      <c r="J842" s="11">
        <v>1</v>
      </c>
      <c r="K842" s="20" t="s">
        <v>2120</v>
      </c>
      <c r="L842" s="12" t="s">
        <v>2121</v>
      </c>
      <c r="M842" s="12" t="s">
        <v>30</v>
      </c>
      <c r="N842" s="17" t="s">
        <v>1986</v>
      </c>
      <c r="O842" s="18">
        <v>1.6</v>
      </c>
      <c r="P842" s="18">
        <v>21</v>
      </c>
      <c r="Q842" s="18">
        <v>4</v>
      </c>
      <c r="R842" s="18">
        <v>3</v>
      </c>
      <c r="T842" s="11" t="s">
        <v>31</v>
      </c>
      <c r="U842" s="11" t="s">
        <v>32</v>
      </c>
      <c r="X842" s="11" t="s">
        <v>44</v>
      </c>
      <c r="Y842" s="21" t="s">
        <v>45</v>
      </c>
    </row>
    <row r="843" spans="1:25" ht="15" customHeight="1" x14ac:dyDescent="0.25">
      <c r="A843" s="16" t="s">
        <v>2122</v>
      </c>
      <c r="B843" s="16">
        <v>5302</v>
      </c>
      <c r="C843" s="11" t="s">
        <v>265</v>
      </c>
      <c r="D843" s="12" t="s">
        <v>266</v>
      </c>
      <c r="E843" s="12" t="s">
        <v>52</v>
      </c>
      <c r="F843" s="13">
        <v>255</v>
      </c>
      <c r="G843" s="14">
        <f t="shared" si="16"/>
        <v>140.25</v>
      </c>
      <c r="H843" s="15">
        <v>0</v>
      </c>
      <c r="I843" s="11">
        <v>2</v>
      </c>
      <c r="J843" s="11">
        <v>1</v>
      </c>
      <c r="K843" s="20" t="s">
        <v>2123</v>
      </c>
      <c r="L843" s="12" t="s">
        <v>2121</v>
      </c>
      <c r="M843" s="12" t="s">
        <v>30</v>
      </c>
      <c r="N843" s="17" t="s">
        <v>1986</v>
      </c>
      <c r="O843" s="18">
        <v>1.6</v>
      </c>
      <c r="P843" s="18">
        <v>21</v>
      </c>
      <c r="Q843" s="18">
        <v>4</v>
      </c>
      <c r="R843" s="18">
        <v>3</v>
      </c>
      <c r="T843" s="11" t="s">
        <v>31</v>
      </c>
      <c r="U843" s="11" t="s">
        <v>32</v>
      </c>
      <c r="X843" s="11" t="s">
        <v>44</v>
      </c>
      <c r="Y843" s="21" t="s">
        <v>45</v>
      </c>
    </row>
    <row r="844" spans="1:25" ht="15" customHeight="1" x14ac:dyDescent="0.25">
      <c r="A844" s="16" t="s">
        <v>2124</v>
      </c>
      <c r="B844" s="16">
        <v>5302</v>
      </c>
      <c r="C844" s="11" t="s">
        <v>47</v>
      </c>
      <c r="D844" s="12" t="s">
        <v>56</v>
      </c>
      <c r="E844" s="12" t="s">
        <v>52</v>
      </c>
      <c r="F844" s="13">
        <v>255</v>
      </c>
      <c r="G844" s="14">
        <f t="shared" ref="G844:G907" si="17">F844-(F844*45%)</f>
        <v>140.25</v>
      </c>
      <c r="H844" s="15">
        <v>0</v>
      </c>
      <c r="I844" s="11">
        <v>2</v>
      </c>
      <c r="J844" s="11">
        <v>1</v>
      </c>
      <c r="K844" s="20" t="s">
        <v>2125</v>
      </c>
      <c r="L844" s="12" t="s">
        <v>2121</v>
      </c>
      <c r="M844" s="12" t="s">
        <v>30</v>
      </c>
      <c r="N844" s="17" t="s">
        <v>1986</v>
      </c>
      <c r="O844" s="18">
        <v>1.6</v>
      </c>
      <c r="P844" s="18">
        <v>21</v>
      </c>
      <c r="Q844" s="18">
        <v>4</v>
      </c>
      <c r="R844" s="18">
        <v>3</v>
      </c>
      <c r="T844" s="11" t="s">
        <v>31</v>
      </c>
      <c r="U844" s="11" t="s">
        <v>32</v>
      </c>
      <c r="X844" s="11" t="s">
        <v>44</v>
      </c>
      <c r="Y844" s="21" t="s">
        <v>45</v>
      </c>
    </row>
    <row r="845" spans="1:25" ht="15" customHeight="1" x14ac:dyDescent="0.25">
      <c r="A845" s="16" t="s">
        <v>2126</v>
      </c>
      <c r="B845" s="16">
        <v>5303</v>
      </c>
      <c r="C845" s="11" t="s">
        <v>25</v>
      </c>
      <c r="D845" s="12" t="s">
        <v>26</v>
      </c>
      <c r="E845" s="12" t="s">
        <v>60</v>
      </c>
      <c r="F845" s="13">
        <v>251</v>
      </c>
      <c r="G845" s="14">
        <f t="shared" si="17"/>
        <v>138.05000000000001</v>
      </c>
      <c r="H845" s="15">
        <v>0</v>
      </c>
      <c r="I845" s="11">
        <v>2</v>
      </c>
      <c r="J845" s="11">
        <v>1</v>
      </c>
      <c r="K845" s="20" t="s">
        <v>2127</v>
      </c>
      <c r="L845" s="12" t="s">
        <v>2121</v>
      </c>
      <c r="M845" s="12" t="s">
        <v>30</v>
      </c>
      <c r="N845" s="17" t="s">
        <v>1986</v>
      </c>
      <c r="O845" s="18">
        <v>1.85</v>
      </c>
      <c r="P845" s="18">
        <v>27</v>
      </c>
      <c r="Q845" s="18">
        <v>4</v>
      </c>
      <c r="R845" s="18">
        <v>3</v>
      </c>
      <c r="T845" s="11" t="s">
        <v>31</v>
      </c>
      <c r="U845" s="11" t="s">
        <v>32</v>
      </c>
      <c r="X845" s="11" t="s">
        <v>44</v>
      </c>
      <c r="Y845" s="21" t="s">
        <v>45</v>
      </c>
    </row>
    <row r="846" spans="1:25" ht="15" customHeight="1" x14ac:dyDescent="0.25">
      <c r="A846" s="16" t="s">
        <v>2128</v>
      </c>
      <c r="B846" s="16">
        <v>5303</v>
      </c>
      <c r="C846" s="11" t="s">
        <v>265</v>
      </c>
      <c r="D846" s="12" t="s">
        <v>266</v>
      </c>
      <c r="E846" s="12" t="s">
        <v>60</v>
      </c>
      <c r="F846" s="13">
        <v>300</v>
      </c>
      <c r="G846" s="14">
        <f t="shared" si="17"/>
        <v>165</v>
      </c>
      <c r="H846" s="15">
        <v>0</v>
      </c>
      <c r="I846" s="11">
        <v>2</v>
      </c>
      <c r="J846" s="11">
        <v>1</v>
      </c>
      <c r="K846" s="20" t="s">
        <v>2129</v>
      </c>
      <c r="L846" s="12" t="s">
        <v>2121</v>
      </c>
      <c r="M846" s="12" t="s">
        <v>30</v>
      </c>
      <c r="N846" s="17" t="s">
        <v>1986</v>
      </c>
      <c r="O846" s="18">
        <v>1.85</v>
      </c>
      <c r="P846" s="18">
        <v>27</v>
      </c>
      <c r="Q846" s="18">
        <v>4</v>
      </c>
      <c r="R846" s="18">
        <v>3</v>
      </c>
      <c r="T846" s="11" t="s">
        <v>31</v>
      </c>
      <c r="U846" s="11" t="s">
        <v>32</v>
      </c>
      <c r="X846" s="11" t="s">
        <v>44</v>
      </c>
      <c r="Y846" s="21" t="s">
        <v>45</v>
      </c>
    </row>
    <row r="847" spans="1:25" ht="15" customHeight="1" x14ac:dyDescent="0.25">
      <c r="A847" s="16" t="s">
        <v>2130</v>
      </c>
      <c r="B847" s="16">
        <v>5303</v>
      </c>
      <c r="C847" s="11" t="s">
        <v>47</v>
      </c>
      <c r="D847" s="12" t="s">
        <v>56</v>
      </c>
      <c r="E847" s="12" t="s">
        <v>60</v>
      </c>
      <c r="F847" s="13">
        <v>300</v>
      </c>
      <c r="G847" s="14">
        <f t="shared" si="17"/>
        <v>165</v>
      </c>
      <c r="H847" s="15">
        <v>0</v>
      </c>
      <c r="I847" s="11">
        <v>2</v>
      </c>
      <c r="J847" s="11">
        <v>1</v>
      </c>
      <c r="K847" s="20" t="s">
        <v>2131</v>
      </c>
      <c r="L847" s="12" t="s">
        <v>2121</v>
      </c>
      <c r="M847" s="12" t="s">
        <v>30</v>
      </c>
      <c r="N847" s="17" t="s">
        <v>1986</v>
      </c>
      <c r="O847" s="18">
        <v>1.85</v>
      </c>
      <c r="P847" s="18">
        <v>27</v>
      </c>
      <c r="Q847" s="18">
        <v>4</v>
      </c>
      <c r="R847" s="18">
        <v>3</v>
      </c>
      <c r="T847" s="11" t="s">
        <v>31</v>
      </c>
      <c r="U847" s="11" t="s">
        <v>32</v>
      </c>
      <c r="X847" s="11" t="s">
        <v>44</v>
      </c>
      <c r="Y847" s="21" t="s">
        <v>45</v>
      </c>
    </row>
    <row r="848" spans="1:25" ht="15" customHeight="1" x14ac:dyDescent="0.25">
      <c r="A848" s="16" t="s">
        <v>2132</v>
      </c>
      <c r="B848" s="16">
        <v>5305</v>
      </c>
      <c r="C848" s="11" t="s">
        <v>25</v>
      </c>
      <c r="D848" s="12" t="s">
        <v>26</v>
      </c>
      <c r="E848" s="12" t="s">
        <v>169</v>
      </c>
      <c r="F848" s="13">
        <v>296</v>
      </c>
      <c r="G848" s="14">
        <f t="shared" si="17"/>
        <v>162.79999999999998</v>
      </c>
      <c r="H848" s="15">
        <v>0</v>
      </c>
      <c r="I848" s="11">
        <v>2</v>
      </c>
      <c r="J848" s="11">
        <v>1</v>
      </c>
      <c r="K848" s="20" t="s">
        <v>2133</v>
      </c>
      <c r="L848" s="12" t="s">
        <v>2121</v>
      </c>
      <c r="M848" s="12" t="s">
        <v>30</v>
      </c>
      <c r="N848" s="17" t="s">
        <v>2012</v>
      </c>
      <c r="O848" s="18">
        <v>0.62</v>
      </c>
      <c r="P848" s="18">
        <v>15</v>
      </c>
      <c r="Q848" s="18">
        <v>7</v>
      </c>
      <c r="R848" s="18">
        <v>4</v>
      </c>
      <c r="T848" s="11" t="s">
        <v>31</v>
      </c>
      <c r="U848" s="11" t="s">
        <v>32</v>
      </c>
      <c r="X848" s="11" t="s">
        <v>44</v>
      </c>
      <c r="Y848" s="21" t="s">
        <v>45</v>
      </c>
    </row>
    <row r="849" spans="1:25" ht="15" customHeight="1" x14ac:dyDescent="0.25">
      <c r="A849" s="16" t="s">
        <v>2134</v>
      </c>
      <c r="B849" s="16">
        <v>5305</v>
      </c>
      <c r="C849" s="11" t="s">
        <v>265</v>
      </c>
      <c r="D849" s="12" t="s">
        <v>266</v>
      </c>
      <c r="E849" s="12" t="s">
        <v>169</v>
      </c>
      <c r="F849" s="13">
        <v>357</v>
      </c>
      <c r="G849" s="14">
        <f t="shared" si="17"/>
        <v>196.35</v>
      </c>
      <c r="H849" s="15">
        <v>0</v>
      </c>
      <c r="I849" s="11">
        <v>2</v>
      </c>
      <c r="J849" s="11">
        <v>1</v>
      </c>
      <c r="K849" s="20" t="s">
        <v>2135</v>
      </c>
      <c r="L849" s="12" t="s">
        <v>2121</v>
      </c>
      <c r="M849" s="12" t="s">
        <v>30</v>
      </c>
      <c r="N849" s="17" t="s">
        <v>2012</v>
      </c>
      <c r="O849" s="18">
        <v>0.62</v>
      </c>
      <c r="P849" s="18">
        <v>15</v>
      </c>
      <c r="Q849" s="18">
        <v>7</v>
      </c>
      <c r="R849" s="18">
        <v>4</v>
      </c>
      <c r="T849" s="11" t="s">
        <v>31</v>
      </c>
      <c r="U849" s="11" t="s">
        <v>32</v>
      </c>
      <c r="X849" s="11" t="s">
        <v>44</v>
      </c>
      <c r="Y849" s="21" t="s">
        <v>45</v>
      </c>
    </row>
    <row r="850" spans="1:25" ht="15" customHeight="1" x14ac:dyDescent="0.25">
      <c r="A850" s="16" t="s">
        <v>2136</v>
      </c>
      <c r="B850" s="16">
        <v>5305</v>
      </c>
      <c r="C850" s="11" t="s">
        <v>47</v>
      </c>
      <c r="D850" s="12" t="s">
        <v>56</v>
      </c>
      <c r="E850" s="12" t="s">
        <v>169</v>
      </c>
      <c r="F850" s="13">
        <v>357</v>
      </c>
      <c r="G850" s="14">
        <f t="shared" si="17"/>
        <v>196.35</v>
      </c>
      <c r="H850" s="15">
        <v>0</v>
      </c>
      <c r="I850" s="11">
        <v>2</v>
      </c>
      <c r="J850" s="11">
        <v>1</v>
      </c>
      <c r="K850" s="20" t="s">
        <v>2137</v>
      </c>
      <c r="L850" s="12" t="s">
        <v>2121</v>
      </c>
      <c r="M850" s="12" t="s">
        <v>30</v>
      </c>
      <c r="N850" s="17" t="s">
        <v>2012</v>
      </c>
      <c r="O850" s="18">
        <v>0.62</v>
      </c>
      <c r="P850" s="18">
        <v>15</v>
      </c>
      <c r="Q850" s="18">
        <v>7</v>
      </c>
      <c r="R850" s="18">
        <v>4</v>
      </c>
      <c r="T850" s="11" t="s">
        <v>31</v>
      </c>
      <c r="U850" s="11" t="s">
        <v>32</v>
      </c>
      <c r="X850" s="11" t="s">
        <v>44</v>
      </c>
      <c r="Y850" s="21" t="s">
        <v>45</v>
      </c>
    </row>
    <row r="851" spans="1:25" ht="15" customHeight="1" x14ac:dyDescent="0.25">
      <c r="A851" s="16" t="s">
        <v>2138</v>
      </c>
      <c r="B851" s="16">
        <v>5306</v>
      </c>
      <c r="C851" s="11" t="s">
        <v>25</v>
      </c>
      <c r="D851" s="12" t="s">
        <v>26</v>
      </c>
      <c r="E851" s="12" t="s">
        <v>72</v>
      </c>
      <c r="F851" s="13">
        <v>204</v>
      </c>
      <c r="G851" s="14">
        <f t="shared" si="17"/>
        <v>112.2</v>
      </c>
      <c r="H851" s="15">
        <v>0</v>
      </c>
      <c r="I851" s="11">
        <v>2</v>
      </c>
      <c r="J851" s="11">
        <v>1</v>
      </c>
      <c r="K851" s="20" t="s">
        <v>2139</v>
      </c>
      <c r="L851" s="12" t="s">
        <v>2121</v>
      </c>
      <c r="M851" s="12" t="s">
        <v>30</v>
      </c>
      <c r="N851" s="17" t="s">
        <v>2005</v>
      </c>
      <c r="O851" s="18">
        <v>0.36</v>
      </c>
      <c r="P851" s="18">
        <v>9</v>
      </c>
      <c r="Q851" s="18">
        <v>5</v>
      </c>
      <c r="R851" s="18">
        <v>3</v>
      </c>
      <c r="T851" s="11" t="s">
        <v>31</v>
      </c>
      <c r="U851" s="11" t="s">
        <v>32</v>
      </c>
      <c r="X851" s="11" t="s">
        <v>44</v>
      </c>
      <c r="Y851" s="21" t="s">
        <v>45</v>
      </c>
    </row>
    <row r="852" spans="1:25" ht="15" customHeight="1" x14ac:dyDescent="0.25">
      <c r="A852" s="16" t="s">
        <v>2140</v>
      </c>
      <c r="B852" s="16">
        <v>5306</v>
      </c>
      <c r="C852" s="11" t="s">
        <v>265</v>
      </c>
      <c r="D852" s="12" t="s">
        <v>266</v>
      </c>
      <c r="E852" s="12" t="s">
        <v>72</v>
      </c>
      <c r="F852" s="13">
        <v>244</v>
      </c>
      <c r="G852" s="14">
        <f t="shared" si="17"/>
        <v>134.19999999999999</v>
      </c>
      <c r="H852" s="15">
        <v>0</v>
      </c>
      <c r="I852" s="11">
        <v>2</v>
      </c>
      <c r="J852" s="11">
        <v>1</v>
      </c>
      <c r="K852" s="20" t="s">
        <v>2141</v>
      </c>
      <c r="L852" s="12" t="s">
        <v>2121</v>
      </c>
      <c r="M852" s="12" t="s">
        <v>30</v>
      </c>
      <c r="N852" s="17" t="s">
        <v>2005</v>
      </c>
      <c r="O852" s="18">
        <v>0.36</v>
      </c>
      <c r="P852" s="18">
        <v>9</v>
      </c>
      <c r="Q852" s="18">
        <v>5</v>
      </c>
      <c r="R852" s="18">
        <v>3</v>
      </c>
      <c r="T852" s="11" t="s">
        <v>31</v>
      </c>
      <c r="U852" s="11" t="s">
        <v>32</v>
      </c>
      <c r="X852" s="11" t="s">
        <v>44</v>
      </c>
      <c r="Y852" s="21" t="s">
        <v>45</v>
      </c>
    </row>
    <row r="853" spans="1:25" ht="15" customHeight="1" x14ac:dyDescent="0.25">
      <c r="A853" s="16" t="s">
        <v>2142</v>
      </c>
      <c r="B853" s="16">
        <v>5306</v>
      </c>
      <c r="C853" s="11" t="s">
        <v>47</v>
      </c>
      <c r="D853" s="12" t="s">
        <v>56</v>
      </c>
      <c r="E853" s="12" t="s">
        <v>72</v>
      </c>
      <c r="F853" s="13">
        <v>244</v>
      </c>
      <c r="G853" s="14">
        <f t="shared" si="17"/>
        <v>134.19999999999999</v>
      </c>
      <c r="H853" s="15">
        <v>0</v>
      </c>
      <c r="I853" s="11">
        <v>2</v>
      </c>
      <c r="J853" s="11">
        <v>1</v>
      </c>
      <c r="K853" s="20" t="s">
        <v>2143</v>
      </c>
      <c r="L853" s="12" t="s">
        <v>2121</v>
      </c>
      <c r="M853" s="12" t="s">
        <v>30</v>
      </c>
      <c r="N853" s="17" t="s">
        <v>2005</v>
      </c>
      <c r="O853" s="18">
        <v>0.36</v>
      </c>
      <c r="P853" s="18">
        <v>9</v>
      </c>
      <c r="Q853" s="18">
        <v>5</v>
      </c>
      <c r="R853" s="18">
        <v>3</v>
      </c>
      <c r="T853" s="11" t="s">
        <v>31</v>
      </c>
      <c r="U853" s="11" t="s">
        <v>32</v>
      </c>
      <c r="X853" s="11" t="s">
        <v>44</v>
      </c>
      <c r="Y853" s="21" t="s">
        <v>45</v>
      </c>
    </row>
    <row r="854" spans="1:25" ht="15" customHeight="1" x14ac:dyDescent="0.25">
      <c r="A854" s="16" t="s">
        <v>2144</v>
      </c>
      <c r="B854" s="16">
        <v>5308</v>
      </c>
      <c r="C854" s="11" t="s">
        <v>25</v>
      </c>
      <c r="D854" s="12" t="s">
        <v>26</v>
      </c>
      <c r="E854" s="12" t="s">
        <v>78</v>
      </c>
      <c r="F854" s="13">
        <v>237</v>
      </c>
      <c r="G854" s="14">
        <f t="shared" si="17"/>
        <v>130.35</v>
      </c>
      <c r="H854" s="15">
        <v>0</v>
      </c>
      <c r="I854" s="11">
        <v>2</v>
      </c>
      <c r="J854" s="11">
        <v>1</v>
      </c>
      <c r="K854" s="20" t="s">
        <v>2145</v>
      </c>
      <c r="L854" s="12" t="s">
        <v>2121</v>
      </c>
      <c r="M854" s="12" t="s">
        <v>30</v>
      </c>
      <c r="N854" s="17" t="s">
        <v>2005</v>
      </c>
      <c r="O854" s="18">
        <v>0.36</v>
      </c>
      <c r="P854" s="18">
        <v>9</v>
      </c>
      <c r="Q854" s="18">
        <v>5</v>
      </c>
      <c r="R854" s="18">
        <v>3</v>
      </c>
      <c r="T854" s="11" t="s">
        <v>31</v>
      </c>
      <c r="U854" s="11" t="s">
        <v>32</v>
      </c>
      <c r="X854" s="11" t="s">
        <v>44</v>
      </c>
      <c r="Y854" s="21" t="s">
        <v>45</v>
      </c>
    </row>
    <row r="855" spans="1:25" ht="15" customHeight="1" x14ac:dyDescent="0.25">
      <c r="A855" s="16" t="s">
        <v>2146</v>
      </c>
      <c r="B855" s="16">
        <v>5308</v>
      </c>
      <c r="C855" s="11" t="s">
        <v>265</v>
      </c>
      <c r="D855" s="12" t="s">
        <v>266</v>
      </c>
      <c r="E855" s="12" t="s">
        <v>78</v>
      </c>
      <c r="F855" s="13">
        <v>299</v>
      </c>
      <c r="G855" s="14">
        <f t="shared" si="17"/>
        <v>164.45</v>
      </c>
      <c r="H855" s="15">
        <v>0</v>
      </c>
      <c r="I855" s="11">
        <v>2</v>
      </c>
      <c r="J855" s="11">
        <v>1</v>
      </c>
      <c r="K855" s="20" t="s">
        <v>2147</v>
      </c>
      <c r="L855" s="12" t="s">
        <v>2121</v>
      </c>
      <c r="M855" s="12" t="s">
        <v>30</v>
      </c>
      <c r="N855" s="17" t="s">
        <v>2005</v>
      </c>
      <c r="O855" s="18">
        <v>0.36</v>
      </c>
      <c r="P855" s="18">
        <v>9</v>
      </c>
      <c r="Q855" s="18">
        <v>5</v>
      </c>
      <c r="R855" s="18">
        <v>3</v>
      </c>
      <c r="T855" s="11" t="s">
        <v>31</v>
      </c>
      <c r="U855" s="11" t="s">
        <v>32</v>
      </c>
      <c r="X855" s="11" t="s">
        <v>44</v>
      </c>
      <c r="Y855" s="21" t="s">
        <v>45</v>
      </c>
    </row>
    <row r="856" spans="1:25" ht="15" customHeight="1" x14ac:dyDescent="0.25">
      <c r="A856" s="16" t="s">
        <v>2148</v>
      </c>
      <c r="B856" s="16">
        <v>5308</v>
      </c>
      <c r="C856" s="11" t="s">
        <v>47</v>
      </c>
      <c r="D856" s="12" t="s">
        <v>56</v>
      </c>
      <c r="E856" s="12" t="s">
        <v>78</v>
      </c>
      <c r="F856" s="13">
        <v>299</v>
      </c>
      <c r="G856" s="14">
        <f t="shared" si="17"/>
        <v>164.45</v>
      </c>
      <c r="H856" s="15">
        <v>0</v>
      </c>
      <c r="I856" s="11">
        <v>2</v>
      </c>
      <c r="J856" s="11">
        <v>1</v>
      </c>
      <c r="K856" s="20" t="s">
        <v>2149</v>
      </c>
      <c r="L856" s="12" t="s">
        <v>2121</v>
      </c>
      <c r="M856" s="12" t="s">
        <v>30</v>
      </c>
      <c r="N856" s="17" t="s">
        <v>2005</v>
      </c>
      <c r="O856" s="18">
        <v>0.36</v>
      </c>
      <c r="P856" s="18">
        <v>9</v>
      </c>
      <c r="Q856" s="18">
        <v>5</v>
      </c>
      <c r="R856" s="18">
        <v>3</v>
      </c>
      <c r="T856" s="11" t="s">
        <v>31</v>
      </c>
      <c r="U856" s="11" t="s">
        <v>32</v>
      </c>
      <c r="X856" s="11" t="s">
        <v>44</v>
      </c>
      <c r="Y856" s="21" t="s">
        <v>45</v>
      </c>
    </row>
    <row r="857" spans="1:25" ht="15" customHeight="1" x14ac:dyDescent="0.25">
      <c r="A857" s="16" t="s">
        <v>2150</v>
      </c>
      <c r="B857" s="16">
        <v>5309</v>
      </c>
      <c r="C857" s="11" t="s">
        <v>25</v>
      </c>
      <c r="D857" s="12" t="s">
        <v>26</v>
      </c>
      <c r="E857" s="12" t="s">
        <v>356</v>
      </c>
      <c r="F857" s="13">
        <v>216</v>
      </c>
      <c r="G857" s="14">
        <f t="shared" si="17"/>
        <v>118.8</v>
      </c>
      <c r="H857" s="15">
        <v>0</v>
      </c>
      <c r="I857" s="11">
        <v>2</v>
      </c>
      <c r="J857" s="11">
        <v>1</v>
      </c>
      <c r="K857" s="20" t="s">
        <v>2151</v>
      </c>
      <c r="L857" s="12" t="s">
        <v>2121</v>
      </c>
      <c r="M857" s="12" t="s">
        <v>30</v>
      </c>
      <c r="N857" s="17" t="s">
        <v>2005</v>
      </c>
      <c r="O857" s="18">
        <v>1.05</v>
      </c>
      <c r="P857" s="18">
        <v>13</v>
      </c>
      <c r="Q857" s="18">
        <v>4.5</v>
      </c>
      <c r="R857" s="18">
        <v>3</v>
      </c>
      <c r="T857" s="11" t="s">
        <v>31</v>
      </c>
      <c r="U857" s="11" t="s">
        <v>32</v>
      </c>
      <c r="X857" s="11" t="s">
        <v>44</v>
      </c>
      <c r="Y857" s="21" t="s">
        <v>45</v>
      </c>
    </row>
    <row r="858" spans="1:25" ht="15" customHeight="1" x14ac:dyDescent="0.25">
      <c r="A858" s="16" t="s">
        <v>2152</v>
      </c>
      <c r="B858" s="16">
        <v>5309</v>
      </c>
      <c r="C858" s="11" t="s">
        <v>265</v>
      </c>
      <c r="D858" s="12" t="s">
        <v>266</v>
      </c>
      <c r="E858" s="12" t="s">
        <v>356</v>
      </c>
      <c r="F858" s="13">
        <v>269</v>
      </c>
      <c r="G858" s="14">
        <f t="shared" si="17"/>
        <v>147.94999999999999</v>
      </c>
      <c r="H858" s="15">
        <v>0</v>
      </c>
      <c r="I858" s="11">
        <v>2</v>
      </c>
      <c r="J858" s="11">
        <v>1</v>
      </c>
      <c r="K858" s="20" t="s">
        <v>2153</v>
      </c>
      <c r="L858" s="12" t="s">
        <v>2121</v>
      </c>
      <c r="M858" s="12" t="s">
        <v>30</v>
      </c>
      <c r="N858" s="17" t="s">
        <v>2005</v>
      </c>
      <c r="O858" s="18">
        <v>1.05</v>
      </c>
      <c r="P858" s="18">
        <v>13</v>
      </c>
      <c r="Q858" s="18">
        <v>4.5</v>
      </c>
      <c r="R858" s="18">
        <v>3</v>
      </c>
      <c r="T858" s="11" t="s">
        <v>31</v>
      </c>
      <c r="U858" s="11" t="s">
        <v>32</v>
      </c>
      <c r="X858" s="11" t="s">
        <v>44</v>
      </c>
      <c r="Y858" s="21" t="s">
        <v>45</v>
      </c>
    </row>
    <row r="859" spans="1:25" ht="15" customHeight="1" x14ac:dyDescent="0.25">
      <c r="A859" s="16" t="s">
        <v>2154</v>
      </c>
      <c r="B859" s="16">
        <v>5309</v>
      </c>
      <c r="C859" s="11" t="s">
        <v>47</v>
      </c>
      <c r="D859" s="12" t="s">
        <v>56</v>
      </c>
      <c r="E859" s="12" t="s">
        <v>356</v>
      </c>
      <c r="F859" s="13">
        <v>269</v>
      </c>
      <c r="G859" s="14">
        <f t="shared" si="17"/>
        <v>147.94999999999999</v>
      </c>
      <c r="H859" s="15">
        <v>0</v>
      </c>
      <c r="I859" s="11">
        <v>2</v>
      </c>
      <c r="J859" s="11">
        <v>1</v>
      </c>
      <c r="K859" s="20" t="s">
        <v>2155</v>
      </c>
      <c r="L859" s="12" t="s">
        <v>2121</v>
      </c>
      <c r="M859" s="12" t="s">
        <v>30</v>
      </c>
      <c r="N859" s="17" t="s">
        <v>2005</v>
      </c>
      <c r="O859" s="18">
        <v>1.05</v>
      </c>
      <c r="P859" s="18">
        <v>13</v>
      </c>
      <c r="Q859" s="18">
        <v>4.5</v>
      </c>
      <c r="R859" s="18">
        <v>3</v>
      </c>
      <c r="T859" s="11" t="s">
        <v>31</v>
      </c>
      <c r="U859" s="11" t="s">
        <v>32</v>
      </c>
      <c r="X859" s="11" t="s">
        <v>44</v>
      </c>
      <c r="Y859" s="21" t="s">
        <v>45</v>
      </c>
    </row>
    <row r="860" spans="1:25" ht="15" customHeight="1" x14ac:dyDescent="0.25">
      <c r="A860" s="16" t="s">
        <v>2156</v>
      </c>
      <c r="B860" s="16">
        <v>5310</v>
      </c>
      <c r="C860" s="11" t="s">
        <v>25</v>
      </c>
      <c r="D860" s="12" t="s">
        <v>26</v>
      </c>
      <c r="E860" s="12" t="s">
        <v>90</v>
      </c>
      <c r="F860" s="13">
        <v>74</v>
      </c>
      <c r="G860" s="14">
        <f t="shared" si="17"/>
        <v>40.699999999999996</v>
      </c>
      <c r="H860" s="15">
        <v>0</v>
      </c>
      <c r="I860" s="11">
        <v>2</v>
      </c>
      <c r="J860" s="11">
        <v>1</v>
      </c>
      <c r="K860" s="20" t="s">
        <v>2157</v>
      </c>
      <c r="L860" s="12" t="s">
        <v>2121</v>
      </c>
      <c r="M860" s="12" t="s">
        <v>30</v>
      </c>
      <c r="N860" s="17" t="s">
        <v>2021</v>
      </c>
      <c r="O860" s="18">
        <v>0.6</v>
      </c>
      <c r="P860" s="18">
        <v>5</v>
      </c>
      <c r="Q860" s="18">
        <v>4</v>
      </c>
      <c r="R860" s="18">
        <v>3</v>
      </c>
      <c r="T860" s="11" t="s">
        <v>31</v>
      </c>
      <c r="U860" s="11" t="s">
        <v>32</v>
      </c>
      <c r="X860" s="11" t="s">
        <v>44</v>
      </c>
      <c r="Y860" s="21" t="s">
        <v>45</v>
      </c>
    </row>
    <row r="861" spans="1:25" ht="15" customHeight="1" x14ac:dyDescent="0.25">
      <c r="A861" s="16" t="s">
        <v>2158</v>
      </c>
      <c r="B861" s="16">
        <v>5310</v>
      </c>
      <c r="C861" s="11" t="s">
        <v>265</v>
      </c>
      <c r="D861" s="12" t="s">
        <v>266</v>
      </c>
      <c r="E861" s="12" t="s">
        <v>90</v>
      </c>
      <c r="F861" s="13">
        <v>81</v>
      </c>
      <c r="G861" s="14">
        <f t="shared" si="17"/>
        <v>44.55</v>
      </c>
      <c r="H861" s="15">
        <v>0</v>
      </c>
      <c r="I861" s="11">
        <v>2</v>
      </c>
      <c r="J861" s="11">
        <v>1</v>
      </c>
      <c r="K861" s="20" t="s">
        <v>2159</v>
      </c>
      <c r="L861" s="12" t="s">
        <v>2121</v>
      </c>
      <c r="M861" s="12" t="s">
        <v>30</v>
      </c>
      <c r="N861" s="17" t="s">
        <v>2021</v>
      </c>
      <c r="O861" s="18">
        <v>0.6</v>
      </c>
      <c r="P861" s="18">
        <v>5</v>
      </c>
      <c r="Q861" s="18">
        <v>4</v>
      </c>
      <c r="R861" s="18">
        <v>3</v>
      </c>
      <c r="T861" s="11" t="s">
        <v>31</v>
      </c>
      <c r="U861" s="11" t="s">
        <v>32</v>
      </c>
      <c r="X861" s="11" t="s">
        <v>44</v>
      </c>
      <c r="Y861" s="21" t="s">
        <v>45</v>
      </c>
    </row>
    <row r="862" spans="1:25" ht="15" customHeight="1" x14ac:dyDescent="0.25">
      <c r="A862" s="16" t="s">
        <v>2160</v>
      </c>
      <c r="B862" s="16">
        <v>5310</v>
      </c>
      <c r="C862" s="11" t="s">
        <v>47</v>
      </c>
      <c r="D862" s="12" t="s">
        <v>56</v>
      </c>
      <c r="E862" s="12" t="s">
        <v>90</v>
      </c>
      <c r="F862" s="13">
        <v>81</v>
      </c>
      <c r="G862" s="14">
        <f t="shared" si="17"/>
        <v>44.55</v>
      </c>
      <c r="H862" s="15">
        <v>0</v>
      </c>
      <c r="I862" s="11">
        <v>2</v>
      </c>
      <c r="J862" s="11">
        <v>1</v>
      </c>
      <c r="K862" s="20" t="s">
        <v>2161</v>
      </c>
      <c r="L862" s="12" t="s">
        <v>2121</v>
      </c>
      <c r="M862" s="12" t="s">
        <v>30</v>
      </c>
      <c r="N862" s="17" t="s">
        <v>2021</v>
      </c>
      <c r="O862" s="18">
        <v>0.6</v>
      </c>
      <c r="P862" s="18">
        <v>5</v>
      </c>
      <c r="Q862" s="18">
        <v>4</v>
      </c>
      <c r="R862" s="18">
        <v>3</v>
      </c>
      <c r="T862" s="11" t="s">
        <v>31</v>
      </c>
      <c r="U862" s="11" t="s">
        <v>32</v>
      </c>
      <c r="X862" s="11" t="s">
        <v>44</v>
      </c>
      <c r="Y862" s="21" t="s">
        <v>45</v>
      </c>
    </row>
    <row r="863" spans="1:25" ht="15" customHeight="1" x14ac:dyDescent="0.25">
      <c r="A863" s="16" t="s">
        <v>2162</v>
      </c>
      <c r="B863" s="16" t="s">
        <v>2163</v>
      </c>
      <c r="C863" s="11" t="s">
        <v>25</v>
      </c>
      <c r="D863" s="12" t="s">
        <v>26</v>
      </c>
      <c r="E863" s="12" t="s">
        <v>412</v>
      </c>
      <c r="F863" s="13">
        <v>151</v>
      </c>
      <c r="G863" s="14">
        <f t="shared" si="17"/>
        <v>83.05</v>
      </c>
      <c r="H863" s="15">
        <v>0</v>
      </c>
      <c r="I863" s="11">
        <v>2</v>
      </c>
      <c r="J863" s="11">
        <v>1</v>
      </c>
      <c r="K863" s="20" t="s">
        <v>2164</v>
      </c>
      <c r="L863" s="12" t="s">
        <v>2121</v>
      </c>
      <c r="M863" s="12" t="s">
        <v>30</v>
      </c>
      <c r="N863" s="17" t="s">
        <v>2021</v>
      </c>
      <c r="O863" s="18">
        <v>0.85</v>
      </c>
      <c r="P863" s="18">
        <v>5</v>
      </c>
      <c r="Q863" s="18">
        <v>4</v>
      </c>
      <c r="R863" s="18">
        <v>3</v>
      </c>
      <c r="T863" s="11" t="s">
        <v>31</v>
      </c>
      <c r="U863" s="11" t="s">
        <v>32</v>
      </c>
      <c r="X863" s="11" t="s">
        <v>44</v>
      </c>
      <c r="Y863" s="21" t="s">
        <v>45</v>
      </c>
    </row>
    <row r="864" spans="1:25" ht="15" customHeight="1" x14ac:dyDescent="0.25">
      <c r="A864" s="16" t="s">
        <v>2165</v>
      </c>
      <c r="B864" s="16" t="s">
        <v>2163</v>
      </c>
      <c r="C864" s="11" t="s">
        <v>265</v>
      </c>
      <c r="D864" s="12" t="s">
        <v>266</v>
      </c>
      <c r="E864" s="12" t="s">
        <v>412</v>
      </c>
      <c r="F864" s="13">
        <v>158</v>
      </c>
      <c r="G864" s="14">
        <f t="shared" si="17"/>
        <v>86.899999999999991</v>
      </c>
      <c r="H864" s="15">
        <v>0</v>
      </c>
      <c r="I864" s="11">
        <v>2</v>
      </c>
      <c r="J864" s="11">
        <v>1</v>
      </c>
      <c r="K864" s="20" t="s">
        <v>2166</v>
      </c>
      <c r="L864" s="12" t="s">
        <v>2121</v>
      </c>
      <c r="M864" s="12" t="s">
        <v>30</v>
      </c>
      <c r="N864" s="17" t="s">
        <v>2021</v>
      </c>
      <c r="O864" s="18">
        <v>0.85</v>
      </c>
      <c r="P864" s="18">
        <v>5</v>
      </c>
      <c r="Q864" s="18">
        <v>4</v>
      </c>
      <c r="R864" s="18">
        <v>3</v>
      </c>
      <c r="T864" s="11" t="s">
        <v>31</v>
      </c>
      <c r="U864" s="11" t="s">
        <v>32</v>
      </c>
      <c r="X864" s="11" t="s">
        <v>44</v>
      </c>
      <c r="Y864" s="21" t="s">
        <v>45</v>
      </c>
    </row>
    <row r="865" spans="1:25" ht="15" customHeight="1" x14ac:dyDescent="0.25">
      <c r="A865" s="16" t="s">
        <v>2167</v>
      </c>
      <c r="B865" s="16" t="s">
        <v>2163</v>
      </c>
      <c r="C865" s="11" t="s">
        <v>47</v>
      </c>
      <c r="D865" s="12" t="s">
        <v>56</v>
      </c>
      <c r="E865" s="12" t="s">
        <v>412</v>
      </c>
      <c r="F865" s="13">
        <v>158</v>
      </c>
      <c r="G865" s="14">
        <f t="shared" si="17"/>
        <v>86.899999999999991</v>
      </c>
      <c r="H865" s="15">
        <v>0</v>
      </c>
      <c r="I865" s="11">
        <v>2</v>
      </c>
      <c r="J865" s="11">
        <v>1</v>
      </c>
      <c r="K865" s="20" t="s">
        <v>2168</v>
      </c>
      <c r="L865" s="12" t="s">
        <v>2121</v>
      </c>
      <c r="M865" s="12" t="s">
        <v>30</v>
      </c>
      <c r="N865" s="17" t="s">
        <v>2021</v>
      </c>
      <c r="O865" s="18">
        <v>0.85</v>
      </c>
      <c r="P865" s="18">
        <v>5</v>
      </c>
      <c r="Q865" s="18">
        <v>4</v>
      </c>
      <c r="R865" s="18">
        <v>3</v>
      </c>
      <c r="T865" s="11" t="s">
        <v>31</v>
      </c>
      <c r="U865" s="11" t="s">
        <v>32</v>
      </c>
      <c r="X865" s="11" t="s">
        <v>44</v>
      </c>
      <c r="Y865" s="21" t="s">
        <v>45</v>
      </c>
    </row>
    <row r="866" spans="1:25" ht="15" customHeight="1" x14ac:dyDescent="0.25">
      <c r="A866" s="16" t="s">
        <v>2169</v>
      </c>
      <c r="B866" s="16">
        <v>5327</v>
      </c>
      <c r="C866" s="11" t="s">
        <v>25</v>
      </c>
      <c r="D866" s="12" t="s">
        <v>26</v>
      </c>
      <c r="E866" s="12" t="s">
        <v>1254</v>
      </c>
      <c r="F866" s="13">
        <v>313</v>
      </c>
      <c r="G866" s="14">
        <f t="shared" si="17"/>
        <v>172.15</v>
      </c>
      <c r="H866" s="15">
        <v>0</v>
      </c>
      <c r="I866" s="11">
        <v>2</v>
      </c>
      <c r="J866" s="11">
        <v>1</v>
      </c>
      <c r="K866" s="20" t="s">
        <v>2170</v>
      </c>
      <c r="L866" s="12" t="s">
        <v>2121</v>
      </c>
      <c r="M866" s="12" t="s">
        <v>30</v>
      </c>
      <c r="N866" s="17" t="s">
        <v>2005</v>
      </c>
      <c r="O866" s="18">
        <v>3.8</v>
      </c>
      <c r="P866" s="18">
        <v>15</v>
      </c>
      <c r="Q866" s="18">
        <v>6.5</v>
      </c>
      <c r="R866" s="18">
        <v>4.5</v>
      </c>
      <c r="T866" s="11" t="s">
        <v>31</v>
      </c>
      <c r="U866" s="11" t="s">
        <v>32</v>
      </c>
      <c r="X866" s="11" t="s">
        <v>44</v>
      </c>
      <c r="Y866" s="21" t="s">
        <v>45</v>
      </c>
    </row>
    <row r="867" spans="1:25" ht="15" customHeight="1" x14ac:dyDescent="0.25">
      <c r="A867" s="16" t="s">
        <v>2171</v>
      </c>
      <c r="B867" s="16">
        <v>5327</v>
      </c>
      <c r="C867" s="11" t="s">
        <v>265</v>
      </c>
      <c r="D867" s="12" t="s">
        <v>266</v>
      </c>
      <c r="E867" s="12" t="s">
        <v>1254</v>
      </c>
      <c r="F867" s="13">
        <v>393</v>
      </c>
      <c r="G867" s="14">
        <f t="shared" si="17"/>
        <v>216.15</v>
      </c>
      <c r="H867" s="15">
        <v>0</v>
      </c>
      <c r="I867" s="11">
        <v>2</v>
      </c>
      <c r="J867" s="11">
        <v>1</v>
      </c>
      <c r="K867" s="20" t="s">
        <v>2172</v>
      </c>
      <c r="L867" s="12" t="s">
        <v>2121</v>
      </c>
      <c r="M867" s="12" t="s">
        <v>30</v>
      </c>
      <c r="N867" s="17" t="s">
        <v>2005</v>
      </c>
      <c r="O867" s="18">
        <v>3.8</v>
      </c>
      <c r="P867" s="18">
        <v>15</v>
      </c>
      <c r="Q867" s="18">
        <v>6.5</v>
      </c>
      <c r="R867" s="18">
        <v>4.5</v>
      </c>
      <c r="T867" s="11" t="s">
        <v>31</v>
      </c>
      <c r="U867" s="11" t="s">
        <v>32</v>
      </c>
      <c r="X867" s="11" t="s">
        <v>44</v>
      </c>
      <c r="Y867" s="21" t="s">
        <v>45</v>
      </c>
    </row>
    <row r="868" spans="1:25" ht="15" customHeight="1" x14ac:dyDescent="0.25">
      <c r="A868" s="16" t="s">
        <v>2173</v>
      </c>
      <c r="B868" s="16">
        <v>5327</v>
      </c>
      <c r="C868" s="11" t="s">
        <v>47</v>
      </c>
      <c r="D868" s="12" t="s">
        <v>56</v>
      </c>
      <c r="E868" s="12" t="s">
        <v>1254</v>
      </c>
      <c r="F868" s="13">
        <v>393</v>
      </c>
      <c r="G868" s="14">
        <f t="shared" si="17"/>
        <v>216.15</v>
      </c>
      <c r="H868" s="15">
        <v>0</v>
      </c>
      <c r="I868" s="11">
        <v>2</v>
      </c>
      <c r="J868" s="11">
        <v>1</v>
      </c>
      <c r="K868" s="20" t="s">
        <v>2174</v>
      </c>
      <c r="L868" s="12" t="s">
        <v>2121</v>
      </c>
      <c r="M868" s="12" t="s">
        <v>30</v>
      </c>
      <c r="N868" s="17" t="s">
        <v>2005</v>
      </c>
      <c r="O868" s="18">
        <v>3.8</v>
      </c>
      <c r="P868" s="18">
        <v>15</v>
      </c>
      <c r="Q868" s="18">
        <v>6.5</v>
      </c>
      <c r="R868" s="18">
        <v>4.5</v>
      </c>
      <c r="T868" s="11" t="s">
        <v>31</v>
      </c>
      <c r="U868" s="11" t="s">
        <v>32</v>
      </c>
      <c r="X868" s="11" t="s">
        <v>44</v>
      </c>
      <c r="Y868" s="21" t="s">
        <v>45</v>
      </c>
    </row>
    <row r="869" spans="1:25" ht="15" customHeight="1" x14ac:dyDescent="0.25">
      <c r="A869" s="16" t="s">
        <v>2175</v>
      </c>
      <c r="B869" s="16">
        <v>5381</v>
      </c>
      <c r="C869" s="11" t="s">
        <v>25</v>
      </c>
      <c r="D869" s="12" t="s">
        <v>26</v>
      </c>
      <c r="E869" s="12" t="s">
        <v>963</v>
      </c>
      <c r="F869" s="13">
        <v>447</v>
      </c>
      <c r="G869" s="14">
        <f t="shared" si="17"/>
        <v>245.85</v>
      </c>
      <c r="H869" s="15">
        <v>0</v>
      </c>
      <c r="I869" s="11">
        <v>2</v>
      </c>
      <c r="J869" s="11">
        <v>1</v>
      </c>
      <c r="K869" s="20" t="s">
        <v>2176</v>
      </c>
      <c r="L869" s="12" t="s">
        <v>2121</v>
      </c>
      <c r="M869" s="12" t="s">
        <v>30</v>
      </c>
      <c r="N869" s="17" t="s">
        <v>1188</v>
      </c>
      <c r="O869" s="18">
        <v>3.5</v>
      </c>
      <c r="P869" s="18">
        <v>16</v>
      </c>
      <c r="Q869" s="18">
        <v>10</v>
      </c>
      <c r="R869" s="18">
        <v>8</v>
      </c>
      <c r="T869" s="11" t="s">
        <v>31</v>
      </c>
      <c r="U869" s="11" t="s">
        <v>32</v>
      </c>
      <c r="X869" s="11" t="s">
        <v>44</v>
      </c>
      <c r="Y869" s="21" t="s">
        <v>45</v>
      </c>
    </row>
    <row r="870" spans="1:25" ht="15" customHeight="1" x14ac:dyDescent="0.25">
      <c r="A870" s="16" t="s">
        <v>2177</v>
      </c>
      <c r="B870" s="16">
        <v>5381</v>
      </c>
      <c r="C870" s="11" t="s">
        <v>265</v>
      </c>
      <c r="D870" s="12" t="s">
        <v>266</v>
      </c>
      <c r="E870" s="12" t="s">
        <v>963</v>
      </c>
      <c r="F870" s="13">
        <v>539</v>
      </c>
      <c r="G870" s="14">
        <f t="shared" si="17"/>
        <v>296.45</v>
      </c>
      <c r="H870" s="15">
        <v>0</v>
      </c>
      <c r="I870" s="11">
        <v>2</v>
      </c>
      <c r="J870" s="11">
        <v>1</v>
      </c>
      <c r="K870" s="20" t="s">
        <v>2178</v>
      </c>
      <c r="L870" s="12" t="s">
        <v>2121</v>
      </c>
      <c r="M870" s="12" t="s">
        <v>30</v>
      </c>
      <c r="N870" s="17" t="s">
        <v>1188</v>
      </c>
      <c r="O870" s="18">
        <v>3.5</v>
      </c>
      <c r="P870" s="18">
        <v>16</v>
      </c>
      <c r="Q870" s="18">
        <v>10</v>
      </c>
      <c r="R870" s="18">
        <v>8</v>
      </c>
      <c r="T870" s="11" t="s">
        <v>31</v>
      </c>
      <c r="U870" s="11" t="s">
        <v>32</v>
      </c>
      <c r="X870" s="11" t="s">
        <v>44</v>
      </c>
      <c r="Y870" s="21" t="s">
        <v>45</v>
      </c>
    </row>
    <row r="871" spans="1:25" ht="15" customHeight="1" x14ac:dyDescent="0.25">
      <c r="A871" s="16" t="s">
        <v>2179</v>
      </c>
      <c r="B871" s="16">
        <v>5381</v>
      </c>
      <c r="C871" s="11" t="s">
        <v>47</v>
      </c>
      <c r="D871" s="12" t="s">
        <v>56</v>
      </c>
      <c r="E871" s="12" t="s">
        <v>963</v>
      </c>
      <c r="F871" s="13">
        <v>539</v>
      </c>
      <c r="G871" s="14">
        <f t="shared" si="17"/>
        <v>296.45</v>
      </c>
      <c r="H871" s="15">
        <v>0</v>
      </c>
      <c r="I871" s="11">
        <v>2</v>
      </c>
      <c r="J871" s="11">
        <v>1</v>
      </c>
      <c r="K871" s="20" t="s">
        <v>2180</v>
      </c>
      <c r="L871" s="12" t="s">
        <v>2121</v>
      </c>
      <c r="M871" s="12" t="s">
        <v>30</v>
      </c>
      <c r="N871" s="17" t="s">
        <v>1188</v>
      </c>
      <c r="O871" s="18">
        <v>3.5</v>
      </c>
      <c r="P871" s="18">
        <v>16</v>
      </c>
      <c r="Q871" s="18">
        <v>10</v>
      </c>
      <c r="R871" s="18">
        <v>8</v>
      </c>
      <c r="T871" s="11" t="s">
        <v>31</v>
      </c>
      <c r="U871" s="11" t="s">
        <v>32</v>
      </c>
      <c r="X871" s="11" t="s">
        <v>44</v>
      </c>
      <c r="Y871" s="21" t="s">
        <v>45</v>
      </c>
    </row>
    <row r="872" spans="1:25" ht="15" customHeight="1" x14ac:dyDescent="0.25">
      <c r="A872" s="16" t="s">
        <v>2181</v>
      </c>
      <c r="B872" s="16">
        <v>5402</v>
      </c>
      <c r="C872" s="26" t="s">
        <v>25</v>
      </c>
      <c r="D872" s="12" t="s">
        <v>26</v>
      </c>
      <c r="E872" s="12" t="s">
        <v>52</v>
      </c>
      <c r="F872" s="13">
        <v>285</v>
      </c>
      <c r="G872" s="14">
        <f t="shared" si="17"/>
        <v>156.75</v>
      </c>
      <c r="H872" s="27">
        <v>0</v>
      </c>
      <c r="I872" s="11">
        <v>2</v>
      </c>
      <c r="J872" s="11">
        <v>1</v>
      </c>
      <c r="K872" s="23" t="s">
        <v>2182</v>
      </c>
      <c r="L872" s="12" t="s">
        <v>2183</v>
      </c>
      <c r="M872" s="12" t="s">
        <v>30</v>
      </c>
      <c r="N872" s="17" t="s">
        <v>1986</v>
      </c>
      <c r="O872" s="18">
        <v>1.6</v>
      </c>
      <c r="P872" s="18">
        <v>21</v>
      </c>
      <c r="Q872" s="18">
        <v>4</v>
      </c>
      <c r="R872" s="18">
        <v>3</v>
      </c>
      <c r="T872" s="11" t="s">
        <v>31</v>
      </c>
      <c r="U872" s="11" t="s">
        <v>32</v>
      </c>
      <c r="W872" s="11"/>
      <c r="X872" s="11" t="s">
        <v>44</v>
      </c>
      <c r="Y872" s="24" t="s">
        <v>788</v>
      </c>
    </row>
    <row r="873" spans="1:25" ht="15" customHeight="1" x14ac:dyDescent="0.25">
      <c r="A873" s="16" t="s">
        <v>2184</v>
      </c>
      <c r="B873" s="16">
        <v>5402</v>
      </c>
      <c r="C873" s="26" t="s">
        <v>265</v>
      </c>
      <c r="D873" s="12" t="s">
        <v>266</v>
      </c>
      <c r="E873" s="12" t="s">
        <v>52</v>
      </c>
      <c r="F873" s="13">
        <v>373</v>
      </c>
      <c r="G873" s="14">
        <f t="shared" si="17"/>
        <v>205.15</v>
      </c>
      <c r="H873" s="27">
        <v>0</v>
      </c>
      <c r="I873" s="11">
        <v>2</v>
      </c>
      <c r="J873" s="11">
        <v>1</v>
      </c>
      <c r="K873" s="23" t="s">
        <v>2185</v>
      </c>
      <c r="L873" s="12" t="s">
        <v>2183</v>
      </c>
      <c r="M873" s="12" t="s">
        <v>30</v>
      </c>
      <c r="N873" s="17" t="s">
        <v>1986</v>
      </c>
      <c r="O873" s="18">
        <v>1.6</v>
      </c>
      <c r="P873" s="18">
        <v>21</v>
      </c>
      <c r="Q873" s="18">
        <v>4</v>
      </c>
      <c r="R873" s="18">
        <v>3</v>
      </c>
      <c r="T873" s="11" t="s">
        <v>31</v>
      </c>
      <c r="U873" s="11" t="s">
        <v>32</v>
      </c>
      <c r="W873" s="11"/>
      <c r="X873" s="11" t="s">
        <v>44</v>
      </c>
      <c r="Y873" s="24" t="s">
        <v>788</v>
      </c>
    </row>
    <row r="874" spans="1:25" ht="15" customHeight="1" x14ac:dyDescent="0.25">
      <c r="A874" s="16" t="s">
        <v>2186</v>
      </c>
      <c r="B874" s="16">
        <v>5402</v>
      </c>
      <c r="C874" s="26" t="s">
        <v>47</v>
      </c>
      <c r="D874" s="12" t="s">
        <v>56</v>
      </c>
      <c r="E874" s="12" t="s">
        <v>52</v>
      </c>
      <c r="F874" s="13">
        <v>373</v>
      </c>
      <c r="G874" s="14">
        <f t="shared" si="17"/>
        <v>205.15</v>
      </c>
      <c r="H874" s="27">
        <v>0</v>
      </c>
      <c r="I874" s="11">
        <v>2</v>
      </c>
      <c r="J874" s="11">
        <v>1</v>
      </c>
      <c r="K874" s="23" t="s">
        <v>2187</v>
      </c>
      <c r="L874" s="12" t="s">
        <v>2183</v>
      </c>
      <c r="M874" s="12" t="s">
        <v>30</v>
      </c>
      <c r="N874" s="17" t="s">
        <v>1986</v>
      </c>
      <c r="O874" s="18">
        <v>1.6</v>
      </c>
      <c r="P874" s="18">
        <v>21</v>
      </c>
      <c r="Q874" s="18">
        <v>4</v>
      </c>
      <c r="R874" s="18">
        <v>3</v>
      </c>
      <c r="T874" s="11" t="s">
        <v>31</v>
      </c>
      <c r="U874" s="11" t="s">
        <v>32</v>
      </c>
      <c r="W874" s="11"/>
      <c r="X874" s="11" t="s">
        <v>44</v>
      </c>
      <c r="Y874" s="24" t="s">
        <v>788</v>
      </c>
    </row>
    <row r="875" spans="1:25" ht="15" customHeight="1" x14ac:dyDescent="0.25">
      <c r="A875" s="16" t="s">
        <v>2188</v>
      </c>
      <c r="B875" s="16">
        <v>5403</v>
      </c>
      <c r="C875" s="26" t="s">
        <v>25</v>
      </c>
      <c r="D875" s="12" t="s">
        <v>26</v>
      </c>
      <c r="E875" s="12" t="s">
        <v>60</v>
      </c>
      <c r="F875" s="13">
        <v>304</v>
      </c>
      <c r="G875" s="14">
        <f t="shared" si="17"/>
        <v>167.2</v>
      </c>
      <c r="H875" s="27">
        <v>0</v>
      </c>
      <c r="I875" s="11">
        <v>2</v>
      </c>
      <c r="J875" s="11">
        <v>1</v>
      </c>
      <c r="K875" s="23" t="s">
        <v>2189</v>
      </c>
      <c r="L875" s="12" t="s">
        <v>2183</v>
      </c>
      <c r="M875" s="12" t="s">
        <v>30</v>
      </c>
      <c r="N875" s="17" t="s">
        <v>1986</v>
      </c>
      <c r="O875" s="18">
        <v>2.35</v>
      </c>
      <c r="P875" s="18">
        <v>26</v>
      </c>
      <c r="Q875" s="18">
        <v>4</v>
      </c>
      <c r="R875" s="18">
        <v>2.5</v>
      </c>
      <c r="T875" s="11" t="s">
        <v>31</v>
      </c>
      <c r="U875" s="11" t="s">
        <v>32</v>
      </c>
      <c r="W875" s="11"/>
      <c r="X875" s="11" t="s">
        <v>44</v>
      </c>
      <c r="Y875" s="24" t="s">
        <v>788</v>
      </c>
    </row>
    <row r="876" spans="1:25" ht="15" customHeight="1" x14ac:dyDescent="0.25">
      <c r="A876" s="16" t="s">
        <v>2190</v>
      </c>
      <c r="B876" s="16">
        <v>5403</v>
      </c>
      <c r="C876" s="26" t="s">
        <v>265</v>
      </c>
      <c r="D876" s="12" t="s">
        <v>266</v>
      </c>
      <c r="E876" s="12" t="s">
        <v>60</v>
      </c>
      <c r="F876" s="13">
        <v>377</v>
      </c>
      <c r="G876" s="14">
        <f t="shared" si="17"/>
        <v>207.35</v>
      </c>
      <c r="H876" s="27">
        <v>0</v>
      </c>
      <c r="I876" s="11">
        <v>2</v>
      </c>
      <c r="J876" s="11">
        <v>1</v>
      </c>
      <c r="K876" s="23" t="s">
        <v>2191</v>
      </c>
      <c r="L876" s="12" t="s">
        <v>2183</v>
      </c>
      <c r="M876" s="12" t="s">
        <v>30</v>
      </c>
      <c r="N876" s="17" t="s">
        <v>1986</v>
      </c>
      <c r="O876" s="18">
        <v>2.35</v>
      </c>
      <c r="P876" s="18">
        <v>26</v>
      </c>
      <c r="Q876" s="18">
        <v>4</v>
      </c>
      <c r="R876" s="18">
        <v>2.5</v>
      </c>
      <c r="T876" s="11" t="s">
        <v>31</v>
      </c>
      <c r="U876" s="11" t="s">
        <v>32</v>
      </c>
      <c r="W876" s="11"/>
      <c r="X876" s="11" t="s">
        <v>44</v>
      </c>
      <c r="Y876" s="24" t="s">
        <v>788</v>
      </c>
    </row>
    <row r="877" spans="1:25" ht="15" customHeight="1" x14ac:dyDescent="0.25">
      <c r="A877" s="16" t="s">
        <v>2192</v>
      </c>
      <c r="B877" s="16">
        <v>5403</v>
      </c>
      <c r="C877" s="26" t="s">
        <v>47</v>
      </c>
      <c r="D877" s="12" t="s">
        <v>56</v>
      </c>
      <c r="E877" s="12" t="s">
        <v>60</v>
      </c>
      <c r="F877" s="13">
        <v>377</v>
      </c>
      <c r="G877" s="14">
        <f t="shared" si="17"/>
        <v>207.35</v>
      </c>
      <c r="H877" s="27">
        <v>0</v>
      </c>
      <c r="I877" s="11">
        <v>2</v>
      </c>
      <c r="J877" s="11">
        <v>1</v>
      </c>
      <c r="K877" s="23" t="s">
        <v>2193</v>
      </c>
      <c r="L877" s="12" t="s">
        <v>2183</v>
      </c>
      <c r="M877" s="12" t="s">
        <v>30</v>
      </c>
      <c r="N877" s="17" t="s">
        <v>1986</v>
      </c>
      <c r="O877" s="18">
        <v>2.35</v>
      </c>
      <c r="P877" s="18">
        <v>26</v>
      </c>
      <c r="Q877" s="18">
        <v>4</v>
      </c>
      <c r="R877" s="18">
        <v>2.5</v>
      </c>
      <c r="T877" s="11" t="s">
        <v>31</v>
      </c>
      <c r="U877" s="11" t="s">
        <v>32</v>
      </c>
      <c r="W877" s="11"/>
      <c r="X877" s="11" t="s">
        <v>44</v>
      </c>
      <c r="Y877" s="24" t="s">
        <v>788</v>
      </c>
    </row>
    <row r="878" spans="1:25" ht="15" customHeight="1" x14ac:dyDescent="0.25">
      <c r="A878" s="16" t="s">
        <v>2194</v>
      </c>
      <c r="B878" s="16">
        <v>5405</v>
      </c>
      <c r="C878" s="26" t="s">
        <v>25</v>
      </c>
      <c r="D878" s="12" t="s">
        <v>26</v>
      </c>
      <c r="E878" s="12" t="s">
        <v>66</v>
      </c>
      <c r="F878" s="13">
        <v>208</v>
      </c>
      <c r="G878" s="14">
        <f t="shared" si="17"/>
        <v>114.39999999999999</v>
      </c>
      <c r="H878" s="27">
        <v>0</v>
      </c>
      <c r="I878" s="11">
        <v>2</v>
      </c>
      <c r="J878" s="11">
        <v>1</v>
      </c>
      <c r="K878" s="23" t="s">
        <v>2195</v>
      </c>
      <c r="L878" s="12" t="s">
        <v>2183</v>
      </c>
      <c r="M878" s="12" t="s">
        <v>30</v>
      </c>
      <c r="N878" s="17" t="s">
        <v>1986</v>
      </c>
      <c r="O878" s="18">
        <v>1.4</v>
      </c>
      <c r="P878" s="18">
        <v>8.5</v>
      </c>
      <c r="Q878" s="18">
        <v>8</v>
      </c>
      <c r="R878" s="18">
        <v>3.5</v>
      </c>
      <c r="T878" s="11" t="s">
        <v>31</v>
      </c>
      <c r="U878" s="11" t="s">
        <v>32</v>
      </c>
      <c r="W878" s="11"/>
      <c r="X878" s="11" t="s">
        <v>44</v>
      </c>
      <c r="Y878" s="24" t="s">
        <v>788</v>
      </c>
    </row>
    <row r="879" spans="1:25" ht="15" customHeight="1" x14ac:dyDescent="0.25">
      <c r="A879" s="16" t="s">
        <v>2196</v>
      </c>
      <c r="B879" s="16">
        <v>5405</v>
      </c>
      <c r="C879" s="26" t="s">
        <v>265</v>
      </c>
      <c r="D879" s="12" t="s">
        <v>266</v>
      </c>
      <c r="E879" s="12" t="s">
        <v>66</v>
      </c>
      <c r="F879" s="13">
        <v>268</v>
      </c>
      <c r="G879" s="14">
        <f t="shared" si="17"/>
        <v>147.39999999999998</v>
      </c>
      <c r="H879" s="27">
        <v>0</v>
      </c>
      <c r="I879" s="11">
        <v>2</v>
      </c>
      <c r="J879" s="11">
        <v>1</v>
      </c>
      <c r="K879" s="23" t="s">
        <v>2197</v>
      </c>
      <c r="L879" s="12" t="s">
        <v>2183</v>
      </c>
      <c r="M879" s="12" t="s">
        <v>30</v>
      </c>
      <c r="N879" s="17" t="s">
        <v>1986</v>
      </c>
      <c r="O879" s="18">
        <v>1.4</v>
      </c>
      <c r="P879" s="18">
        <v>8.5</v>
      </c>
      <c r="Q879" s="18">
        <v>8</v>
      </c>
      <c r="R879" s="18">
        <v>3.5</v>
      </c>
      <c r="T879" s="11" t="s">
        <v>31</v>
      </c>
      <c r="U879" s="11" t="s">
        <v>32</v>
      </c>
      <c r="W879" s="11"/>
      <c r="X879" s="11" t="s">
        <v>44</v>
      </c>
      <c r="Y879" s="24" t="s">
        <v>788</v>
      </c>
    </row>
    <row r="880" spans="1:25" ht="15" customHeight="1" x14ac:dyDescent="0.25">
      <c r="A880" s="16" t="s">
        <v>2198</v>
      </c>
      <c r="B880" s="16">
        <v>5405</v>
      </c>
      <c r="C880" s="26" t="s">
        <v>47</v>
      </c>
      <c r="D880" s="12" t="s">
        <v>56</v>
      </c>
      <c r="E880" s="12" t="s">
        <v>66</v>
      </c>
      <c r="F880" s="13">
        <v>268</v>
      </c>
      <c r="G880" s="14">
        <f t="shared" si="17"/>
        <v>147.39999999999998</v>
      </c>
      <c r="H880" s="27">
        <v>0</v>
      </c>
      <c r="I880" s="11">
        <v>2</v>
      </c>
      <c r="J880" s="11">
        <v>1</v>
      </c>
      <c r="K880" s="23" t="s">
        <v>2199</v>
      </c>
      <c r="L880" s="12" t="s">
        <v>2183</v>
      </c>
      <c r="M880" s="12" t="s">
        <v>30</v>
      </c>
      <c r="N880" s="17" t="s">
        <v>1986</v>
      </c>
      <c r="O880" s="18">
        <v>1.4</v>
      </c>
      <c r="P880" s="18">
        <v>8.5</v>
      </c>
      <c r="Q880" s="18">
        <v>8</v>
      </c>
      <c r="R880" s="18">
        <v>3.5</v>
      </c>
      <c r="T880" s="11" t="s">
        <v>31</v>
      </c>
      <c r="U880" s="11" t="s">
        <v>32</v>
      </c>
      <c r="W880" s="11"/>
      <c r="X880" s="11" t="s">
        <v>44</v>
      </c>
      <c r="Y880" s="24" t="s">
        <v>788</v>
      </c>
    </row>
    <row r="881" spans="1:25" ht="15" customHeight="1" x14ac:dyDescent="0.25">
      <c r="A881" s="16" t="s">
        <v>2200</v>
      </c>
      <c r="B881" s="16">
        <v>5406</v>
      </c>
      <c r="C881" s="26" t="s">
        <v>25</v>
      </c>
      <c r="D881" s="12" t="s">
        <v>26</v>
      </c>
      <c r="E881" s="12" t="s">
        <v>72</v>
      </c>
      <c r="F881" s="13">
        <v>187</v>
      </c>
      <c r="G881" s="14">
        <f t="shared" si="17"/>
        <v>102.85</v>
      </c>
      <c r="H881" s="27">
        <v>0</v>
      </c>
      <c r="I881" s="11">
        <v>2</v>
      </c>
      <c r="J881" s="11">
        <v>1</v>
      </c>
      <c r="K881" s="23" t="s">
        <v>2201</v>
      </c>
      <c r="L881" s="12" t="s">
        <v>2183</v>
      </c>
      <c r="M881" s="12" t="s">
        <v>30</v>
      </c>
      <c r="N881" s="17" t="s">
        <v>2005</v>
      </c>
      <c r="O881" s="18">
        <v>1.45</v>
      </c>
      <c r="P881" s="18">
        <v>9</v>
      </c>
      <c r="Q881" s="18">
        <v>8</v>
      </c>
      <c r="R881" s="18">
        <v>4</v>
      </c>
      <c r="T881" s="11" t="s">
        <v>31</v>
      </c>
      <c r="U881" s="11" t="s">
        <v>32</v>
      </c>
      <c r="W881" s="11"/>
      <c r="X881" s="11" t="s">
        <v>44</v>
      </c>
      <c r="Y881" s="24" t="s">
        <v>788</v>
      </c>
    </row>
    <row r="882" spans="1:25" ht="15" customHeight="1" x14ac:dyDescent="0.25">
      <c r="A882" s="16" t="s">
        <v>2202</v>
      </c>
      <c r="B882" s="16">
        <v>5406</v>
      </c>
      <c r="C882" s="26" t="s">
        <v>265</v>
      </c>
      <c r="D882" s="12" t="s">
        <v>266</v>
      </c>
      <c r="E882" s="12" t="s">
        <v>72</v>
      </c>
      <c r="F882" s="13">
        <v>233</v>
      </c>
      <c r="G882" s="14">
        <f t="shared" si="17"/>
        <v>128.14999999999998</v>
      </c>
      <c r="H882" s="27">
        <v>0</v>
      </c>
      <c r="I882" s="11">
        <v>2</v>
      </c>
      <c r="J882" s="11">
        <v>1</v>
      </c>
      <c r="K882" s="23" t="s">
        <v>2203</v>
      </c>
      <c r="L882" s="12" t="s">
        <v>2183</v>
      </c>
      <c r="M882" s="12" t="s">
        <v>30</v>
      </c>
      <c r="N882" s="17" t="s">
        <v>2005</v>
      </c>
      <c r="O882" s="18">
        <v>1.45</v>
      </c>
      <c r="P882" s="18">
        <v>9</v>
      </c>
      <c r="Q882" s="18">
        <v>8</v>
      </c>
      <c r="R882" s="18">
        <v>4</v>
      </c>
      <c r="T882" s="11" t="s">
        <v>31</v>
      </c>
      <c r="U882" s="11" t="s">
        <v>32</v>
      </c>
      <c r="W882" s="11"/>
      <c r="X882" s="11" t="s">
        <v>44</v>
      </c>
      <c r="Y882" s="24" t="s">
        <v>788</v>
      </c>
    </row>
    <row r="883" spans="1:25" ht="15" customHeight="1" x14ac:dyDescent="0.25">
      <c r="A883" s="16" t="s">
        <v>2204</v>
      </c>
      <c r="B883" s="16">
        <v>5406</v>
      </c>
      <c r="C883" s="26" t="s">
        <v>47</v>
      </c>
      <c r="D883" s="12" t="s">
        <v>56</v>
      </c>
      <c r="E883" s="12" t="s">
        <v>72</v>
      </c>
      <c r="F883" s="13">
        <v>233</v>
      </c>
      <c r="G883" s="14">
        <f t="shared" si="17"/>
        <v>128.14999999999998</v>
      </c>
      <c r="H883" s="27">
        <v>0</v>
      </c>
      <c r="I883" s="11">
        <v>2</v>
      </c>
      <c r="J883" s="11">
        <v>1</v>
      </c>
      <c r="K883" s="23" t="s">
        <v>2205</v>
      </c>
      <c r="L883" s="12" t="s">
        <v>2183</v>
      </c>
      <c r="M883" s="12" t="s">
        <v>30</v>
      </c>
      <c r="N883" s="17" t="s">
        <v>2005</v>
      </c>
      <c r="O883" s="18">
        <v>1.45</v>
      </c>
      <c r="P883" s="18">
        <v>9</v>
      </c>
      <c r="Q883" s="18">
        <v>8</v>
      </c>
      <c r="R883" s="18">
        <v>4</v>
      </c>
      <c r="T883" s="11" t="s">
        <v>31</v>
      </c>
      <c r="U883" s="11" t="s">
        <v>32</v>
      </c>
      <c r="W883" s="11"/>
      <c r="X883" s="11" t="s">
        <v>44</v>
      </c>
      <c r="Y883" s="24" t="s">
        <v>788</v>
      </c>
    </row>
    <row r="884" spans="1:25" ht="15" customHeight="1" x14ac:dyDescent="0.25">
      <c r="A884" s="16" t="s">
        <v>2206</v>
      </c>
      <c r="B884" s="16">
        <v>5408</v>
      </c>
      <c r="C884" s="26" t="s">
        <v>25</v>
      </c>
      <c r="D884" s="12" t="s">
        <v>26</v>
      </c>
      <c r="E884" s="12" t="s">
        <v>78</v>
      </c>
      <c r="F884" s="13">
        <v>268</v>
      </c>
      <c r="G884" s="14">
        <f t="shared" si="17"/>
        <v>147.39999999999998</v>
      </c>
      <c r="H884" s="27">
        <v>0</v>
      </c>
      <c r="I884" s="11">
        <v>2</v>
      </c>
      <c r="J884" s="11">
        <v>1</v>
      </c>
      <c r="K884" s="23" t="s">
        <v>2207</v>
      </c>
      <c r="L884" s="12" t="s">
        <v>2183</v>
      </c>
      <c r="M884" s="12" t="s">
        <v>30</v>
      </c>
      <c r="N884" s="17" t="s">
        <v>2012</v>
      </c>
      <c r="O884" s="18">
        <v>1.35</v>
      </c>
      <c r="P884" s="18">
        <v>9</v>
      </c>
      <c r="Q884" s="18">
        <v>8</v>
      </c>
      <c r="R884" s="18">
        <v>4</v>
      </c>
      <c r="T884" s="11" t="s">
        <v>31</v>
      </c>
      <c r="U884" s="11" t="s">
        <v>32</v>
      </c>
      <c r="W884" s="11"/>
      <c r="X884" s="11" t="s">
        <v>44</v>
      </c>
      <c r="Y884" s="24" t="s">
        <v>788</v>
      </c>
    </row>
    <row r="885" spans="1:25" ht="15" customHeight="1" x14ac:dyDescent="0.25">
      <c r="A885" s="16" t="s">
        <v>2208</v>
      </c>
      <c r="B885" s="16">
        <v>5408</v>
      </c>
      <c r="C885" s="26" t="s">
        <v>265</v>
      </c>
      <c r="D885" s="12" t="s">
        <v>266</v>
      </c>
      <c r="E885" s="12" t="s">
        <v>78</v>
      </c>
      <c r="F885" s="13">
        <v>340</v>
      </c>
      <c r="G885" s="14">
        <f t="shared" si="17"/>
        <v>187</v>
      </c>
      <c r="H885" s="27">
        <v>0</v>
      </c>
      <c r="I885" s="11">
        <v>2</v>
      </c>
      <c r="J885" s="11">
        <v>1</v>
      </c>
      <c r="K885" s="23" t="s">
        <v>2209</v>
      </c>
      <c r="L885" s="12" t="s">
        <v>2183</v>
      </c>
      <c r="M885" s="12" t="s">
        <v>30</v>
      </c>
      <c r="N885" s="17" t="s">
        <v>2005</v>
      </c>
      <c r="O885" s="18">
        <v>1.35</v>
      </c>
      <c r="P885" s="18">
        <v>9</v>
      </c>
      <c r="Q885" s="18">
        <v>8</v>
      </c>
      <c r="R885" s="18">
        <v>4</v>
      </c>
      <c r="T885" s="11" t="s">
        <v>31</v>
      </c>
      <c r="U885" s="11" t="s">
        <v>32</v>
      </c>
      <c r="W885" s="11"/>
      <c r="X885" s="11" t="s">
        <v>44</v>
      </c>
      <c r="Y885" s="24" t="s">
        <v>788</v>
      </c>
    </row>
    <row r="886" spans="1:25" ht="15" customHeight="1" x14ac:dyDescent="0.25">
      <c r="A886" s="16" t="s">
        <v>2210</v>
      </c>
      <c r="B886" s="16">
        <v>5408</v>
      </c>
      <c r="C886" s="26" t="s">
        <v>47</v>
      </c>
      <c r="D886" s="12" t="s">
        <v>56</v>
      </c>
      <c r="E886" s="12" t="s">
        <v>78</v>
      </c>
      <c r="F886" s="13">
        <v>340</v>
      </c>
      <c r="G886" s="14">
        <f t="shared" si="17"/>
        <v>187</v>
      </c>
      <c r="H886" s="27">
        <v>0</v>
      </c>
      <c r="I886" s="11">
        <v>2</v>
      </c>
      <c r="J886" s="11">
        <v>1</v>
      </c>
      <c r="K886" s="23" t="s">
        <v>2211</v>
      </c>
      <c r="L886" s="12" t="s">
        <v>2183</v>
      </c>
      <c r="M886" s="12" t="s">
        <v>30</v>
      </c>
      <c r="N886" s="17" t="s">
        <v>2005</v>
      </c>
      <c r="O886" s="18">
        <v>1.35</v>
      </c>
      <c r="P886" s="18">
        <v>9</v>
      </c>
      <c r="Q886" s="18">
        <v>8</v>
      </c>
      <c r="R886" s="18">
        <v>4</v>
      </c>
      <c r="T886" s="11" t="s">
        <v>31</v>
      </c>
      <c r="U886" s="11" t="s">
        <v>32</v>
      </c>
      <c r="W886" s="11"/>
      <c r="X886" s="11" t="s">
        <v>44</v>
      </c>
      <c r="Y886" s="24" t="s">
        <v>788</v>
      </c>
    </row>
    <row r="887" spans="1:25" ht="15" customHeight="1" x14ac:dyDescent="0.25">
      <c r="A887" s="16" t="s">
        <v>2212</v>
      </c>
      <c r="B887" s="16">
        <v>5410</v>
      </c>
      <c r="C887" s="26" t="s">
        <v>25</v>
      </c>
      <c r="D887" s="12" t="s">
        <v>26</v>
      </c>
      <c r="E887" s="12" t="s">
        <v>90</v>
      </c>
      <c r="F887" s="13">
        <v>155</v>
      </c>
      <c r="G887" s="14">
        <f t="shared" si="17"/>
        <v>85.25</v>
      </c>
      <c r="H887" s="27">
        <v>0</v>
      </c>
      <c r="I887" s="11">
        <v>2</v>
      </c>
      <c r="J887" s="11">
        <v>1</v>
      </c>
      <c r="K887" s="23" t="s">
        <v>2213</v>
      </c>
      <c r="L887" s="12" t="s">
        <v>2183</v>
      </c>
      <c r="M887" s="12" t="s">
        <v>30</v>
      </c>
      <c r="N887" s="17" t="s">
        <v>2005</v>
      </c>
      <c r="O887" s="18">
        <v>0.9</v>
      </c>
      <c r="P887" s="18">
        <v>7</v>
      </c>
      <c r="Q887" s="18">
        <v>4.5</v>
      </c>
      <c r="R887" s="18">
        <v>3</v>
      </c>
      <c r="T887" s="11" t="s">
        <v>31</v>
      </c>
      <c r="U887" s="11" t="s">
        <v>32</v>
      </c>
      <c r="W887" s="11"/>
      <c r="X887" s="11" t="s">
        <v>44</v>
      </c>
      <c r="Y887" s="24" t="s">
        <v>788</v>
      </c>
    </row>
    <row r="888" spans="1:25" ht="15" customHeight="1" x14ac:dyDescent="0.25">
      <c r="A888" s="16" t="s">
        <v>2214</v>
      </c>
      <c r="B888" s="16">
        <v>5410</v>
      </c>
      <c r="C888" s="26" t="s">
        <v>265</v>
      </c>
      <c r="D888" s="12" t="s">
        <v>266</v>
      </c>
      <c r="E888" s="12" t="s">
        <v>90</v>
      </c>
      <c r="F888" s="13">
        <v>185</v>
      </c>
      <c r="G888" s="14">
        <f t="shared" si="17"/>
        <v>101.75</v>
      </c>
      <c r="H888" s="27">
        <v>0</v>
      </c>
      <c r="I888" s="11">
        <v>2</v>
      </c>
      <c r="J888" s="11">
        <v>1</v>
      </c>
      <c r="K888" s="23" t="s">
        <v>2215</v>
      </c>
      <c r="L888" s="12" t="s">
        <v>2183</v>
      </c>
      <c r="M888" s="12" t="s">
        <v>30</v>
      </c>
      <c r="N888" s="17" t="s">
        <v>2021</v>
      </c>
      <c r="O888" s="18">
        <v>0.9</v>
      </c>
      <c r="P888" s="18">
        <v>7</v>
      </c>
      <c r="Q888" s="18">
        <v>4.5</v>
      </c>
      <c r="R888" s="18">
        <v>3</v>
      </c>
      <c r="T888" s="11" t="s">
        <v>31</v>
      </c>
      <c r="U888" s="11" t="s">
        <v>32</v>
      </c>
      <c r="W888" s="11"/>
      <c r="X888" s="11" t="s">
        <v>44</v>
      </c>
      <c r="Y888" s="24" t="s">
        <v>788</v>
      </c>
    </row>
    <row r="889" spans="1:25" ht="15" customHeight="1" x14ac:dyDescent="0.25">
      <c r="A889" s="16" t="s">
        <v>2216</v>
      </c>
      <c r="B889" s="16">
        <v>5410</v>
      </c>
      <c r="C889" s="26" t="s">
        <v>47</v>
      </c>
      <c r="D889" s="12" t="s">
        <v>56</v>
      </c>
      <c r="E889" s="12" t="s">
        <v>90</v>
      </c>
      <c r="F889" s="13">
        <v>185</v>
      </c>
      <c r="G889" s="14">
        <f t="shared" si="17"/>
        <v>101.75</v>
      </c>
      <c r="H889" s="27">
        <v>0</v>
      </c>
      <c r="I889" s="11">
        <v>2</v>
      </c>
      <c r="J889" s="11">
        <v>1</v>
      </c>
      <c r="K889" s="23" t="s">
        <v>2217</v>
      </c>
      <c r="L889" s="12" t="s">
        <v>2183</v>
      </c>
      <c r="M889" s="12" t="s">
        <v>30</v>
      </c>
      <c r="N889" s="17" t="s">
        <v>2021</v>
      </c>
      <c r="O889" s="18">
        <v>0.9</v>
      </c>
      <c r="P889" s="18">
        <v>7</v>
      </c>
      <c r="Q889" s="18">
        <v>4.5</v>
      </c>
      <c r="R889" s="18">
        <v>3</v>
      </c>
      <c r="T889" s="11" t="s">
        <v>31</v>
      </c>
      <c r="U889" s="11" t="s">
        <v>32</v>
      </c>
      <c r="W889" s="11"/>
      <c r="X889" s="11" t="s">
        <v>44</v>
      </c>
      <c r="Y889" s="24" t="s">
        <v>788</v>
      </c>
    </row>
    <row r="890" spans="1:25" ht="15" customHeight="1" x14ac:dyDescent="0.25">
      <c r="A890" s="16" t="s">
        <v>2218</v>
      </c>
      <c r="B890" s="16">
        <v>5411</v>
      </c>
      <c r="C890" s="26" t="s">
        <v>25</v>
      </c>
      <c r="D890" s="12" t="s">
        <v>26</v>
      </c>
      <c r="E890" s="12" t="s">
        <v>412</v>
      </c>
      <c r="F890" s="13">
        <v>183</v>
      </c>
      <c r="G890" s="14">
        <f t="shared" si="17"/>
        <v>100.64999999999999</v>
      </c>
      <c r="H890" s="27">
        <v>0</v>
      </c>
      <c r="I890" s="11">
        <v>2</v>
      </c>
      <c r="J890" s="11">
        <v>1</v>
      </c>
      <c r="K890" s="23" t="s">
        <v>2219</v>
      </c>
      <c r="L890" s="12" t="s">
        <v>2183</v>
      </c>
      <c r="M890" s="12" t="s">
        <v>30</v>
      </c>
      <c r="N890" s="17" t="s">
        <v>2021</v>
      </c>
      <c r="O890" s="18">
        <v>1.3</v>
      </c>
      <c r="P890" s="18">
        <v>9</v>
      </c>
      <c r="Q890" s="18">
        <v>8</v>
      </c>
      <c r="R890" s="18">
        <v>4</v>
      </c>
      <c r="T890" s="11" t="s">
        <v>31</v>
      </c>
      <c r="U890" s="11" t="s">
        <v>32</v>
      </c>
      <c r="W890" s="11"/>
      <c r="X890" s="11" t="s">
        <v>44</v>
      </c>
      <c r="Y890" s="24" t="s">
        <v>788</v>
      </c>
    </row>
    <row r="891" spans="1:25" ht="15" customHeight="1" x14ac:dyDescent="0.25">
      <c r="A891" s="16" t="s">
        <v>2220</v>
      </c>
      <c r="B891" s="16">
        <v>5411</v>
      </c>
      <c r="C891" s="26" t="s">
        <v>265</v>
      </c>
      <c r="D891" s="12" t="s">
        <v>266</v>
      </c>
      <c r="E891" s="12" t="s">
        <v>412</v>
      </c>
      <c r="F891" s="13">
        <v>215</v>
      </c>
      <c r="G891" s="14">
        <f t="shared" si="17"/>
        <v>118.25</v>
      </c>
      <c r="H891" s="27">
        <v>0</v>
      </c>
      <c r="I891" s="11">
        <v>2</v>
      </c>
      <c r="J891" s="11">
        <v>1</v>
      </c>
      <c r="K891" s="23" t="s">
        <v>2221</v>
      </c>
      <c r="L891" s="12" t="s">
        <v>2183</v>
      </c>
      <c r="M891" s="12" t="s">
        <v>30</v>
      </c>
      <c r="N891" s="17" t="s">
        <v>2021</v>
      </c>
      <c r="O891" s="18">
        <v>1.3</v>
      </c>
      <c r="P891" s="18">
        <v>9</v>
      </c>
      <c r="Q891" s="18">
        <v>8</v>
      </c>
      <c r="R891" s="18">
        <v>4</v>
      </c>
      <c r="T891" s="11" t="s">
        <v>31</v>
      </c>
      <c r="U891" s="11" t="s">
        <v>32</v>
      </c>
      <c r="W891" s="11"/>
      <c r="X891" s="11" t="s">
        <v>44</v>
      </c>
      <c r="Y891" s="24" t="s">
        <v>788</v>
      </c>
    </row>
    <row r="892" spans="1:25" ht="15" customHeight="1" x14ac:dyDescent="0.25">
      <c r="A892" s="16" t="s">
        <v>2222</v>
      </c>
      <c r="B892" s="16">
        <v>5411</v>
      </c>
      <c r="C892" s="26" t="s">
        <v>47</v>
      </c>
      <c r="D892" s="12" t="s">
        <v>56</v>
      </c>
      <c r="E892" s="12" t="s">
        <v>412</v>
      </c>
      <c r="F892" s="13">
        <v>215</v>
      </c>
      <c r="G892" s="14">
        <f t="shared" si="17"/>
        <v>118.25</v>
      </c>
      <c r="H892" s="27">
        <v>0</v>
      </c>
      <c r="I892" s="11">
        <v>2</v>
      </c>
      <c r="J892" s="11">
        <v>1</v>
      </c>
      <c r="K892" s="23" t="s">
        <v>2223</v>
      </c>
      <c r="L892" s="12" t="s">
        <v>2183</v>
      </c>
      <c r="M892" s="12" t="s">
        <v>30</v>
      </c>
      <c r="N892" s="17" t="s">
        <v>2021</v>
      </c>
      <c r="O892" s="18">
        <v>1.3</v>
      </c>
      <c r="P892" s="18">
        <v>9</v>
      </c>
      <c r="Q892" s="18">
        <v>8</v>
      </c>
      <c r="R892" s="18">
        <v>4</v>
      </c>
      <c r="T892" s="11" t="s">
        <v>31</v>
      </c>
      <c r="U892" s="11" t="s">
        <v>32</v>
      </c>
      <c r="W892" s="11"/>
      <c r="X892" s="11" t="s">
        <v>44</v>
      </c>
      <c r="Y892" s="24" t="s">
        <v>788</v>
      </c>
    </row>
    <row r="893" spans="1:25" ht="15" customHeight="1" x14ac:dyDescent="0.25">
      <c r="A893" s="16" t="s">
        <v>2224</v>
      </c>
      <c r="B893" s="16" t="s">
        <v>2225</v>
      </c>
      <c r="C893" s="26" t="s">
        <v>25</v>
      </c>
      <c r="D893" s="12" t="s">
        <v>26</v>
      </c>
      <c r="E893" s="12" t="s">
        <v>114</v>
      </c>
      <c r="F893" s="13">
        <v>306</v>
      </c>
      <c r="G893" s="14">
        <f t="shared" si="17"/>
        <v>168.29999999999998</v>
      </c>
      <c r="H893" s="27">
        <v>0</v>
      </c>
      <c r="I893" s="11">
        <v>2</v>
      </c>
      <c r="J893" s="11">
        <v>1</v>
      </c>
      <c r="K893" s="23" t="s">
        <v>2226</v>
      </c>
      <c r="L893" s="12" t="s">
        <v>2183</v>
      </c>
      <c r="M893" s="12" t="s">
        <v>30</v>
      </c>
      <c r="N893" s="17" t="s">
        <v>2046</v>
      </c>
      <c r="O893" s="18">
        <v>2.54</v>
      </c>
      <c r="P893" s="18">
        <v>22</v>
      </c>
      <c r="Q893" s="18">
        <v>7</v>
      </c>
      <c r="R893" s="18">
        <v>5</v>
      </c>
      <c r="T893" s="11" t="s">
        <v>31</v>
      </c>
      <c r="U893" s="11" t="s">
        <v>32</v>
      </c>
      <c r="W893" s="11"/>
      <c r="X893" s="11" t="s">
        <v>44</v>
      </c>
      <c r="Y893" s="24" t="s">
        <v>788</v>
      </c>
    </row>
    <row r="894" spans="1:25" ht="15" customHeight="1" x14ac:dyDescent="0.25">
      <c r="A894" s="16" t="s">
        <v>2227</v>
      </c>
      <c r="B894" s="16" t="s">
        <v>2225</v>
      </c>
      <c r="C894" s="26" t="s">
        <v>265</v>
      </c>
      <c r="D894" s="12" t="s">
        <v>266</v>
      </c>
      <c r="E894" s="12" t="s">
        <v>114</v>
      </c>
      <c r="F894" s="13">
        <v>368</v>
      </c>
      <c r="G894" s="14">
        <f t="shared" si="17"/>
        <v>202.4</v>
      </c>
      <c r="H894" s="27">
        <v>0</v>
      </c>
      <c r="I894" s="11">
        <v>2</v>
      </c>
      <c r="J894" s="11">
        <v>1</v>
      </c>
      <c r="K894" s="23" t="s">
        <v>2228</v>
      </c>
      <c r="L894" s="12" t="s">
        <v>2183</v>
      </c>
      <c r="M894" s="12" t="s">
        <v>30</v>
      </c>
      <c r="N894" s="17" t="s">
        <v>2046</v>
      </c>
      <c r="O894" s="18">
        <v>2.54</v>
      </c>
      <c r="P894" s="18">
        <v>22</v>
      </c>
      <c r="Q894" s="18">
        <v>7</v>
      </c>
      <c r="R894" s="18">
        <v>5</v>
      </c>
      <c r="T894" s="11" t="s">
        <v>31</v>
      </c>
      <c r="U894" s="11" t="s">
        <v>32</v>
      </c>
      <c r="W894" s="11"/>
      <c r="X894" s="11" t="s">
        <v>44</v>
      </c>
      <c r="Y894" s="24" t="s">
        <v>788</v>
      </c>
    </row>
    <row r="895" spans="1:25" ht="15" customHeight="1" x14ac:dyDescent="0.25">
      <c r="A895" s="16" t="s">
        <v>2229</v>
      </c>
      <c r="B895" s="16" t="s">
        <v>2225</v>
      </c>
      <c r="C895" s="26" t="s">
        <v>47</v>
      </c>
      <c r="D895" s="12" t="s">
        <v>56</v>
      </c>
      <c r="E895" s="12" t="s">
        <v>114</v>
      </c>
      <c r="F895" s="13">
        <v>368</v>
      </c>
      <c r="G895" s="14">
        <f t="shared" si="17"/>
        <v>202.4</v>
      </c>
      <c r="H895" s="27">
        <v>0</v>
      </c>
      <c r="I895" s="11">
        <v>2</v>
      </c>
      <c r="J895" s="11">
        <v>1</v>
      </c>
      <c r="K895" s="23" t="s">
        <v>2230</v>
      </c>
      <c r="L895" s="12" t="s">
        <v>2183</v>
      </c>
      <c r="M895" s="12" t="s">
        <v>30</v>
      </c>
      <c r="N895" s="17" t="s">
        <v>2046</v>
      </c>
      <c r="O895" s="18">
        <v>2.54</v>
      </c>
      <c r="P895" s="18">
        <v>22</v>
      </c>
      <c r="Q895" s="18">
        <v>7</v>
      </c>
      <c r="R895" s="18">
        <v>5</v>
      </c>
      <c r="T895" s="11" t="s">
        <v>31</v>
      </c>
      <c r="U895" s="11" t="s">
        <v>32</v>
      </c>
      <c r="W895" s="11"/>
      <c r="X895" s="11" t="s">
        <v>44</v>
      </c>
      <c r="Y895" s="24" t="s">
        <v>788</v>
      </c>
    </row>
    <row r="896" spans="1:25" ht="15" customHeight="1" x14ac:dyDescent="0.25">
      <c r="A896" s="16" t="s">
        <v>2231</v>
      </c>
      <c r="B896" s="16" t="s">
        <v>2232</v>
      </c>
      <c r="C896" s="26" t="s">
        <v>25</v>
      </c>
      <c r="D896" s="12" t="s">
        <v>26</v>
      </c>
      <c r="E896" s="12" t="s">
        <v>533</v>
      </c>
      <c r="F896" s="13">
        <v>146</v>
      </c>
      <c r="G896" s="14">
        <f t="shared" si="17"/>
        <v>80.3</v>
      </c>
      <c r="H896" s="27">
        <v>0</v>
      </c>
      <c r="I896" s="11">
        <v>2</v>
      </c>
      <c r="J896" s="11">
        <v>1</v>
      </c>
      <c r="K896" s="23" t="s">
        <v>2233</v>
      </c>
      <c r="L896" s="12" t="s">
        <v>2183</v>
      </c>
      <c r="M896" s="12" t="s">
        <v>30</v>
      </c>
      <c r="N896" s="17" t="s">
        <v>2054</v>
      </c>
      <c r="O896" s="18">
        <v>0.9</v>
      </c>
      <c r="P896" s="18">
        <v>5</v>
      </c>
      <c r="Q896" s="18">
        <v>4</v>
      </c>
      <c r="R896" s="18">
        <v>3</v>
      </c>
      <c r="T896" s="11" t="s">
        <v>31</v>
      </c>
      <c r="U896" s="11" t="s">
        <v>32</v>
      </c>
      <c r="W896" s="11"/>
      <c r="X896" s="11" t="s">
        <v>44</v>
      </c>
      <c r="Y896" s="24" t="s">
        <v>788</v>
      </c>
    </row>
    <row r="897" spans="1:25" ht="15" customHeight="1" x14ac:dyDescent="0.25">
      <c r="A897" s="16" t="s">
        <v>2234</v>
      </c>
      <c r="B897" s="16" t="s">
        <v>2232</v>
      </c>
      <c r="C897" s="26" t="s">
        <v>265</v>
      </c>
      <c r="D897" s="12" t="s">
        <v>266</v>
      </c>
      <c r="E897" s="12" t="s">
        <v>533</v>
      </c>
      <c r="F897" s="13">
        <v>175</v>
      </c>
      <c r="G897" s="14">
        <f t="shared" si="17"/>
        <v>96.25</v>
      </c>
      <c r="H897" s="27">
        <v>0</v>
      </c>
      <c r="I897" s="11">
        <v>2</v>
      </c>
      <c r="J897" s="11">
        <v>1</v>
      </c>
      <c r="K897" s="23" t="s">
        <v>2235</v>
      </c>
      <c r="L897" s="12" t="s">
        <v>2183</v>
      </c>
      <c r="M897" s="12" t="s">
        <v>30</v>
      </c>
      <c r="N897" s="17" t="s">
        <v>2054</v>
      </c>
      <c r="O897" s="18">
        <v>0.9</v>
      </c>
      <c r="P897" s="18">
        <v>5</v>
      </c>
      <c r="Q897" s="18">
        <v>4</v>
      </c>
      <c r="R897" s="18">
        <v>3</v>
      </c>
      <c r="T897" s="11" t="s">
        <v>31</v>
      </c>
      <c r="U897" s="11" t="s">
        <v>32</v>
      </c>
      <c r="W897" s="11"/>
      <c r="X897" s="11" t="s">
        <v>44</v>
      </c>
      <c r="Y897" s="24" t="s">
        <v>788</v>
      </c>
    </row>
    <row r="898" spans="1:25" ht="15" customHeight="1" x14ac:dyDescent="0.25">
      <c r="A898" s="16" t="s">
        <v>2236</v>
      </c>
      <c r="B898" s="16" t="s">
        <v>2232</v>
      </c>
      <c r="C898" s="26" t="s">
        <v>47</v>
      </c>
      <c r="D898" s="12" t="s">
        <v>56</v>
      </c>
      <c r="E898" s="12" t="s">
        <v>533</v>
      </c>
      <c r="F898" s="13">
        <v>175</v>
      </c>
      <c r="G898" s="14">
        <f t="shared" si="17"/>
        <v>96.25</v>
      </c>
      <c r="H898" s="27">
        <v>0</v>
      </c>
      <c r="I898" s="11">
        <v>2</v>
      </c>
      <c r="J898" s="11">
        <v>1</v>
      </c>
      <c r="K898" s="23" t="s">
        <v>2237</v>
      </c>
      <c r="L898" s="12" t="s">
        <v>2183</v>
      </c>
      <c r="M898" s="12" t="s">
        <v>30</v>
      </c>
      <c r="N898" s="17" t="s">
        <v>2054</v>
      </c>
      <c r="O898" s="18">
        <v>0.9</v>
      </c>
      <c r="P898" s="18">
        <v>5</v>
      </c>
      <c r="Q898" s="18">
        <v>4</v>
      </c>
      <c r="R898" s="18">
        <v>3</v>
      </c>
      <c r="T898" s="11" t="s">
        <v>31</v>
      </c>
      <c r="U898" s="11" t="s">
        <v>32</v>
      </c>
      <c r="W898" s="11"/>
      <c r="X898" s="11" t="s">
        <v>44</v>
      </c>
      <c r="Y898" s="24" t="s">
        <v>788</v>
      </c>
    </row>
    <row r="899" spans="1:25" ht="15" customHeight="1" x14ac:dyDescent="0.25">
      <c r="A899" s="16" t="s">
        <v>2238</v>
      </c>
      <c r="B899" s="16">
        <v>5442</v>
      </c>
      <c r="C899" s="26" t="s">
        <v>25</v>
      </c>
      <c r="D899" s="12" t="s">
        <v>26</v>
      </c>
      <c r="E899" s="12" t="s">
        <v>2239</v>
      </c>
      <c r="F899" s="13">
        <v>663</v>
      </c>
      <c r="G899" s="14">
        <f t="shared" si="17"/>
        <v>364.65</v>
      </c>
      <c r="H899" s="27">
        <v>0</v>
      </c>
      <c r="I899" s="11">
        <v>2</v>
      </c>
      <c r="J899" s="11">
        <v>1</v>
      </c>
      <c r="K899" s="23" t="s">
        <v>2240</v>
      </c>
      <c r="L899" s="12" t="s">
        <v>2183</v>
      </c>
      <c r="M899" s="12" t="s">
        <v>30</v>
      </c>
      <c r="N899" s="17" t="s">
        <v>2241</v>
      </c>
      <c r="O899" s="18">
        <v>9.7200000000000006</v>
      </c>
      <c r="P899" s="18">
        <v>45</v>
      </c>
      <c r="Q899" s="18">
        <v>28</v>
      </c>
      <c r="R899" s="18">
        <v>4</v>
      </c>
      <c r="T899" s="11" t="s">
        <v>31</v>
      </c>
      <c r="U899" s="11" t="s">
        <v>32</v>
      </c>
      <c r="W899" s="11"/>
      <c r="X899" s="11" t="s">
        <v>44</v>
      </c>
      <c r="Y899" s="24" t="s">
        <v>788</v>
      </c>
    </row>
    <row r="900" spans="1:25" ht="15" customHeight="1" x14ac:dyDescent="0.25">
      <c r="A900" s="16" t="s">
        <v>2242</v>
      </c>
      <c r="B900" s="16">
        <v>5442</v>
      </c>
      <c r="C900" s="26" t="s">
        <v>265</v>
      </c>
      <c r="D900" s="12" t="s">
        <v>266</v>
      </c>
      <c r="E900" s="12" t="s">
        <v>2239</v>
      </c>
      <c r="F900" s="13">
        <v>746</v>
      </c>
      <c r="G900" s="14">
        <f t="shared" si="17"/>
        <v>410.3</v>
      </c>
      <c r="H900" s="27">
        <v>0</v>
      </c>
      <c r="I900" s="11">
        <v>2</v>
      </c>
      <c r="J900" s="11">
        <v>1</v>
      </c>
      <c r="K900" s="23" t="s">
        <v>2243</v>
      </c>
      <c r="L900" s="12" t="s">
        <v>2183</v>
      </c>
      <c r="M900" s="12" t="s">
        <v>30</v>
      </c>
      <c r="N900" s="17" t="s">
        <v>2241</v>
      </c>
      <c r="O900" s="18">
        <v>9.7200000000000006</v>
      </c>
      <c r="P900" s="18">
        <v>45</v>
      </c>
      <c r="Q900" s="18">
        <v>28</v>
      </c>
      <c r="R900" s="18">
        <v>4</v>
      </c>
      <c r="T900" s="11" t="s">
        <v>31</v>
      </c>
      <c r="U900" s="11" t="s">
        <v>32</v>
      </c>
      <c r="W900" s="11"/>
      <c r="X900" s="11" t="s">
        <v>44</v>
      </c>
      <c r="Y900" s="24" t="s">
        <v>788</v>
      </c>
    </row>
    <row r="901" spans="1:25" ht="15" customHeight="1" x14ac:dyDescent="0.25">
      <c r="A901" s="16" t="s">
        <v>2244</v>
      </c>
      <c r="B901" s="16">
        <v>5442</v>
      </c>
      <c r="C901" s="26" t="s">
        <v>47</v>
      </c>
      <c r="D901" s="12" t="s">
        <v>56</v>
      </c>
      <c r="E901" s="12" t="s">
        <v>2239</v>
      </c>
      <c r="F901" s="13">
        <v>746</v>
      </c>
      <c r="G901" s="14">
        <f t="shared" si="17"/>
        <v>410.3</v>
      </c>
      <c r="H901" s="27">
        <v>0</v>
      </c>
      <c r="I901" s="11">
        <v>2</v>
      </c>
      <c r="J901" s="11">
        <v>1</v>
      </c>
      <c r="K901" s="23" t="s">
        <v>2245</v>
      </c>
      <c r="L901" s="12" t="s">
        <v>2183</v>
      </c>
      <c r="M901" s="12" t="s">
        <v>30</v>
      </c>
      <c r="N901" s="17" t="s">
        <v>2241</v>
      </c>
      <c r="O901" s="18">
        <v>9.7200000000000006</v>
      </c>
      <c r="P901" s="18">
        <v>45</v>
      </c>
      <c r="Q901" s="18">
        <v>28</v>
      </c>
      <c r="R901" s="18">
        <v>4</v>
      </c>
      <c r="T901" s="11" t="s">
        <v>31</v>
      </c>
      <c r="U901" s="11" t="s">
        <v>32</v>
      </c>
      <c r="W901" s="11"/>
      <c r="X901" s="11" t="s">
        <v>44</v>
      </c>
      <c r="Y901" s="24" t="s">
        <v>788</v>
      </c>
    </row>
    <row r="902" spans="1:25" ht="15" customHeight="1" x14ac:dyDescent="0.25">
      <c r="A902" s="16" t="s">
        <v>2246</v>
      </c>
      <c r="B902" s="16" t="s">
        <v>2247</v>
      </c>
      <c r="C902" s="26" t="s">
        <v>25</v>
      </c>
      <c r="D902" s="12" t="s">
        <v>26</v>
      </c>
      <c r="E902" s="12" t="s">
        <v>577</v>
      </c>
      <c r="F902" s="13">
        <v>137</v>
      </c>
      <c r="G902" s="14">
        <f t="shared" si="17"/>
        <v>75.349999999999994</v>
      </c>
      <c r="H902" s="27">
        <v>0</v>
      </c>
      <c r="I902" s="11">
        <v>2</v>
      </c>
      <c r="J902" s="11">
        <v>1</v>
      </c>
      <c r="K902" s="23" t="s">
        <v>2248</v>
      </c>
      <c r="L902" s="12" t="s">
        <v>2183</v>
      </c>
      <c r="M902" s="12" t="s">
        <v>30</v>
      </c>
      <c r="N902" s="17" t="s">
        <v>2062</v>
      </c>
      <c r="O902" s="18">
        <v>0.9</v>
      </c>
      <c r="P902" s="18">
        <v>5</v>
      </c>
      <c r="Q902" s="18">
        <v>4</v>
      </c>
      <c r="R902" s="18">
        <v>3</v>
      </c>
      <c r="T902" s="11" t="s">
        <v>31</v>
      </c>
      <c r="U902" s="11" t="s">
        <v>32</v>
      </c>
      <c r="W902" s="11"/>
      <c r="X902" s="11" t="s">
        <v>44</v>
      </c>
      <c r="Y902" s="24" t="s">
        <v>788</v>
      </c>
    </row>
    <row r="903" spans="1:25" ht="15" customHeight="1" x14ac:dyDescent="0.25">
      <c r="A903" s="16" t="s">
        <v>2249</v>
      </c>
      <c r="B903" s="16" t="s">
        <v>2247</v>
      </c>
      <c r="C903" s="26" t="s">
        <v>265</v>
      </c>
      <c r="D903" s="12" t="s">
        <v>266</v>
      </c>
      <c r="E903" s="12" t="s">
        <v>577</v>
      </c>
      <c r="F903" s="13">
        <v>164</v>
      </c>
      <c r="G903" s="14">
        <f t="shared" si="17"/>
        <v>90.2</v>
      </c>
      <c r="H903" s="27">
        <v>0</v>
      </c>
      <c r="I903" s="11">
        <v>2</v>
      </c>
      <c r="J903" s="11">
        <v>1</v>
      </c>
      <c r="K903" s="23" t="s">
        <v>2250</v>
      </c>
      <c r="L903" s="12" t="s">
        <v>2183</v>
      </c>
      <c r="M903" s="12" t="s">
        <v>30</v>
      </c>
      <c r="N903" s="17" t="s">
        <v>2062</v>
      </c>
      <c r="O903" s="18">
        <v>0.9</v>
      </c>
      <c r="P903" s="18">
        <v>5</v>
      </c>
      <c r="Q903" s="18">
        <v>4</v>
      </c>
      <c r="R903" s="18">
        <v>3</v>
      </c>
      <c r="T903" s="11" t="s">
        <v>31</v>
      </c>
      <c r="U903" s="11" t="s">
        <v>32</v>
      </c>
      <c r="W903" s="11"/>
      <c r="X903" s="11" t="s">
        <v>44</v>
      </c>
      <c r="Y903" s="24" t="s">
        <v>788</v>
      </c>
    </row>
    <row r="904" spans="1:25" ht="15" customHeight="1" x14ac:dyDescent="0.25">
      <c r="A904" s="16" t="s">
        <v>2251</v>
      </c>
      <c r="B904" s="16" t="s">
        <v>2247</v>
      </c>
      <c r="C904" s="26" t="s">
        <v>47</v>
      </c>
      <c r="D904" s="12" t="s">
        <v>56</v>
      </c>
      <c r="E904" s="12" t="s">
        <v>577</v>
      </c>
      <c r="F904" s="13">
        <v>164</v>
      </c>
      <c r="G904" s="14">
        <f t="shared" si="17"/>
        <v>90.2</v>
      </c>
      <c r="H904" s="27">
        <v>0</v>
      </c>
      <c r="I904" s="11">
        <v>2</v>
      </c>
      <c r="J904" s="11">
        <v>1</v>
      </c>
      <c r="K904" s="23" t="s">
        <v>2252</v>
      </c>
      <c r="L904" s="12" t="s">
        <v>2183</v>
      </c>
      <c r="M904" s="12" t="s">
        <v>30</v>
      </c>
      <c r="N904" s="17" t="s">
        <v>2062</v>
      </c>
      <c r="O904" s="18">
        <v>0.9</v>
      </c>
      <c r="P904" s="18">
        <v>5</v>
      </c>
      <c r="Q904" s="18">
        <v>4</v>
      </c>
      <c r="R904" s="18">
        <v>3</v>
      </c>
      <c r="T904" s="11" t="s">
        <v>31</v>
      </c>
      <c r="U904" s="11" t="s">
        <v>32</v>
      </c>
      <c r="W904" s="11"/>
      <c r="X904" s="11" t="s">
        <v>44</v>
      </c>
      <c r="Y904" s="24" t="s">
        <v>788</v>
      </c>
    </row>
    <row r="905" spans="1:25" ht="15" customHeight="1" x14ac:dyDescent="0.25">
      <c r="A905" s="16" t="s">
        <v>2253</v>
      </c>
      <c r="B905" s="16">
        <v>5460</v>
      </c>
      <c r="C905" s="26" t="s">
        <v>25</v>
      </c>
      <c r="D905" s="12" t="s">
        <v>26</v>
      </c>
      <c r="E905" s="12" t="s">
        <v>202</v>
      </c>
      <c r="F905" s="13">
        <v>335</v>
      </c>
      <c r="G905" s="14">
        <f t="shared" si="17"/>
        <v>184.25</v>
      </c>
      <c r="H905" s="27">
        <v>0</v>
      </c>
      <c r="I905" s="11">
        <v>20</v>
      </c>
      <c r="J905" s="11">
        <v>1</v>
      </c>
      <c r="K905" s="23" t="s">
        <v>2254</v>
      </c>
      <c r="L905" s="12" t="s">
        <v>2183</v>
      </c>
      <c r="M905" s="12" t="s">
        <v>30</v>
      </c>
      <c r="N905" s="17" t="s">
        <v>204</v>
      </c>
      <c r="O905" s="18">
        <v>2.8</v>
      </c>
      <c r="P905" s="18">
        <v>27</v>
      </c>
      <c r="Q905" s="18">
        <v>4</v>
      </c>
      <c r="R905" s="18">
        <v>4</v>
      </c>
      <c r="S905" s="16" t="s">
        <v>2255</v>
      </c>
      <c r="T905" s="11" t="s">
        <v>31</v>
      </c>
      <c r="U905" s="11" t="s">
        <v>32</v>
      </c>
      <c r="W905" s="11"/>
      <c r="X905" s="11" t="s">
        <v>44</v>
      </c>
      <c r="Y905" s="24" t="s">
        <v>788</v>
      </c>
    </row>
    <row r="906" spans="1:25" ht="15" customHeight="1" x14ac:dyDescent="0.25">
      <c r="A906" s="16" t="s">
        <v>2256</v>
      </c>
      <c r="B906" s="16">
        <v>5460</v>
      </c>
      <c r="C906" s="26" t="s">
        <v>265</v>
      </c>
      <c r="D906" s="12" t="s">
        <v>266</v>
      </c>
      <c r="E906" s="12" t="s">
        <v>202</v>
      </c>
      <c r="F906" s="13">
        <v>456</v>
      </c>
      <c r="G906" s="14">
        <f t="shared" si="17"/>
        <v>250.79999999999998</v>
      </c>
      <c r="H906" s="27">
        <v>0</v>
      </c>
      <c r="I906" s="11">
        <v>20</v>
      </c>
      <c r="J906" s="11">
        <v>1</v>
      </c>
      <c r="K906" s="23" t="s">
        <v>2257</v>
      </c>
      <c r="L906" s="12" t="s">
        <v>2183</v>
      </c>
      <c r="M906" s="12" t="s">
        <v>30</v>
      </c>
      <c r="N906" s="17" t="s">
        <v>204</v>
      </c>
      <c r="O906" s="18">
        <v>2.8</v>
      </c>
      <c r="P906" s="18">
        <v>27</v>
      </c>
      <c r="Q906" s="18">
        <v>4</v>
      </c>
      <c r="R906" s="18">
        <v>4</v>
      </c>
      <c r="S906" s="16" t="s">
        <v>2258</v>
      </c>
      <c r="T906" s="11" t="s">
        <v>31</v>
      </c>
      <c r="U906" s="11" t="s">
        <v>32</v>
      </c>
      <c r="W906" s="11"/>
      <c r="X906" s="11" t="s">
        <v>44</v>
      </c>
      <c r="Y906" s="24" t="s">
        <v>788</v>
      </c>
    </row>
    <row r="907" spans="1:25" ht="15" customHeight="1" x14ac:dyDescent="0.25">
      <c r="A907" s="16" t="s">
        <v>2259</v>
      </c>
      <c r="B907" s="16">
        <v>5460</v>
      </c>
      <c r="C907" s="26" t="s">
        <v>47</v>
      </c>
      <c r="D907" s="12" t="s">
        <v>56</v>
      </c>
      <c r="E907" s="12" t="s">
        <v>202</v>
      </c>
      <c r="F907" s="13">
        <v>456</v>
      </c>
      <c r="G907" s="14">
        <f t="shared" si="17"/>
        <v>250.79999999999998</v>
      </c>
      <c r="H907" s="27">
        <v>0</v>
      </c>
      <c r="I907" s="11">
        <v>20</v>
      </c>
      <c r="J907" s="11">
        <v>1</v>
      </c>
      <c r="K907" s="23" t="s">
        <v>2260</v>
      </c>
      <c r="L907" s="12" t="s">
        <v>2183</v>
      </c>
      <c r="M907" s="12" t="s">
        <v>30</v>
      </c>
      <c r="N907" s="17" t="s">
        <v>204</v>
      </c>
      <c r="O907" s="18">
        <v>2.8</v>
      </c>
      <c r="P907" s="18">
        <v>27</v>
      </c>
      <c r="Q907" s="18">
        <v>4</v>
      </c>
      <c r="R907" s="18">
        <v>4</v>
      </c>
      <c r="S907" s="16" t="s">
        <v>2261</v>
      </c>
      <c r="T907" s="11" t="s">
        <v>31</v>
      </c>
      <c r="U907" s="11" t="s">
        <v>32</v>
      </c>
      <c r="W907" s="11"/>
      <c r="X907" s="11" t="s">
        <v>44</v>
      </c>
      <c r="Y907" s="24" t="s">
        <v>788</v>
      </c>
    </row>
    <row r="908" spans="1:25" ht="15" customHeight="1" x14ac:dyDescent="0.25">
      <c r="A908" s="16" t="s">
        <v>2262</v>
      </c>
      <c r="B908" s="16">
        <v>5461</v>
      </c>
      <c r="C908" s="26" t="s">
        <v>25</v>
      </c>
      <c r="D908" s="12" t="s">
        <v>26</v>
      </c>
      <c r="E908" s="12" t="s">
        <v>211</v>
      </c>
      <c r="F908" s="13">
        <v>437</v>
      </c>
      <c r="G908" s="14">
        <f t="shared" ref="G908:G925" si="18">F908-(F908*45%)</f>
        <v>240.35</v>
      </c>
      <c r="H908" s="27">
        <v>0</v>
      </c>
      <c r="I908" s="11">
        <v>20</v>
      </c>
      <c r="J908" s="11">
        <v>1</v>
      </c>
      <c r="K908" s="23" t="s">
        <v>2263</v>
      </c>
      <c r="L908" s="12" t="s">
        <v>2183</v>
      </c>
      <c r="M908" s="12" t="s">
        <v>30</v>
      </c>
      <c r="N908" s="17" t="s">
        <v>775</v>
      </c>
      <c r="O908" s="18">
        <v>3</v>
      </c>
      <c r="P908" s="18">
        <v>27</v>
      </c>
      <c r="Q908" s="18">
        <v>5</v>
      </c>
      <c r="R908" s="18">
        <v>5</v>
      </c>
      <c r="S908" s="16" t="s">
        <v>2264</v>
      </c>
      <c r="T908" s="11" t="s">
        <v>31</v>
      </c>
      <c r="U908" s="11" t="s">
        <v>32</v>
      </c>
      <c r="W908" s="11"/>
      <c r="X908" s="11" t="s">
        <v>44</v>
      </c>
      <c r="Y908" s="24" t="s">
        <v>788</v>
      </c>
    </row>
    <row r="909" spans="1:25" ht="15" customHeight="1" x14ac:dyDescent="0.25">
      <c r="A909" s="16" t="s">
        <v>2265</v>
      </c>
      <c r="B909" s="16">
        <v>5461</v>
      </c>
      <c r="C909" s="26" t="s">
        <v>265</v>
      </c>
      <c r="D909" s="12" t="s">
        <v>266</v>
      </c>
      <c r="E909" s="12" t="s">
        <v>211</v>
      </c>
      <c r="F909" s="13">
        <v>591</v>
      </c>
      <c r="G909" s="14">
        <f t="shared" si="18"/>
        <v>325.05</v>
      </c>
      <c r="H909" s="27">
        <v>0</v>
      </c>
      <c r="I909" s="11">
        <v>20</v>
      </c>
      <c r="J909" s="11">
        <v>1</v>
      </c>
      <c r="K909" s="23" t="s">
        <v>2266</v>
      </c>
      <c r="L909" s="12" t="s">
        <v>2183</v>
      </c>
      <c r="M909" s="12" t="s">
        <v>30</v>
      </c>
      <c r="N909" s="17" t="s">
        <v>775</v>
      </c>
      <c r="O909" s="18">
        <v>3</v>
      </c>
      <c r="P909" s="18">
        <v>27</v>
      </c>
      <c r="Q909" s="18">
        <v>5</v>
      </c>
      <c r="R909" s="18">
        <v>5</v>
      </c>
      <c r="S909" s="16" t="s">
        <v>2267</v>
      </c>
      <c r="T909" s="11" t="s">
        <v>31</v>
      </c>
      <c r="U909" s="11" t="s">
        <v>32</v>
      </c>
      <c r="W909" s="11"/>
      <c r="X909" s="11" t="s">
        <v>44</v>
      </c>
      <c r="Y909" s="24" t="s">
        <v>788</v>
      </c>
    </row>
    <row r="910" spans="1:25" ht="15" customHeight="1" x14ac:dyDescent="0.25">
      <c r="A910" s="16" t="s">
        <v>2268</v>
      </c>
      <c r="B910" s="16">
        <v>5461</v>
      </c>
      <c r="C910" s="26" t="s">
        <v>47</v>
      </c>
      <c r="D910" s="12" t="s">
        <v>56</v>
      </c>
      <c r="E910" s="12" t="s">
        <v>211</v>
      </c>
      <c r="F910" s="13">
        <v>591</v>
      </c>
      <c r="G910" s="14">
        <f t="shared" si="18"/>
        <v>325.05</v>
      </c>
      <c r="H910" s="27">
        <v>0</v>
      </c>
      <c r="I910" s="11">
        <v>20</v>
      </c>
      <c r="J910" s="11">
        <v>1</v>
      </c>
      <c r="K910" s="23" t="s">
        <v>2269</v>
      </c>
      <c r="L910" s="12" t="s">
        <v>2183</v>
      </c>
      <c r="M910" s="12" t="s">
        <v>30</v>
      </c>
      <c r="N910" s="17" t="s">
        <v>775</v>
      </c>
      <c r="O910" s="18">
        <v>3</v>
      </c>
      <c r="P910" s="18">
        <v>27</v>
      </c>
      <c r="Q910" s="18">
        <v>5</v>
      </c>
      <c r="R910" s="18">
        <v>5</v>
      </c>
      <c r="S910" s="16" t="s">
        <v>2270</v>
      </c>
      <c r="T910" s="11" t="s">
        <v>31</v>
      </c>
      <c r="U910" s="11" t="s">
        <v>32</v>
      </c>
      <c r="W910" s="11"/>
      <c r="X910" s="11" t="s">
        <v>44</v>
      </c>
      <c r="Y910" s="24" t="s">
        <v>788</v>
      </c>
    </row>
    <row r="911" spans="1:25" ht="15" customHeight="1" x14ac:dyDescent="0.25">
      <c r="A911" s="16" t="s">
        <v>2271</v>
      </c>
      <c r="B911" s="16">
        <v>5462</v>
      </c>
      <c r="C911" s="26" t="s">
        <v>25</v>
      </c>
      <c r="D911" s="12" t="s">
        <v>26</v>
      </c>
      <c r="E911" s="12" t="s">
        <v>219</v>
      </c>
      <c r="F911" s="13">
        <v>445</v>
      </c>
      <c r="G911" s="14">
        <f t="shared" si="18"/>
        <v>244.75</v>
      </c>
      <c r="H911" s="27">
        <v>0</v>
      </c>
      <c r="I911" s="11">
        <v>20</v>
      </c>
      <c r="J911" s="11">
        <v>1</v>
      </c>
      <c r="K911" s="23" t="s">
        <v>2272</v>
      </c>
      <c r="L911" s="12" t="s">
        <v>2183</v>
      </c>
      <c r="M911" s="12" t="s">
        <v>30</v>
      </c>
      <c r="N911" s="17" t="s">
        <v>204</v>
      </c>
      <c r="O911" s="18">
        <v>3.15</v>
      </c>
      <c r="P911" s="18">
        <v>27</v>
      </c>
      <c r="Q911" s="18">
        <v>4</v>
      </c>
      <c r="R911" s="18">
        <v>4</v>
      </c>
      <c r="S911" s="16" t="s">
        <v>2273</v>
      </c>
      <c r="T911" s="11" t="s">
        <v>31</v>
      </c>
      <c r="U911" s="11" t="s">
        <v>32</v>
      </c>
      <c r="W911" s="11"/>
      <c r="X911" s="11" t="s">
        <v>44</v>
      </c>
      <c r="Y911" s="24" t="s">
        <v>788</v>
      </c>
    </row>
    <row r="912" spans="1:25" ht="15" customHeight="1" x14ac:dyDescent="0.25">
      <c r="A912" s="16" t="s">
        <v>2274</v>
      </c>
      <c r="B912" s="16">
        <v>5462</v>
      </c>
      <c r="C912" s="26" t="s">
        <v>265</v>
      </c>
      <c r="D912" s="12" t="s">
        <v>266</v>
      </c>
      <c r="E912" s="12" t="s">
        <v>219</v>
      </c>
      <c r="F912" s="13">
        <v>604</v>
      </c>
      <c r="G912" s="14">
        <f t="shared" si="18"/>
        <v>332.2</v>
      </c>
      <c r="H912" s="27">
        <v>0</v>
      </c>
      <c r="I912" s="11">
        <v>20</v>
      </c>
      <c r="J912" s="11">
        <v>1</v>
      </c>
      <c r="K912" s="23" t="s">
        <v>2275</v>
      </c>
      <c r="L912" s="12" t="s">
        <v>2183</v>
      </c>
      <c r="M912" s="12" t="s">
        <v>30</v>
      </c>
      <c r="N912" s="17" t="s">
        <v>204</v>
      </c>
      <c r="O912" s="18">
        <v>3.15</v>
      </c>
      <c r="P912" s="18">
        <v>27</v>
      </c>
      <c r="Q912" s="18">
        <v>4</v>
      </c>
      <c r="R912" s="18">
        <v>4</v>
      </c>
      <c r="S912" s="16" t="s">
        <v>2276</v>
      </c>
      <c r="T912" s="11" t="s">
        <v>31</v>
      </c>
      <c r="U912" s="11" t="s">
        <v>32</v>
      </c>
      <c r="W912" s="11"/>
      <c r="X912" s="11" t="s">
        <v>44</v>
      </c>
      <c r="Y912" s="24" t="s">
        <v>788</v>
      </c>
    </row>
    <row r="913" spans="1:25" ht="15" customHeight="1" x14ac:dyDescent="0.25">
      <c r="A913" s="16" t="s">
        <v>2277</v>
      </c>
      <c r="B913" s="16">
        <v>5462</v>
      </c>
      <c r="C913" s="26" t="s">
        <v>47</v>
      </c>
      <c r="D913" s="12" t="s">
        <v>56</v>
      </c>
      <c r="E913" s="12" t="s">
        <v>219</v>
      </c>
      <c r="F913" s="13">
        <v>604</v>
      </c>
      <c r="G913" s="14">
        <f t="shared" si="18"/>
        <v>332.2</v>
      </c>
      <c r="H913" s="27">
        <v>0</v>
      </c>
      <c r="I913" s="11">
        <v>20</v>
      </c>
      <c r="J913" s="11">
        <v>1</v>
      </c>
      <c r="K913" s="23" t="s">
        <v>2278</v>
      </c>
      <c r="L913" s="12" t="s">
        <v>2183</v>
      </c>
      <c r="M913" s="12" t="s">
        <v>30</v>
      </c>
      <c r="N913" s="17" t="s">
        <v>204</v>
      </c>
      <c r="O913" s="18">
        <v>3.15</v>
      </c>
      <c r="P913" s="18">
        <v>27</v>
      </c>
      <c r="Q913" s="18">
        <v>4</v>
      </c>
      <c r="R913" s="18">
        <v>4</v>
      </c>
      <c r="S913" s="16" t="s">
        <v>2279</v>
      </c>
      <c r="T913" s="11" t="s">
        <v>31</v>
      </c>
      <c r="U913" s="11" t="s">
        <v>32</v>
      </c>
      <c r="W913" s="11"/>
      <c r="X913" s="11" t="s">
        <v>44</v>
      </c>
      <c r="Y913" s="24" t="s">
        <v>788</v>
      </c>
    </row>
    <row r="914" spans="1:25" ht="15" customHeight="1" x14ac:dyDescent="0.25">
      <c r="A914" s="16" t="s">
        <v>2280</v>
      </c>
      <c r="B914" s="16">
        <v>5463</v>
      </c>
      <c r="C914" s="26" t="s">
        <v>25</v>
      </c>
      <c r="D914" s="12" t="s">
        <v>26</v>
      </c>
      <c r="E914" s="12" t="s">
        <v>227</v>
      </c>
      <c r="F914" s="13">
        <v>491</v>
      </c>
      <c r="G914" s="14">
        <f t="shared" si="18"/>
        <v>270.04999999999995</v>
      </c>
      <c r="H914" s="27">
        <v>0</v>
      </c>
      <c r="I914" s="11">
        <v>20</v>
      </c>
      <c r="J914" s="11">
        <v>1</v>
      </c>
      <c r="K914" s="23" t="s">
        <v>2281</v>
      </c>
      <c r="L914" s="12" t="s">
        <v>2183</v>
      </c>
      <c r="M914" s="12" t="s">
        <v>30</v>
      </c>
      <c r="N914" s="17" t="s">
        <v>204</v>
      </c>
      <c r="O914" s="18">
        <v>3.4</v>
      </c>
      <c r="P914" s="18">
        <v>27</v>
      </c>
      <c r="Q914" s="18">
        <v>4.5</v>
      </c>
      <c r="R914" s="18">
        <v>4</v>
      </c>
      <c r="S914" s="16" t="s">
        <v>2282</v>
      </c>
      <c r="T914" s="11" t="s">
        <v>31</v>
      </c>
      <c r="U914" s="11" t="s">
        <v>32</v>
      </c>
      <c r="W914" s="11"/>
      <c r="X914" s="11" t="s">
        <v>44</v>
      </c>
      <c r="Y914" s="24" t="s">
        <v>788</v>
      </c>
    </row>
    <row r="915" spans="1:25" ht="15" customHeight="1" x14ac:dyDescent="0.25">
      <c r="A915" s="16" t="s">
        <v>2283</v>
      </c>
      <c r="B915" s="16">
        <v>5463</v>
      </c>
      <c r="C915" s="26" t="s">
        <v>265</v>
      </c>
      <c r="D915" s="12" t="s">
        <v>266</v>
      </c>
      <c r="E915" s="12" t="s">
        <v>227</v>
      </c>
      <c r="F915" s="13">
        <v>665</v>
      </c>
      <c r="G915" s="14">
        <f t="shared" si="18"/>
        <v>365.75</v>
      </c>
      <c r="H915" s="27">
        <v>0</v>
      </c>
      <c r="I915" s="11">
        <v>20</v>
      </c>
      <c r="J915" s="11">
        <v>1</v>
      </c>
      <c r="K915" s="23" t="s">
        <v>2284</v>
      </c>
      <c r="L915" s="12" t="s">
        <v>2183</v>
      </c>
      <c r="M915" s="12" t="s">
        <v>30</v>
      </c>
      <c r="N915" s="17" t="s">
        <v>204</v>
      </c>
      <c r="O915" s="18">
        <v>3.4</v>
      </c>
      <c r="P915" s="18">
        <v>27</v>
      </c>
      <c r="Q915" s="18">
        <v>4.5</v>
      </c>
      <c r="R915" s="18">
        <v>4</v>
      </c>
      <c r="S915" s="16" t="s">
        <v>2285</v>
      </c>
      <c r="T915" s="11" t="s">
        <v>31</v>
      </c>
      <c r="U915" s="11" t="s">
        <v>32</v>
      </c>
      <c r="W915" s="11"/>
      <c r="X915" s="11" t="s">
        <v>44</v>
      </c>
      <c r="Y915" s="24" t="s">
        <v>788</v>
      </c>
    </row>
    <row r="916" spans="1:25" ht="15" customHeight="1" x14ac:dyDescent="0.25">
      <c r="A916" s="16" t="s">
        <v>2286</v>
      </c>
      <c r="B916" s="16">
        <v>5463</v>
      </c>
      <c r="C916" s="26" t="s">
        <v>47</v>
      </c>
      <c r="D916" s="12" t="s">
        <v>56</v>
      </c>
      <c r="E916" s="12" t="s">
        <v>227</v>
      </c>
      <c r="F916" s="13">
        <v>665</v>
      </c>
      <c r="G916" s="14">
        <f t="shared" si="18"/>
        <v>365.75</v>
      </c>
      <c r="H916" s="27">
        <v>0</v>
      </c>
      <c r="I916" s="11">
        <v>20</v>
      </c>
      <c r="J916" s="11">
        <v>1</v>
      </c>
      <c r="K916" s="23" t="s">
        <v>2287</v>
      </c>
      <c r="L916" s="12" t="s">
        <v>2183</v>
      </c>
      <c r="M916" s="12" t="s">
        <v>30</v>
      </c>
      <c r="N916" s="17" t="s">
        <v>204</v>
      </c>
      <c r="O916" s="18">
        <v>3.4</v>
      </c>
      <c r="P916" s="18">
        <v>27</v>
      </c>
      <c r="Q916" s="18">
        <v>4.5</v>
      </c>
      <c r="R916" s="18">
        <v>4</v>
      </c>
      <c r="S916" s="16" t="s">
        <v>2288</v>
      </c>
      <c r="T916" s="11" t="s">
        <v>31</v>
      </c>
      <c r="U916" s="11" t="s">
        <v>32</v>
      </c>
      <c r="W916" s="11"/>
      <c r="X916" s="11" t="s">
        <v>44</v>
      </c>
      <c r="Y916" s="24" t="s">
        <v>788</v>
      </c>
    </row>
    <row r="917" spans="1:25" ht="15" customHeight="1" x14ac:dyDescent="0.25">
      <c r="A917" s="16" t="s">
        <v>2289</v>
      </c>
      <c r="B917" s="16">
        <v>5465</v>
      </c>
      <c r="C917" s="26" t="s">
        <v>25</v>
      </c>
      <c r="D917" s="12" t="s">
        <v>26</v>
      </c>
      <c r="E917" s="12" t="s">
        <v>235</v>
      </c>
      <c r="F917" s="13">
        <v>618</v>
      </c>
      <c r="G917" s="14">
        <f t="shared" si="18"/>
        <v>339.9</v>
      </c>
      <c r="H917" s="27">
        <v>0</v>
      </c>
      <c r="I917" s="11">
        <v>20</v>
      </c>
      <c r="J917" s="11">
        <v>1</v>
      </c>
      <c r="K917" s="23" t="s">
        <v>2290</v>
      </c>
      <c r="L917" s="12" t="s">
        <v>2183</v>
      </c>
      <c r="M917" s="12" t="s">
        <v>30</v>
      </c>
      <c r="N917" s="17" t="s">
        <v>204</v>
      </c>
      <c r="O917" s="18">
        <v>4.3</v>
      </c>
      <c r="P917" s="18">
        <v>41</v>
      </c>
      <c r="Q917" s="18">
        <v>4.5</v>
      </c>
      <c r="R917" s="18">
        <v>4</v>
      </c>
      <c r="S917" s="16" t="s">
        <v>2291</v>
      </c>
      <c r="T917" s="11" t="s">
        <v>31</v>
      </c>
      <c r="U917" s="11" t="s">
        <v>32</v>
      </c>
      <c r="W917" s="11"/>
      <c r="X917" s="11" t="s">
        <v>44</v>
      </c>
      <c r="Y917" s="24" t="s">
        <v>788</v>
      </c>
    </row>
    <row r="918" spans="1:25" ht="15" customHeight="1" x14ac:dyDescent="0.25">
      <c r="A918" s="16" t="s">
        <v>2292</v>
      </c>
      <c r="B918" s="16">
        <v>5465</v>
      </c>
      <c r="C918" s="26" t="s">
        <v>265</v>
      </c>
      <c r="D918" s="12" t="s">
        <v>266</v>
      </c>
      <c r="E918" s="12" t="s">
        <v>235</v>
      </c>
      <c r="F918" s="13">
        <v>833</v>
      </c>
      <c r="G918" s="14">
        <f t="shared" si="18"/>
        <v>458.15</v>
      </c>
      <c r="H918" s="27">
        <v>0</v>
      </c>
      <c r="I918" s="11">
        <v>20</v>
      </c>
      <c r="J918" s="11">
        <v>1</v>
      </c>
      <c r="K918" s="23" t="s">
        <v>2293</v>
      </c>
      <c r="L918" s="12" t="s">
        <v>2183</v>
      </c>
      <c r="M918" s="12" t="s">
        <v>30</v>
      </c>
      <c r="N918" s="17" t="s">
        <v>204</v>
      </c>
      <c r="O918" s="18">
        <v>4.3</v>
      </c>
      <c r="P918" s="18">
        <v>41</v>
      </c>
      <c r="Q918" s="18">
        <v>4.5</v>
      </c>
      <c r="R918" s="18">
        <v>4</v>
      </c>
      <c r="S918" s="16" t="s">
        <v>2294</v>
      </c>
      <c r="T918" s="11" t="s">
        <v>31</v>
      </c>
      <c r="U918" s="11" t="s">
        <v>32</v>
      </c>
      <c r="W918" s="11"/>
      <c r="X918" s="11" t="s">
        <v>44</v>
      </c>
      <c r="Y918" s="24" t="s">
        <v>788</v>
      </c>
    </row>
    <row r="919" spans="1:25" ht="15" customHeight="1" x14ac:dyDescent="0.25">
      <c r="A919" s="16" t="s">
        <v>2295</v>
      </c>
      <c r="B919" s="16">
        <v>5465</v>
      </c>
      <c r="C919" s="26" t="s">
        <v>47</v>
      </c>
      <c r="D919" s="12" t="s">
        <v>56</v>
      </c>
      <c r="E919" s="12" t="s">
        <v>235</v>
      </c>
      <c r="F919" s="13">
        <v>833</v>
      </c>
      <c r="G919" s="14">
        <f t="shared" si="18"/>
        <v>458.15</v>
      </c>
      <c r="H919" s="27">
        <v>0</v>
      </c>
      <c r="I919" s="11">
        <v>20</v>
      </c>
      <c r="J919" s="11">
        <v>1</v>
      </c>
      <c r="K919" s="23" t="s">
        <v>2296</v>
      </c>
      <c r="L919" s="12" t="s">
        <v>2183</v>
      </c>
      <c r="M919" s="12" t="s">
        <v>30</v>
      </c>
      <c r="N919" s="17" t="s">
        <v>204</v>
      </c>
      <c r="O919" s="18">
        <v>4.3</v>
      </c>
      <c r="P919" s="18">
        <v>41</v>
      </c>
      <c r="Q919" s="18">
        <v>4.5</v>
      </c>
      <c r="R919" s="18">
        <v>4</v>
      </c>
      <c r="S919" s="16" t="s">
        <v>2297</v>
      </c>
      <c r="T919" s="11" t="s">
        <v>31</v>
      </c>
      <c r="U919" s="11" t="s">
        <v>32</v>
      </c>
      <c r="W919" s="11"/>
      <c r="X919" s="11" t="s">
        <v>44</v>
      </c>
      <c r="Y919" s="24" t="s">
        <v>788</v>
      </c>
    </row>
    <row r="920" spans="1:25" ht="15" customHeight="1" x14ac:dyDescent="0.25">
      <c r="A920" s="16" t="s">
        <v>2298</v>
      </c>
      <c r="B920" s="16">
        <v>5466</v>
      </c>
      <c r="C920" s="26" t="s">
        <v>25</v>
      </c>
      <c r="D920" s="12" t="s">
        <v>26</v>
      </c>
      <c r="E920" s="12" t="s">
        <v>243</v>
      </c>
      <c r="F920" s="13">
        <v>691</v>
      </c>
      <c r="G920" s="14">
        <f t="shared" si="18"/>
        <v>380.05</v>
      </c>
      <c r="H920" s="27">
        <v>0</v>
      </c>
      <c r="I920" s="11">
        <v>20</v>
      </c>
      <c r="J920" s="11">
        <v>1</v>
      </c>
      <c r="K920" s="23" t="s">
        <v>2299</v>
      </c>
      <c r="L920" s="12" t="s">
        <v>2183</v>
      </c>
      <c r="M920" s="12" t="s">
        <v>30</v>
      </c>
      <c r="N920" s="17" t="s">
        <v>204</v>
      </c>
      <c r="O920" s="18">
        <v>5.8</v>
      </c>
      <c r="P920" s="18">
        <v>50</v>
      </c>
      <c r="Q920" s="18">
        <v>4.5</v>
      </c>
      <c r="R920" s="18">
        <v>4</v>
      </c>
      <c r="S920" s="16" t="s">
        <v>2300</v>
      </c>
      <c r="T920" s="11" t="s">
        <v>31</v>
      </c>
      <c r="U920" s="11" t="s">
        <v>32</v>
      </c>
      <c r="W920" s="11"/>
      <c r="X920" s="11" t="s">
        <v>44</v>
      </c>
      <c r="Y920" s="24" t="s">
        <v>788</v>
      </c>
    </row>
    <row r="921" spans="1:25" ht="15" customHeight="1" x14ac:dyDescent="0.25">
      <c r="A921" s="16" t="s">
        <v>2301</v>
      </c>
      <c r="B921" s="16">
        <v>5466</v>
      </c>
      <c r="C921" s="26" t="s">
        <v>265</v>
      </c>
      <c r="D921" s="12" t="s">
        <v>266</v>
      </c>
      <c r="E921" s="12" t="s">
        <v>243</v>
      </c>
      <c r="F921" s="13">
        <v>933</v>
      </c>
      <c r="G921" s="14">
        <f t="shared" si="18"/>
        <v>513.15</v>
      </c>
      <c r="H921" s="27">
        <v>0</v>
      </c>
      <c r="I921" s="11">
        <v>20</v>
      </c>
      <c r="J921" s="11">
        <v>1</v>
      </c>
      <c r="K921" s="23" t="s">
        <v>2302</v>
      </c>
      <c r="L921" s="12" t="s">
        <v>2183</v>
      </c>
      <c r="M921" s="12" t="s">
        <v>30</v>
      </c>
      <c r="N921" s="17" t="s">
        <v>204</v>
      </c>
      <c r="O921" s="18">
        <v>5.8</v>
      </c>
      <c r="P921" s="18">
        <v>50</v>
      </c>
      <c r="Q921" s="18">
        <v>4.5</v>
      </c>
      <c r="R921" s="18">
        <v>4</v>
      </c>
      <c r="S921" s="16" t="s">
        <v>2303</v>
      </c>
      <c r="T921" s="11" t="s">
        <v>31</v>
      </c>
      <c r="U921" s="11" t="s">
        <v>32</v>
      </c>
      <c r="W921" s="11"/>
      <c r="X921" s="11" t="s">
        <v>44</v>
      </c>
      <c r="Y921" s="24" t="s">
        <v>788</v>
      </c>
    </row>
    <row r="922" spans="1:25" ht="15" customHeight="1" x14ac:dyDescent="0.25">
      <c r="A922" s="16" t="s">
        <v>2304</v>
      </c>
      <c r="B922" s="16">
        <v>5466</v>
      </c>
      <c r="C922" s="26" t="s">
        <v>47</v>
      </c>
      <c r="D922" s="12" t="s">
        <v>56</v>
      </c>
      <c r="E922" s="12" t="s">
        <v>243</v>
      </c>
      <c r="F922" s="13">
        <v>933</v>
      </c>
      <c r="G922" s="14">
        <f t="shared" si="18"/>
        <v>513.15</v>
      </c>
      <c r="H922" s="27">
        <v>0</v>
      </c>
      <c r="I922" s="11">
        <v>20</v>
      </c>
      <c r="J922" s="11">
        <v>1</v>
      </c>
      <c r="K922" s="23" t="s">
        <v>2305</v>
      </c>
      <c r="L922" s="12" t="s">
        <v>2183</v>
      </c>
      <c r="M922" s="12" t="s">
        <v>30</v>
      </c>
      <c r="N922" s="17" t="s">
        <v>204</v>
      </c>
      <c r="O922" s="18">
        <v>5.8</v>
      </c>
      <c r="P922" s="18">
        <v>50</v>
      </c>
      <c r="Q922" s="18">
        <v>4.5</v>
      </c>
      <c r="R922" s="18">
        <v>4</v>
      </c>
      <c r="S922" s="16" t="s">
        <v>2306</v>
      </c>
      <c r="T922" s="11" t="s">
        <v>31</v>
      </c>
      <c r="U922" s="11" t="s">
        <v>32</v>
      </c>
      <c r="W922" s="11"/>
      <c r="X922" s="11" t="s">
        <v>44</v>
      </c>
      <c r="Y922" s="24" t="s">
        <v>788</v>
      </c>
    </row>
    <row r="923" spans="1:25" ht="15" customHeight="1" x14ac:dyDescent="0.25">
      <c r="A923" s="16" t="s">
        <v>2307</v>
      </c>
      <c r="B923" s="16">
        <v>5472</v>
      </c>
      <c r="C923" s="11" t="s">
        <v>25</v>
      </c>
      <c r="D923" s="12" t="s">
        <v>26</v>
      </c>
      <c r="E923" s="12" t="s">
        <v>2308</v>
      </c>
      <c r="F923" s="13">
        <v>68</v>
      </c>
      <c r="G923" s="14">
        <f t="shared" si="18"/>
        <v>37.4</v>
      </c>
      <c r="H923" s="15">
        <v>0</v>
      </c>
      <c r="I923" s="11">
        <v>2</v>
      </c>
      <c r="J923" s="11">
        <v>1</v>
      </c>
      <c r="K923" s="20" t="s">
        <v>2309</v>
      </c>
      <c r="L923" s="12" t="s">
        <v>2183</v>
      </c>
      <c r="M923" s="12" t="s">
        <v>30</v>
      </c>
      <c r="N923" s="17" t="s">
        <v>775</v>
      </c>
      <c r="O923" s="18">
        <v>0.4</v>
      </c>
      <c r="P923" s="18">
        <v>8</v>
      </c>
      <c r="Q923" s="18">
        <v>4</v>
      </c>
      <c r="R923" s="18">
        <v>2</v>
      </c>
      <c r="T923" s="11" t="s">
        <v>31</v>
      </c>
      <c r="U923" s="11" t="s">
        <v>32</v>
      </c>
      <c r="X923" s="11" t="s">
        <v>44</v>
      </c>
      <c r="Y923" s="21" t="s">
        <v>45</v>
      </c>
    </row>
    <row r="924" spans="1:25" ht="15" customHeight="1" x14ac:dyDescent="0.25">
      <c r="A924" s="16" t="s">
        <v>2310</v>
      </c>
      <c r="B924" s="16">
        <v>5472</v>
      </c>
      <c r="C924" s="11" t="s">
        <v>265</v>
      </c>
      <c r="D924" s="12" t="s">
        <v>266</v>
      </c>
      <c r="E924" s="12" t="s">
        <v>2308</v>
      </c>
      <c r="F924" s="13">
        <v>82</v>
      </c>
      <c r="G924" s="14">
        <f t="shared" si="18"/>
        <v>45.1</v>
      </c>
      <c r="H924" s="15">
        <v>0</v>
      </c>
      <c r="I924" s="11">
        <v>2</v>
      </c>
      <c r="J924" s="11">
        <v>1</v>
      </c>
      <c r="K924" s="20" t="s">
        <v>2311</v>
      </c>
      <c r="L924" s="12" t="s">
        <v>2183</v>
      </c>
      <c r="M924" s="12" t="s">
        <v>30</v>
      </c>
      <c r="N924" s="17" t="s">
        <v>775</v>
      </c>
      <c r="O924" s="18">
        <v>0.4</v>
      </c>
      <c r="P924" s="18">
        <v>8</v>
      </c>
      <c r="Q924" s="18">
        <v>4</v>
      </c>
      <c r="R924" s="18">
        <v>2</v>
      </c>
      <c r="T924" s="11" t="s">
        <v>31</v>
      </c>
      <c r="U924" s="11" t="s">
        <v>32</v>
      </c>
      <c r="X924" s="11" t="s">
        <v>44</v>
      </c>
      <c r="Y924" s="21" t="s">
        <v>45</v>
      </c>
    </row>
    <row r="925" spans="1:25" ht="15" customHeight="1" x14ac:dyDescent="0.25">
      <c r="A925" s="16" t="s">
        <v>2312</v>
      </c>
      <c r="B925" s="16">
        <v>5472</v>
      </c>
      <c r="C925" s="11" t="s">
        <v>47</v>
      </c>
      <c r="D925" s="12" t="s">
        <v>56</v>
      </c>
      <c r="E925" s="12" t="s">
        <v>2308</v>
      </c>
      <c r="F925" s="13">
        <v>82</v>
      </c>
      <c r="G925" s="14">
        <f t="shared" si="18"/>
        <v>45.1</v>
      </c>
      <c r="H925" s="15">
        <v>0</v>
      </c>
      <c r="I925" s="11">
        <v>2</v>
      </c>
      <c r="J925" s="11">
        <v>1</v>
      </c>
      <c r="K925" s="20" t="s">
        <v>2313</v>
      </c>
      <c r="L925" s="12" t="s">
        <v>2183</v>
      </c>
      <c r="M925" s="12" t="s">
        <v>30</v>
      </c>
      <c r="N925" s="17" t="s">
        <v>775</v>
      </c>
      <c r="O925" s="18">
        <v>0.4</v>
      </c>
      <c r="P925" s="18">
        <v>8</v>
      </c>
      <c r="Q925" s="18">
        <v>4</v>
      </c>
      <c r="R925" s="18">
        <v>2</v>
      </c>
      <c r="T925" s="11" t="s">
        <v>31</v>
      </c>
      <c r="U925" s="11" t="s">
        <v>32</v>
      </c>
      <c r="X925" s="11" t="s">
        <v>44</v>
      </c>
      <c r="Y925" s="21" t="s">
        <v>45</v>
      </c>
    </row>
    <row r="926" spans="1:25" ht="15" customHeight="1" x14ac:dyDescent="0.25">
      <c r="A926" s="16" t="s">
        <v>2314</v>
      </c>
      <c r="B926" s="16">
        <v>5481</v>
      </c>
      <c r="C926" s="26" t="s">
        <v>25</v>
      </c>
      <c r="D926" s="12" t="s">
        <v>26</v>
      </c>
      <c r="E926" s="12" t="s">
        <v>963</v>
      </c>
      <c r="F926" s="13">
        <v>568</v>
      </c>
      <c r="G926" s="14" t="s">
        <v>153</v>
      </c>
      <c r="H926" s="27">
        <v>0</v>
      </c>
      <c r="I926" s="11">
        <v>20</v>
      </c>
      <c r="J926" s="11">
        <v>1</v>
      </c>
      <c r="K926" s="23" t="s">
        <v>2315</v>
      </c>
      <c r="L926" s="12" t="s">
        <v>2183</v>
      </c>
      <c r="M926" s="12" t="s">
        <v>30</v>
      </c>
      <c r="N926" s="17" t="s">
        <v>1188</v>
      </c>
      <c r="O926" s="18">
        <v>3.5</v>
      </c>
      <c r="P926" s="18">
        <v>16</v>
      </c>
      <c r="Q926" s="18">
        <v>10</v>
      </c>
      <c r="R926" s="18">
        <v>8</v>
      </c>
      <c r="T926" s="11" t="s">
        <v>31</v>
      </c>
      <c r="U926" s="11" t="s">
        <v>32</v>
      </c>
      <c r="W926" s="11"/>
      <c r="X926" s="11" t="s">
        <v>44</v>
      </c>
      <c r="Y926" s="24" t="s">
        <v>788</v>
      </c>
    </row>
    <row r="927" spans="1:25" ht="15" customHeight="1" x14ac:dyDescent="0.25">
      <c r="A927" s="16" t="s">
        <v>2316</v>
      </c>
      <c r="B927" s="16">
        <v>5481</v>
      </c>
      <c r="C927" s="26" t="s">
        <v>265</v>
      </c>
      <c r="D927" s="12" t="s">
        <v>266</v>
      </c>
      <c r="E927" s="12" t="s">
        <v>963</v>
      </c>
      <c r="F927" s="13">
        <v>630</v>
      </c>
      <c r="G927" s="14" t="s">
        <v>153</v>
      </c>
      <c r="H927" s="27">
        <v>0</v>
      </c>
      <c r="I927" s="11">
        <v>20</v>
      </c>
      <c r="J927" s="11">
        <v>1</v>
      </c>
      <c r="K927" s="23" t="s">
        <v>2317</v>
      </c>
      <c r="L927" s="12" t="s">
        <v>2183</v>
      </c>
      <c r="M927" s="12" t="s">
        <v>30</v>
      </c>
      <c r="N927" s="17" t="s">
        <v>1188</v>
      </c>
      <c r="O927" s="18">
        <v>3.5</v>
      </c>
      <c r="P927" s="18">
        <v>16</v>
      </c>
      <c r="Q927" s="18">
        <v>10</v>
      </c>
      <c r="R927" s="18">
        <v>8</v>
      </c>
      <c r="T927" s="11" t="s">
        <v>31</v>
      </c>
      <c r="U927" s="11" t="s">
        <v>32</v>
      </c>
      <c r="W927" s="11"/>
      <c r="X927" s="11" t="s">
        <v>44</v>
      </c>
      <c r="Y927" s="24" t="s">
        <v>788</v>
      </c>
    </row>
    <row r="928" spans="1:25" ht="15" customHeight="1" x14ac:dyDescent="0.25">
      <c r="A928" s="16" t="s">
        <v>2318</v>
      </c>
      <c r="B928" s="16">
        <v>5481</v>
      </c>
      <c r="C928" s="26" t="s">
        <v>47</v>
      </c>
      <c r="D928" s="12" t="s">
        <v>56</v>
      </c>
      <c r="E928" s="12" t="s">
        <v>963</v>
      </c>
      <c r="F928" s="13">
        <v>630</v>
      </c>
      <c r="G928" s="14" t="s">
        <v>153</v>
      </c>
      <c r="H928" s="27">
        <v>0</v>
      </c>
      <c r="I928" s="11">
        <v>20</v>
      </c>
      <c r="J928" s="11">
        <v>1</v>
      </c>
      <c r="K928" s="23" t="s">
        <v>2319</v>
      </c>
      <c r="L928" s="12" t="s">
        <v>2183</v>
      </c>
      <c r="M928" s="12" t="s">
        <v>30</v>
      </c>
      <c r="N928" s="17" t="s">
        <v>1188</v>
      </c>
      <c r="O928" s="18">
        <v>3.5</v>
      </c>
      <c r="P928" s="18">
        <v>16</v>
      </c>
      <c r="Q928" s="18">
        <v>10</v>
      </c>
      <c r="R928" s="18">
        <v>8</v>
      </c>
      <c r="T928" s="11" t="s">
        <v>31</v>
      </c>
      <c r="U928" s="11" t="s">
        <v>32</v>
      </c>
      <c r="W928" s="11"/>
      <c r="X928" s="11" t="s">
        <v>44</v>
      </c>
      <c r="Y928" s="24" t="s">
        <v>788</v>
      </c>
    </row>
    <row r="929" spans="1:25" ht="15" customHeight="1" x14ac:dyDescent="0.25">
      <c r="A929" s="16" t="s">
        <v>2320</v>
      </c>
      <c r="B929" s="16" t="s">
        <v>2321</v>
      </c>
      <c r="C929" s="11" t="s">
        <v>831</v>
      </c>
      <c r="D929" s="12" t="s">
        <v>832</v>
      </c>
      <c r="E929" s="12" t="s">
        <v>935</v>
      </c>
      <c r="F929" s="13">
        <v>98</v>
      </c>
      <c r="G929" s="14">
        <f t="shared" ref="G929:G992" si="19">F929-(F929*45%)</f>
        <v>53.9</v>
      </c>
      <c r="H929" s="15">
        <v>0</v>
      </c>
      <c r="I929" s="11">
        <v>2</v>
      </c>
      <c r="J929" s="11">
        <v>1</v>
      </c>
      <c r="K929" s="20" t="s">
        <v>2322</v>
      </c>
      <c r="L929" s="12" t="s">
        <v>164</v>
      </c>
      <c r="M929" s="12" t="s">
        <v>30</v>
      </c>
      <c r="O929" s="18">
        <v>0.85</v>
      </c>
      <c r="P929" s="18">
        <v>6</v>
      </c>
      <c r="Q929" s="18">
        <v>4</v>
      </c>
      <c r="R929" s="18">
        <v>1</v>
      </c>
      <c r="T929" s="11" t="s">
        <v>31</v>
      </c>
      <c r="U929" s="11" t="s">
        <v>32</v>
      </c>
      <c r="X929" s="11" t="s">
        <v>44</v>
      </c>
      <c r="Y929" s="21" t="s">
        <v>45</v>
      </c>
    </row>
    <row r="930" spans="1:25" ht="15" customHeight="1" x14ac:dyDescent="0.25">
      <c r="A930" s="16" t="s">
        <v>2323</v>
      </c>
      <c r="B930" s="16" t="s">
        <v>2321</v>
      </c>
      <c r="C930" s="11" t="s">
        <v>25</v>
      </c>
      <c r="D930" s="12" t="s">
        <v>26</v>
      </c>
      <c r="E930" s="12" t="s">
        <v>935</v>
      </c>
      <c r="F930" s="13">
        <v>81</v>
      </c>
      <c r="G930" s="14">
        <f t="shared" si="19"/>
        <v>44.55</v>
      </c>
      <c r="H930" s="15">
        <v>0</v>
      </c>
      <c r="I930" s="11">
        <v>2</v>
      </c>
      <c r="J930" s="11">
        <v>1</v>
      </c>
      <c r="K930" s="16" t="s">
        <v>2324</v>
      </c>
      <c r="L930" s="12" t="s">
        <v>164</v>
      </c>
      <c r="M930" s="12" t="s">
        <v>30</v>
      </c>
      <c r="O930" s="18">
        <v>0.85</v>
      </c>
      <c r="P930" s="18">
        <v>6</v>
      </c>
      <c r="Q930" s="18">
        <v>4</v>
      </c>
      <c r="R930" s="18">
        <v>1</v>
      </c>
      <c r="T930" s="11" t="s">
        <v>31</v>
      </c>
      <c r="U930" s="11" t="s">
        <v>32</v>
      </c>
      <c r="X930" s="11" t="s">
        <v>44</v>
      </c>
      <c r="Y930" s="21" t="s">
        <v>45</v>
      </c>
    </row>
    <row r="931" spans="1:25" ht="15" customHeight="1" x14ac:dyDescent="0.25">
      <c r="A931" s="16" t="s">
        <v>2325</v>
      </c>
      <c r="B931" s="16" t="s">
        <v>2321</v>
      </c>
      <c r="C931" s="11" t="s">
        <v>265</v>
      </c>
      <c r="D931" s="12" t="s">
        <v>266</v>
      </c>
      <c r="E931" s="12" t="s">
        <v>935</v>
      </c>
      <c r="F931" s="13">
        <v>98</v>
      </c>
      <c r="G931" s="14">
        <f t="shared" si="19"/>
        <v>53.9</v>
      </c>
      <c r="H931" s="15">
        <v>0</v>
      </c>
      <c r="I931" s="11">
        <v>2</v>
      </c>
      <c r="J931" s="11">
        <v>1</v>
      </c>
      <c r="K931" s="20" t="s">
        <v>2326</v>
      </c>
      <c r="L931" s="12" t="s">
        <v>164</v>
      </c>
      <c r="M931" s="12" t="s">
        <v>30</v>
      </c>
      <c r="O931" s="18">
        <v>0.85</v>
      </c>
      <c r="P931" s="18">
        <v>6</v>
      </c>
      <c r="Q931" s="18">
        <v>4</v>
      </c>
      <c r="R931" s="18">
        <v>1</v>
      </c>
      <c r="T931" s="11" t="s">
        <v>31</v>
      </c>
      <c r="U931" s="11" t="s">
        <v>32</v>
      </c>
      <c r="X931" s="11" t="s">
        <v>44</v>
      </c>
      <c r="Y931" s="21" t="s">
        <v>45</v>
      </c>
    </row>
    <row r="932" spans="1:25" ht="15" customHeight="1" x14ac:dyDescent="0.25">
      <c r="A932" s="16" t="s">
        <v>2327</v>
      </c>
      <c r="B932" s="16" t="s">
        <v>2321</v>
      </c>
      <c r="C932" s="11" t="s">
        <v>47</v>
      </c>
      <c r="D932" s="12" t="s">
        <v>56</v>
      </c>
      <c r="E932" s="12" t="s">
        <v>935</v>
      </c>
      <c r="F932" s="13">
        <v>98</v>
      </c>
      <c r="G932" s="14">
        <f t="shared" si="19"/>
        <v>53.9</v>
      </c>
      <c r="H932" s="15">
        <v>0</v>
      </c>
      <c r="I932" s="11">
        <v>2</v>
      </c>
      <c r="J932" s="11">
        <v>1</v>
      </c>
      <c r="K932" s="16" t="s">
        <v>2328</v>
      </c>
      <c r="L932" s="12" t="s">
        <v>164</v>
      </c>
      <c r="M932" s="12" t="s">
        <v>30</v>
      </c>
      <c r="O932" s="18">
        <v>0.85</v>
      </c>
      <c r="P932" s="18">
        <v>6</v>
      </c>
      <c r="Q932" s="18">
        <v>4</v>
      </c>
      <c r="R932" s="18">
        <v>1</v>
      </c>
      <c r="T932" s="11" t="s">
        <v>31</v>
      </c>
      <c r="U932" s="11" t="s">
        <v>32</v>
      </c>
      <c r="X932" s="11" t="s">
        <v>44</v>
      </c>
      <c r="Y932" s="21" t="s">
        <v>45</v>
      </c>
    </row>
    <row r="933" spans="1:25" ht="15" customHeight="1" x14ac:dyDescent="0.25">
      <c r="A933" s="16" t="s">
        <v>2329</v>
      </c>
      <c r="B933" s="16" t="s">
        <v>2330</v>
      </c>
      <c r="C933" s="11" t="s">
        <v>25</v>
      </c>
      <c r="D933" s="12" t="s">
        <v>26</v>
      </c>
      <c r="E933" s="12" t="s">
        <v>2331</v>
      </c>
      <c r="F933" s="13">
        <v>113</v>
      </c>
      <c r="G933" s="14">
        <f t="shared" si="19"/>
        <v>62.15</v>
      </c>
      <c r="H933" s="15">
        <v>0</v>
      </c>
      <c r="I933" s="11">
        <v>2</v>
      </c>
      <c r="J933" s="11">
        <v>1</v>
      </c>
      <c r="K933" s="16" t="s">
        <v>2332</v>
      </c>
      <c r="L933" s="12" t="s">
        <v>164</v>
      </c>
      <c r="M933" s="12" t="s">
        <v>30</v>
      </c>
      <c r="O933" s="18">
        <v>0.66</v>
      </c>
      <c r="P933" s="18">
        <v>9</v>
      </c>
      <c r="Q933" s="18">
        <v>6</v>
      </c>
      <c r="R933" s="18">
        <v>3</v>
      </c>
      <c r="T933" s="11" t="s">
        <v>31</v>
      </c>
      <c r="U933" s="11" t="s">
        <v>32</v>
      </c>
      <c r="X933" s="11" t="s">
        <v>44</v>
      </c>
      <c r="Y933" s="21" t="s">
        <v>45</v>
      </c>
    </row>
    <row r="934" spans="1:25" ht="15" customHeight="1" x14ac:dyDescent="0.25">
      <c r="A934" s="16" t="s">
        <v>2333</v>
      </c>
      <c r="B934" s="16" t="s">
        <v>2330</v>
      </c>
      <c r="C934" s="11" t="s">
        <v>47</v>
      </c>
      <c r="D934" s="12" t="s">
        <v>56</v>
      </c>
      <c r="E934" s="12" t="s">
        <v>2331</v>
      </c>
      <c r="F934" s="13">
        <v>139</v>
      </c>
      <c r="G934" s="14">
        <f t="shared" si="19"/>
        <v>76.449999999999989</v>
      </c>
      <c r="H934" s="15">
        <v>0</v>
      </c>
      <c r="I934" s="11">
        <v>2</v>
      </c>
      <c r="J934" s="11">
        <v>1</v>
      </c>
      <c r="K934" s="16" t="s">
        <v>2334</v>
      </c>
      <c r="L934" s="12" t="s">
        <v>164</v>
      </c>
      <c r="M934" s="12" t="s">
        <v>30</v>
      </c>
      <c r="O934" s="18">
        <v>0.66</v>
      </c>
      <c r="P934" s="18">
        <v>9</v>
      </c>
      <c r="Q934" s="18">
        <v>6</v>
      </c>
      <c r="R934" s="18">
        <v>3</v>
      </c>
      <c r="T934" s="11" t="s">
        <v>31</v>
      </c>
      <c r="U934" s="11" t="s">
        <v>32</v>
      </c>
      <c r="X934" s="11" t="s">
        <v>44</v>
      </c>
      <c r="Y934" s="21" t="s">
        <v>45</v>
      </c>
    </row>
    <row r="935" spans="1:25" ht="15" customHeight="1" x14ac:dyDescent="0.25">
      <c r="A935" s="16" t="s">
        <v>2335</v>
      </c>
      <c r="B935" s="16" t="s">
        <v>2336</v>
      </c>
      <c r="C935" s="11" t="s">
        <v>25</v>
      </c>
      <c r="D935" s="12" t="s">
        <v>26</v>
      </c>
      <c r="E935" s="12" t="s">
        <v>2337</v>
      </c>
      <c r="F935" s="13">
        <v>102</v>
      </c>
      <c r="G935" s="14">
        <f t="shared" si="19"/>
        <v>56.1</v>
      </c>
      <c r="H935" s="15">
        <v>0</v>
      </c>
      <c r="I935" s="11">
        <v>2</v>
      </c>
      <c r="J935" s="11">
        <v>1</v>
      </c>
      <c r="K935" s="16" t="s">
        <v>2338</v>
      </c>
      <c r="L935" s="12" t="s">
        <v>164</v>
      </c>
      <c r="M935" s="12" t="s">
        <v>30</v>
      </c>
      <c r="O935" s="18">
        <v>1.3</v>
      </c>
      <c r="P935" s="18">
        <v>9</v>
      </c>
      <c r="Q935" s="18">
        <v>5</v>
      </c>
      <c r="R935" s="18">
        <v>2</v>
      </c>
      <c r="T935" s="11" t="s">
        <v>31</v>
      </c>
      <c r="U935" s="11" t="s">
        <v>32</v>
      </c>
      <c r="X935" s="11" t="s">
        <v>44</v>
      </c>
      <c r="Y935" s="21" t="s">
        <v>45</v>
      </c>
    </row>
    <row r="936" spans="1:25" ht="15" customHeight="1" x14ac:dyDescent="0.25">
      <c r="A936" s="16" t="s">
        <v>2339</v>
      </c>
      <c r="B936" s="16" t="s">
        <v>2336</v>
      </c>
      <c r="C936" s="11" t="s">
        <v>47</v>
      </c>
      <c r="D936" s="12" t="s">
        <v>56</v>
      </c>
      <c r="E936" s="12" t="s">
        <v>2337</v>
      </c>
      <c r="F936" s="13">
        <v>124</v>
      </c>
      <c r="G936" s="14">
        <f t="shared" si="19"/>
        <v>68.199999999999989</v>
      </c>
      <c r="H936" s="15">
        <v>0</v>
      </c>
      <c r="I936" s="11">
        <v>2</v>
      </c>
      <c r="J936" s="11">
        <v>1</v>
      </c>
      <c r="K936" s="16" t="s">
        <v>2340</v>
      </c>
      <c r="L936" s="12" t="s">
        <v>164</v>
      </c>
      <c r="M936" s="12" t="s">
        <v>30</v>
      </c>
      <c r="O936" s="18">
        <v>1.3</v>
      </c>
      <c r="P936" s="18">
        <v>9</v>
      </c>
      <c r="Q936" s="18">
        <v>5</v>
      </c>
      <c r="R936" s="18">
        <v>2</v>
      </c>
      <c r="T936" s="11" t="s">
        <v>31</v>
      </c>
      <c r="U936" s="11" t="s">
        <v>32</v>
      </c>
      <c r="X936" s="11" t="s">
        <v>44</v>
      </c>
      <c r="Y936" s="21" t="s">
        <v>45</v>
      </c>
    </row>
    <row r="937" spans="1:25" ht="15" customHeight="1" x14ac:dyDescent="0.25">
      <c r="A937" s="16" t="s">
        <v>2341</v>
      </c>
      <c r="B937" s="16" t="s">
        <v>2342</v>
      </c>
      <c r="C937" s="11" t="s">
        <v>25</v>
      </c>
      <c r="D937" s="12" t="s">
        <v>26</v>
      </c>
      <c r="E937" s="12" t="s">
        <v>2343</v>
      </c>
      <c r="F937" s="13">
        <v>195</v>
      </c>
      <c r="G937" s="14">
        <f t="shared" si="19"/>
        <v>107.25</v>
      </c>
      <c r="H937" s="15">
        <v>0</v>
      </c>
      <c r="I937" s="11">
        <v>2</v>
      </c>
      <c r="J937" s="11">
        <v>1</v>
      </c>
      <c r="K937" s="16" t="s">
        <v>2344</v>
      </c>
      <c r="L937" s="12" t="s">
        <v>164</v>
      </c>
      <c r="M937" s="12" t="s">
        <v>30</v>
      </c>
      <c r="O937" s="18">
        <v>2.4500000000000002</v>
      </c>
      <c r="P937" s="18">
        <v>16</v>
      </c>
      <c r="Q937" s="18">
        <v>6</v>
      </c>
      <c r="R937" s="18">
        <v>2</v>
      </c>
      <c r="T937" s="11" t="s">
        <v>31</v>
      </c>
      <c r="U937" s="11" t="s">
        <v>32</v>
      </c>
      <c r="X937" s="11" t="s">
        <v>44</v>
      </c>
      <c r="Y937" s="21" t="s">
        <v>45</v>
      </c>
    </row>
    <row r="938" spans="1:25" ht="15" customHeight="1" x14ac:dyDescent="0.25">
      <c r="A938" s="16" t="s">
        <v>2345</v>
      </c>
      <c r="B938" s="16" t="s">
        <v>2342</v>
      </c>
      <c r="C938" s="11" t="s">
        <v>265</v>
      </c>
      <c r="D938" s="12" t="s">
        <v>266</v>
      </c>
      <c r="E938" s="12" t="s">
        <v>2343</v>
      </c>
      <c r="F938" s="13">
        <v>233</v>
      </c>
      <c r="G938" s="14">
        <f t="shared" si="19"/>
        <v>128.14999999999998</v>
      </c>
      <c r="H938" s="15">
        <v>0</v>
      </c>
      <c r="I938" s="11">
        <v>2</v>
      </c>
      <c r="J938" s="11">
        <v>1</v>
      </c>
      <c r="K938" s="16" t="s">
        <v>2346</v>
      </c>
      <c r="L938" s="12" t="s">
        <v>164</v>
      </c>
      <c r="M938" s="12" t="s">
        <v>30</v>
      </c>
      <c r="O938" s="18">
        <v>2.4500000000000002</v>
      </c>
      <c r="P938" s="18">
        <v>16</v>
      </c>
      <c r="Q938" s="18">
        <v>6</v>
      </c>
      <c r="R938" s="18">
        <v>2</v>
      </c>
      <c r="T938" s="11" t="s">
        <v>31</v>
      </c>
      <c r="U938" s="11" t="s">
        <v>32</v>
      </c>
      <c r="X938" s="11" t="s">
        <v>44</v>
      </c>
      <c r="Y938" s="21" t="s">
        <v>45</v>
      </c>
    </row>
    <row r="939" spans="1:25" ht="15" customHeight="1" x14ac:dyDescent="0.25">
      <c r="A939" s="16" t="s">
        <v>2347</v>
      </c>
      <c r="B939" s="16" t="s">
        <v>2342</v>
      </c>
      <c r="C939" s="11" t="s">
        <v>47</v>
      </c>
      <c r="D939" s="12" t="s">
        <v>56</v>
      </c>
      <c r="E939" s="12" t="s">
        <v>2343</v>
      </c>
      <c r="F939" s="13">
        <v>233</v>
      </c>
      <c r="G939" s="14">
        <f t="shared" si="19"/>
        <v>128.14999999999998</v>
      </c>
      <c r="H939" s="15">
        <v>0</v>
      </c>
      <c r="I939" s="11">
        <v>2</v>
      </c>
      <c r="J939" s="11">
        <v>1</v>
      </c>
      <c r="K939" s="16" t="s">
        <v>2348</v>
      </c>
      <c r="L939" s="12" t="s">
        <v>164</v>
      </c>
      <c r="M939" s="12" t="s">
        <v>30</v>
      </c>
      <c r="O939" s="18">
        <v>2.4500000000000002</v>
      </c>
      <c r="P939" s="18">
        <v>16</v>
      </c>
      <c r="Q939" s="18">
        <v>6</v>
      </c>
      <c r="R939" s="18">
        <v>2</v>
      </c>
      <c r="T939" s="11" t="s">
        <v>31</v>
      </c>
      <c r="U939" s="11" t="s">
        <v>32</v>
      </c>
      <c r="X939" s="11" t="s">
        <v>44</v>
      </c>
      <c r="Y939" s="21" t="s">
        <v>45</v>
      </c>
    </row>
    <row r="940" spans="1:25" ht="15" customHeight="1" x14ac:dyDescent="0.25">
      <c r="A940" s="16" t="s">
        <v>2349</v>
      </c>
      <c r="B940" s="16" t="s">
        <v>2350</v>
      </c>
      <c r="C940" s="11" t="s">
        <v>831</v>
      </c>
      <c r="D940" s="12" t="s">
        <v>832</v>
      </c>
      <c r="E940" s="12" t="s">
        <v>2351</v>
      </c>
      <c r="F940" s="13">
        <v>119</v>
      </c>
      <c r="G940" s="14">
        <f t="shared" si="19"/>
        <v>65.449999999999989</v>
      </c>
      <c r="H940" s="15">
        <v>0</v>
      </c>
      <c r="I940" s="11">
        <v>2</v>
      </c>
      <c r="J940" s="11">
        <v>1</v>
      </c>
      <c r="K940" s="16" t="s">
        <v>2352</v>
      </c>
      <c r="L940" s="12" t="s">
        <v>164</v>
      </c>
      <c r="M940" s="12" t="s">
        <v>30</v>
      </c>
      <c r="O940" s="18">
        <v>1.5</v>
      </c>
      <c r="P940" s="18">
        <v>10</v>
      </c>
      <c r="Q940" s="18">
        <v>9</v>
      </c>
      <c r="R940" s="18">
        <v>4</v>
      </c>
      <c r="T940" s="11" t="s">
        <v>31</v>
      </c>
      <c r="U940" s="11" t="s">
        <v>32</v>
      </c>
      <c r="X940" s="11" t="s">
        <v>44</v>
      </c>
      <c r="Y940" s="21" t="s">
        <v>45</v>
      </c>
    </row>
    <row r="941" spans="1:25" ht="15" customHeight="1" x14ac:dyDescent="0.25">
      <c r="A941" s="16" t="s">
        <v>2353</v>
      </c>
      <c r="B941" s="16" t="s">
        <v>2350</v>
      </c>
      <c r="C941" s="11" t="s">
        <v>25</v>
      </c>
      <c r="D941" s="12" t="s">
        <v>26</v>
      </c>
      <c r="E941" s="12" t="s">
        <v>2351</v>
      </c>
      <c r="F941" s="13">
        <v>101</v>
      </c>
      <c r="G941" s="14">
        <f t="shared" si="19"/>
        <v>55.55</v>
      </c>
      <c r="H941" s="15">
        <v>0</v>
      </c>
      <c r="I941" s="11">
        <v>2</v>
      </c>
      <c r="J941" s="11">
        <v>1</v>
      </c>
      <c r="K941" s="16" t="s">
        <v>2354</v>
      </c>
      <c r="L941" s="12" t="s">
        <v>164</v>
      </c>
      <c r="M941" s="12" t="s">
        <v>30</v>
      </c>
      <c r="O941" s="18">
        <v>1.5</v>
      </c>
      <c r="P941" s="18">
        <v>10</v>
      </c>
      <c r="Q941" s="18">
        <v>9</v>
      </c>
      <c r="R941" s="18">
        <v>4</v>
      </c>
      <c r="T941" s="11" t="s">
        <v>31</v>
      </c>
      <c r="U941" s="11" t="s">
        <v>32</v>
      </c>
      <c r="X941" s="11" t="s">
        <v>44</v>
      </c>
      <c r="Y941" s="21" t="s">
        <v>45</v>
      </c>
    </row>
    <row r="942" spans="1:25" ht="15" customHeight="1" x14ac:dyDescent="0.25">
      <c r="A942" s="16" t="s">
        <v>2355</v>
      </c>
      <c r="B942" s="16" t="s">
        <v>2350</v>
      </c>
      <c r="C942" s="11" t="s">
        <v>47</v>
      </c>
      <c r="D942" s="12" t="s">
        <v>56</v>
      </c>
      <c r="E942" s="12" t="s">
        <v>2351</v>
      </c>
      <c r="F942" s="13">
        <v>119</v>
      </c>
      <c r="G942" s="14">
        <f t="shared" si="19"/>
        <v>65.449999999999989</v>
      </c>
      <c r="H942" s="15">
        <v>0</v>
      </c>
      <c r="I942" s="11">
        <v>2</v>
      </c>
      <c r="J942" s="11">
        <v>1</v>
      </c>
      <c r="K942" s="16" t="s">
        <v>2356</v>
      </c>
      <c r="L942" s="12" t="s">
        <v>164</v>
      </c>
      <c r="M942" s="12" t="s">
        <v>30</v>
      </c>
      <c r="O942" s="18">
        <v>1.5</v>
      </c>
      <c r="P942" s="18">
        <v>10</v>
      </c>
      <c r="Q942" s="18">
        <v>9</v>
      </c>
      <c r="R942" s="18">
        <v>4</v>
      </c>
      <c r="T942" s="11" t="s">
        <v>31</v>
      </c>
      <c r="U942" s="11" t="s">
        <v>32</v>
      </c>
      <c r="X942" s="11" t="s">
        <v>44</v>
      </c>
      <c r="Y942" s="21" t="s">
        <v>45</v>
      </c>
    </row>
    <row r="943" spans="1:25" ht="15" customHeight="1" x14ac:dyDescent="0.25">
      <c r="A943" s="16" t="s">
        <v>2357</v>
      </c>
      <c r="B943" s="16" t="s">
        <v>2358</v>
      </c>
      <c r="C943" s="11" t="s">
        <v>831</v>
      </c>
      <c r="D943" s="12" t="s">
        <v>832</v>
      </c>
      <c r="E943" s="12" t="s">
        <v>2359</v>
      </c>
      <c r="F943" s="13">
        <v>115</v>
      </c>
      <c r="G943" s="14">
        <f t="shared" si="19"/>
        <v>63.25</v>
      </c>
      <c r="H943" s="15">
        <v>0</v>
      </c>
      <c r="I943" s="11">
        <v>2</v>
      </c>
      <c r="J943" s="11">
        <v>1</v>
      </c>
      <c r="K943" s="16" t="s">
        <v>2360</v>
      </c>
      <c r="L943" s="12" t="s">
        <v>164</v>
      </c>
      <c r="M943" s="12" t="s">
        <v>30</v>
      </c>
      <c r="O943" s="18">
        <v>1.1499999999999999</v>
      </c>
      <c r="P943" s="18">
        <v>9</v>
      </c>
      <c r="Q943" s="18">
        <v>5</v>
      </c>
      <c r="R943" s="18">
        <v>2</v>
      </c>
      <c r="T943" s="11" t="s">
        <v>31</v>
      </c>
      <c r="U943" s="11" t="s">
        <v>32</v>
      </c>
      <c r="X943" s="11" t="s">
        <v>44</v>
      </c>
      <c r="Y943" s="21" t="s">
        <v>45</v>
      </c>
    </row>
    <row r="944" spans="1:25" ht="15" customHeight="1" x14ac:dyDescent="0.25">
      <c r="A944" s="16" t="s">
        <v>2361</v>
      </c>
      <c r="B944" s="16" t="s">
        <v>2358</v>
      </c>
      <c r="C944" s="11" t="s">
        <v>25</v>
      </c>
      <c r="D944" s="12" t="s">
        <v>26</v>
      </c>
      <c r="E944" s="12" t="s">
        <v>2359</v>
      </c>
      <c r="F944" s="13">
        <v>99</v>
      </c>
      <c r="G944" s="14">
        <f t="shared" si="19"/>
        <v>54.449999999999996</v>
      </c>
      <c r="H944" s="15">
        <v>0</v>
      </c>
      <c r="I944" s="11">
        <v>2</v>
      </c>
      <c r="J944" s="11">
        <v>1</v>
      </c>
      <c r="K944" s="16" t="s">
        <v>2362</v>
      </c>
      <c r="L944" s="12" t="s">
        <v>164</v>
      </c>
      <c r="M944" s="12" t="s">
        <v>30</v>
      </c>
      <c r="O944" s="18">
        <v>1.1499999999999999</v>
      </c>
      <c r="P944" s="18">
        <v>9</v>
      </c>
      <c r="Q944" s="18">
        <v>5</v>
      </c>
      <c r="R944" s="18">
        <v>2</v>
      </c>
      <c r="T944" s="11" t="s">
        <v>31</v>
      </c>
      <c r="U944" s="11" t="s">
        <v>32</v>
      </c>
      <c r="X944" s="11" t="s">
        <v>44</v>
      </c>
      <c r="Y944" s="21" t="s">
        <v>45</v>
      </c>
    </row>
    <row r="945" spans="1:25" ht="15" customHeight="1" x14ac:dyDescent="0.25">
      <c r="A945" s="16" t="s">
        <v>2363</v>
      </c>
      <c r="B945" s="16" t="s">
        <v>2358</v>
      </c>
      <c r="C945" s="11" t="s">
        <v>265</v>
      </c>
      <c r="D945" s="12" t="s">
        <v>266</v>
      </c>
      <c r="E945" s="12" t="s">
        <v>2359</v>
      </c>
      <c r="F945" s="13">
        <v>115</v>
      </c>
      <c r="G945" s="14">
        <f t="shared" si="19"/>
        <v>63.25</v>
      </c>
      <c r="H945" s="15">
        <v>0</v>
      </c>
      <c r="I945" s="11">
        <v>2</v>
      </c>
      <c r="J945" s="11">
        <v>1</v>
      </c>
      <c r="K945" s="16" t="s">
        <v>2364</v>
      </c>
      <c r="L945" s="12" t="s">
        <v>164</v>
      </c>
      <c r="M945" s="12" t="s">
        <v>30</v>
      </c>
      <c r="O945" s="18">
        <v>1.1499999999999999</v>
      </c>
      <c r="P945" s="18">
        <v>9</v>
      </c>
      <c r="Q945" s="18">
        <v>5</v>
      </c>
      <c r="R945" s="18">
        <v>2</v>
      </c>
      <c r="T945" s="11" t="s">
        <v>31</v>
      </c>
      <c r="U945" s="11" t="s">
        <v>32</v>
      </c>
      <c r="X945" s="11" t="s">
        <v>44</v>
      </c>
      <c r="Y945" s="21" t="s">
        <v>45</v>
      </c>
    </row>
    <row r="946" spans="1:25" ht="15" customHeight="1" x14ac:dyDescent="0.25">
      <c r="A946" s="16" t="s">
        <v>2365</v>
      </c>
      <c r="B946" s="16" t="s">
        <v>2358</v>
      </c>
      <c r="C946" s="11" t="s">
        <v>47</v>
      </c>
      <c r="D946" s="12" t="s">
        <v>56</v>
      </c>
      <c r="E946" s="12" t="s">
        <v>2359</v>
      </c>
      <c r="F946" s="13">
        <v>115</v>
      </c>
      <c r="G946" s="14">
        <f t="shared" si="19"/>
        <v>63.25</v>
      </c>
      <c r="H946" s="15">
        <v>0</v>
      </c>
      <c r="I946" s="11">
        <v>2</v>
      </c>
      <c r="J946" s="11">
        <v>1</v>
      </c>
      <c r="K946" s="16" t="s">
        <v>2366</v>
      </c>
      <c r="L946" s="12" t="s">
        <v>164</v>
      </c>
      <c r="M946" s="12" t="s">
        <v>30</v>
      </c>
      <c r="O946" s="18">
        <v>1.1499999999999999</v>
      </c>
      <c r="P946" s="18">
        <v>9</v>
      </c>
      <c r="Q946" s="18">
        <v>5</v>
      </c>
      <c r="R946" s="18">
        <v>2</v>
      </c>
      <c r="T946" s="11" t="s">
        <v>31</v>
      </c>
      <c r="U946" s="11" t="s">
        <v>32</v>
      </c>
      <c r="X946" s="11" t="s">
        <v>44</v>
      </c>
      <c r="Y946" s="21" t="s">
        <v>45</v>
      </c>
    </row>
    <row r="947" spans="1:25" ht="15" customHeight="1" x14ac:dyDescent="0.25">
      <c r="A947" s="16" t="s">
        <v>2367</v>
      </c>
      <c r="B947" s="16" t="s">
        <v>2368</v>
      </c>
      <c r="C947" s="11" t="s">
        <v>831</v>
      </c>
      <c r="D947" s="12" t="s">
        <v>832</v>
      </c>
      <c r="E947" s="12" t="s">
        <v>2369</v>
      </c>
      <c r="F947" s="13">
        <v>184</v>
      </c>
      <c r="G947" s="14">
        <f t="shared" si="19"/>
        <v>101.2</v>
      </c>
      <c r="H947" s="15">
        <v>0</v>
      </c>
      <c r="I947" s="11">
        <v>2</v>
      </c>
      <c r="J947" s="11">
        <v>1</v>
      </c>
      <c r="K947" s="16" t="s">
        <v>2370</v>
      </c>
      <c r="L947" s="12" t="s">
        <v>164</v>
      </c>
      <c r="M947" s="12" t="s">
        <v>30</v>
      </c>
      <c r="O947" s="18">
        <v>1.95</v>
      </c>
      <c r="P947" s="18">
        <v>12</v>
      </c>
      <c r="Q947" s="18">
        <v>7</v>
      </c>
      <c r="R947" s="18">
        <v>3</v>
      </c>
      <c r="T947" s="11" t="s">
        <v>31</v>
      </c>
      <c r="U947" s="11" t="s">
        <v>32</v>
      </c>
      <c r="X947" s="11" t="s">
        <v>44</v>
      </c>
      <c r="Y947" s="21" t="s">
        <v>45</v>
      </c>
    </row>
    <row r="948" spans="1:25" ht="15" customHeight="1" x14ac:dyDescent="0.25">
      <c r="A948" s="16" t="s">
        <v>2371</v>
      </c>
      <c r="B948" s="16" t="s">
        <v>2368</v>
      </c>
      <c r="C948" s="11" t="s">
        <v>25</v>
      </c>
      <c r="D948" s="12" t="s">
        <v>26</v>
      </c>
      <c r="E948" s="12" t="s">
        <v>2369</v>
      </c>
      <c r="F948" s="13">
        <v>155</v>
      </c>
      <c r="G948" s="14">
        <f t="shared" si="19"/>
        <v>85.25</v>
      </c>
      <c r="H948" s="15">
        <v>0</v>
      </c>
      <c r="I948" s="11">
        <v>2</v>
      </c>
      <c r="J948" s="11">
        <v>1</v>
      </c>
      <c r="K948" s="16" t="s">
        <v>2372</v>
      </c>
      <c r="L948" s="12" t="s">
        <v>164</v>
      </c>
      <c r="M948" s="12" t="s">
        <v>30</v>
      </c>
      <c r="O948" s="18">
        <v>1.95</v>
      </c>
      <c r="P948" s="18">
        <v>12</v>
      </c>
      <c r="Q948" s="18">
        <v>7</v>
      </c>
      <c r="R948" s="18">
        <v>3</v>
      </c>
      <c r="T948" s="11" t="s">
        <v>31</v>
      </c>
      <c r="U948" s="11" t="s">
        <v>32</v>
      </c>
      <c r="X948" s="11" t="s">
        <v>44</v>
      </c>
      <c r="Y948" s="21" t="s">
        <v>45</v>
      </c>
    </row>
    <row r="949" spans="1:25" ht="15" customHeight="1" x14ac:dyDescent="0.25">
      <c r="A949" s="16" t="s">
        <v>2373</v>
      </c>
      <c r="B949" s="16" t="s">
        <v>2368</v>
      </c>
      <c r="C949" s="11" t="s">
        <v>265</v>
      </c>
      <c r="D949" s="12" t="s">
        <v>266</v>
      </c>
      <c r="E949" s="12" t="s">
        <v>2369</v>
      </c>
      <c r="F949" s="13">
        <v>184</v>
      </c>
      <c r="G949" s="14">
        <f t="shared" si="19"/>
        <v>101.2</v>
      </c>
      <c r="H949" s="15">
        <v>0</v>
      </c>
      <c r="I949" s="11">
        <v>2</v>
      </c>
      <c r="J949" s="11">
        <v>1</v>
      </c>
      <c r="K949" s="16" t="s">
        <v>2374</v>
      </c>
      <c r="L949" s="12" t="s">
        <v>164</v>
      </c>
      <c r="M949" s="12" t="s">
        <v>30</v>
      </c>
      <c r="O949" s="18">
        <v>1.95</v>
      </c>
      <c r="P949" s="18">
        <v>12</v>
      </c>
      <c r="Q949" s="18">
        <v>7</v>
      </c>
      <c r="R949" s="18">
        <v>3</v>
      </c>
      <c r="T949" s="11" t="s">
        <v>31</v>
      </c>
      <c r="U949" s="11" t="s">
        <v>32</v>
      </c>
      <c r="X949" s="11" t="s">
        <v>44</v>
      </c>
      <c r="Y949" s="21" t="s">
        <v>45</v>
      </c>
    </row>
    <row r="950" spans="1:25" ht="15" customHeight="1" x14ac:dyDescent="0.25">
      <c r="A950" s="16" t="s">
        <v>2375</v>
      </c>
      <c r="B950" s="16" t="s">
        <v>2368</v>
      </c>
      <c r="C950" s="11" t="s">
        <v>47</v>
      </c>
      <c r="D950" s="12" t="s">
        <v>56</v>
      </c>
      <c r="E950" s="12" t="s">
        <v>2369</v>
      </c>
      <c r="F950" s="13">
        <v>184</v>
      </c>
      <c r="G950" s="14">
        <f t="shared" si="19"/>
        <v>101.2</v>
      </c>
      <c r="H950" s="15">
        <v>0</v>
      </c>
      <c r="I950" s="11">
        <v>2</v>
      </c>
      <c r="J950" s="11">
        <v>1</v>
      </c>
      <c r="K950" s="16" t="s">
        <v>2376</v>
      </c>
      <c r="L950" s="12" t="s">
        <v>164</v>
      </c>
      <c r="M950" s="12" t="s">
        <v>30</v>
      </c>
      <c r="O950" s="18">
        <v>1.95</v>
      </c>
      <c r="P950" s="18">
        <v>12</v>
      </c>
      <c r="Q950" s="18">
        <v>7</v>
      </c>
      <c r="R950" s="18">
        <v>3</v>
      </c>
      <c r="T950" s="11" t="s">
        <v>31</v>
      </c>
      <c r="U950" s="11" t="s">
        <v>32</v>
      </c>
      <c r="X950" s="11" t="s">
        <v>44</v>
      </c>
      <c r="Y950" s="21" t="s">
        <v>45</v>
      </c>
    </row>
    <row r="951" spans="1:25" ht="15" customHeight="1" x14ac:dyDescent="0.25">
      <c r="A951" s="16" t="s">
        <v>2377</v>
      </c>
      <c r="B951" s="16" t="s">
        <v>2378</v>
      </c>
      <c r="C951" s="11" t="s">
        <v>25</v>
      </c>
      <c r="D951" s="12" t="s">
        <v>26</v>
      </c>
      <c r="E951" s="12" t="s">
        <v>956</v>
      </c>
      <c r="F951" s="13">
        <v>135</v>
      </c>
      <c r="G951" s="14">
        <f t="shared" si="19"/>
        <v>74.25</v>
      </c>
      <c r="H951" s="15">
        <v>0</v>
      </c>
      <c r="I951" s="11">
        <v>2</v>
      </c>
      <c r="J951" s="11">
        <v>1</v>
      </c>
      <c r="K951" s="16" t="s">
        <v>2379</v>
      </c>
      <c r="L951" s="12" t="s">
        <v>164</v>
      </c>
      <c r="M951" s="12" t="s">
        <v>30</v>
      </c>
      <c r="O951" s="18">
        <v>1.75</v>
      </c>
      <c r="P951" s="18">
        <v>12</v>
      </c>
      <c r="Q951" s="18">
        <v>7</v>
      </c>
      <c r="R951" s="18">
        <v>2</v>
      </c>
      <c r="T951" s="11" t="s">
        <v>31</v>
      </c>
      <c r="U951" s="11" t="s">
        <v>32</v>
      </c>
      <c r="X951" s="11" t="s">
        <v>44</v>
      </c>
      <c r="Y951" s="21" t="s">
        <v>45</v>
      </c>
    </row>
    <row r="952" spans="1:25" ht="15" customHeight="1" x14ac:dyDescent="0.25">
      <c r="A952" s="16" t="s">
        <v>2380</v>
      </c>
      <c r="B952" s="16" t="s">
        <v>2378</v>
      </c>
      <c r="C952" s="11" t="s">
        <v>47</v>
      </c>
      <c r="D952" s="12" t="s">
        <v>56</v>
      </c>
      <c r="E952" s="12" t="s">
        <v>956</v>
      </c>
      <c r="F952" s="13">
        <v>160</v>
      </c>
      <c r="G952" s="14">
        <f t="shared" si="19"/>
        <v>88</v>
      </c>
      <c r="H952" s="15">
        <v>0</v>
      </c>
      <c r="I952" s="11">
        <v>2</v>
      </c>
      <c r="J952" s="11">
        <v>1</v>
      </c>
      <c r="K952" s="16" t="s">
        <v>2381</v>
      </c>
      <c r="L952" s="12" t="s">
        <v>164</v>
      </c>
      <c r="M952" s="12" t="s">
        <v>30</v>
      </c>
      <c r="O952" s="18">
        <v>1.75</v>
      </c>
      <c r="P952" s="18">
        <v>12</v>
      </c>
      <c r="Q952" s="18">
        <v>7</v>
      </c>
      <c r="R952" s="18">
        <v>2</v>
      </c>
      <c r="T952" s="11" t="s">
        <v>31</v>
      </c>
      <c r="U952" s="11" t="s">
        <v>32</v>
      </c>
      <c r="X952" s="11" t="s">
        <v>44</v>
      </c>
      <c r="Y952" s="21" t="s">
        <v>45</v>
      </c>
    </row>
    <row r="953" spans="1:25" ht="15" customHeight="1" x14ac:dyDescent="0.25">
      <c r="A953" s="16" t="s">
        <v>2382</v>
      </c>
      <c r="B953" s="16" t="s">
        <v>2383</v>
      </c>
      <c r="C953" s="11" t="s">
        <v>25</v>
      </c>
      <c r="D953" s="22" t="s">
        <v>726</v>
      </c>
      <c r="E953" s="12" t="s">
        <v>2384</v>
      </c>
      <c r="F953" s="13">
        <v>9</v>
      </c>
      <c r="G953" s="14">
        <f t="shared" si="19"/>
        <v>4.95</v>
      </c>
      <c r="H953" s="15">
        <v>0</v>
      </c>
      <c r="I953" s="11">
        <v>2</v>
      </c>
      <c r="J953" s="11">
        <v>1</v>
      </c>
      <c r="K953" s="16" t="s">
        <v>2385</v>
      </c>
      <c r="L953" s="12" t="s">
        <v>164</v>
      </c>
      <c r="M953" s="12" t="s">
        <v>30</v>
      </c>
      <c r="P953" s="18"/>
      <c r="Q953" s="18"/>
      <c r="R953" s="18"/>
      <c r="T953" s="11" t="s">
        <v>31</v>
      </c>
      <c r="U953" s="11" t="s">
        <v>32</v>
      </c>
      <c r="X953" s="11" t="s">
        <v>44</v>
      </c>
      <c r="Y953" s="21" t="s">
        <v>45</v>
      </c>
    </row>
    <row r="954" spans="1:25" ht="15" customHeight="1" x14ac:dyDescent="0.25">
      <c r="A954" s="16" t="s">
        <v>2386</v>
      </c>
      <c r="B954" s="16" t="s">
        <v>2383</v>
      </c>
      <c r="C954" s="11" t="s">
        <v>562</v>
      </c>
      <c r="D954" s="12" t="s">
        <v>56</v>
      </c>
      <c r="E954" s="12" t="s">
        <v>2384</v>
      </c>
      <c r="F954" s="13">
        <v>11</v>
      </c>
      <c r="G954" s="14">
        <f t="shared" si="19"/>
        <v>6.05</v>
      </c>
      <c r="H954" s="15">
        <v>0</v>
      </c>
      <c r="I954" s="11">
        <v>2</v>
      </c>
      <c r="J954" s="11">
        <v>1</v>
      </c>
      <c r="K954" s="16" t="s">
        <v>2387</v>
      </c>
      <c r="L954" s="12" t="s">
        <v>164</v>
      </c>
      <c r="M954" s="12" t="s">
        <v>30</v>
      </c>
      <c r="P954" s="18"/>
      <c r="Q954" s="18"/>
      <c r="R954" s="18"/>
      <c r="T954" s="11" t="s">
        <v>31</v>
      </c>
      <c r="U954" s="11" t="s">
        <v>32</v>
      </c>
      <c r="X954" s="11" t="s">
        <v>44</v>
      </c>
      <c r="Y954" s="21" t="s">
        <v>45</v>
      </c>
    </row>
    <row r="955" spans="1:25" ht="15" customHeight="1" x14ac:dyDescent="0.25">
      <c r="A955" s="16" t="s">
        <v>2388</v>
      </c>
      <c r="B955" s="16">
        <v>5602</v>
      </c>
      <c r="C955" s="11" t="s">
        <v>25</v>
      </c>
      <c r="D955" s="12" t="s">
        <v>26</v>
      </c>
      <c r="E955" s="12" t="s">
        <v>52</v>
      </c>
      <c r="F955" s="13">
        <v>285</v>
      </c>
      <c r="G955" s="14">
        <f t="shared" si="19"/>
        <v>156.75</v>
      </c>
      <c r="H955" s="27">
        <v>0</v>
      </c>
      <c r="I955" s="11">
        <v>2</v>
      </c>
      <c r="J955" s="11">
        <v>1</v>
      </c>
      <c r="K955" s="23" t="s">
        <v>2389</v>
      </c>
      <c r="L955" s="12" t="s">
        <v>2390</v>
      </c>
      <c r="M955" s="12" t="s">
        <v>30</v>
      </c>
      <c r="N955" s="17" t="s">
        <v>1986</v>
      </c>
      <c r="O955" s="18">
        <v>1.6</v>
      </c>
      <c r="P955" s="18">
        <v>21</v>
      </c>
      <c r="Q955" s="18">
        <v>4</v>
      </c>
      <c r="R955" s="18">
        <v>3</v>
      </c>
      <c r="T955" s="11" t="s">
        <v>31</v>
      </c>
      <c r="U955" s="11" t="s">
        <v>32</v>
      </c>
      <c r="X955" s="11" t="s">
        <v>44</v>
      </c>
      <c r="Y955" s="28" t="s">
        <v>788</v>
      </c>
    </row>
    <row r="956" spans="1:25" ht="15" customHeight="1" x14ac:dyDescent="0.25">
      <c r="A956" s="16" t="s">
        <v>2391</v>
      </c>
      <c r="B956" s="16">
        <v>5602</v>
      </c>
      <c r="C956" s="11" t="s">
        <v>265</v>
      </c>
      <c r="D956" s="12" t="s">
        <v>266</v>
      </c>
      <c r="E956" s="12" t="s">
        <v>52</v>
      </c>
      <c r="F956" s="13">
        <v>373</v>
      </c>
      <c r="G956" s="14">
        <f t="shared" si="19"/>
        <v>205.15</v>
      </c>
      <c r="H956" s="27">
        <v>0</v>
      </c>
      <c r="I956" s="11">
        <v>2</v>
      </c>
      <c r="J956" s="11">
        <v>1</v>
      </c>
      <c r="K956" s="23" t="s">
        <v>2392</v>
      </c>
      <c r="L956" s="12" t="s">
        <v>2390</v>
      </c>
      <c r="M956" s="12" t="s">
        <v>30</v>
      </c>
      <c r="N956" s="17" t="s">
        <v>1986</v>
      </c>
      <c r="O956" s="18">
        <v>1.6</v>
      </c>
      <c r="P956" s="18">
        <v>21</v>
      </c>
      <c r="Q956" s="18">
        <v>4</v>
      </c>
      <c r="R956" s="18">
        <v>3</v>
      </c>
      <c r="T956" s="11" t="s">
        <v>31</v>
      </c>
      <c r="U956" s="11" t="s">
        <v>32</v>
      </c>
      <c r="X956" s="11" t="s">
        <v>44</v>
      </c>
      <c r="Y956" s="28" t="s">
        <v>788</v>
      </c>
    </row>
    <row r="957" spans="1:25" ht="15" customHeight="1" x14ac:dyDescent="0.25">
      <c r="A957" s="16" t="s">
        <v>2393</v>
      </c>
      <c r="B957" s="16">
        <v>5602</v>
      </c>
      <c r="C957" s="11" t="s">
        <v>47</v>
      </c>
      <c r="D957" s="12" t="s">
        <v>56</v>
      </c>
      <c r="E957" s="12" t="s">
        <v>52</v>
      </c>
      <c r="F957" s="13">
        <v>373</v>
      </c>
      <c r="G957" s="14">
        <f t="shared" si="19"/>
        <v>205.15</v>
      </c>
      <c r="H957" s="27">
        <v>0</v>
      </c>
      <c r="I957" s="11">
        <v>2</v>
      </c>
      <c r="J957" s="11">
        <v>1</v>
      </c>
      <c r="K957" s="23" t="s">
        <v>2394</v>
      </c>
      <c r="L957" s="12" t="s">
        <v>2390</v>
      </c>
      <c r="M957" s="12" t="s">
        <v>30</v>
      </c>
      <c r="N957" s="17" t="s">
        <v>1986</v>
      </c>
      <c r="O957" s="18">
        <v>1.6</v>
      </c>
      <c r="P957" s="18">
        <v>21</v>
      </c>
      <c r="Q957" s="18">
        <v>4</v>
      </c>
      <c r="R957" s="18">
        <v>3</v>
      </c>
      <c r="T957" s="11" t="s">
        <v>31</v>
      </c>
      <c r="U957" s="11" t="s">
        <v>32</v>
      </c>
      <c r="X957" s="11" t="s">
        <v>44</v>
      </c>
      <c r="Y957" s="28" t="s">
        <v>788</v>
      </c>
    </row>
    <row r="958" spans="1:25" ht="15" customHeight="1" x14ac:dyDescent="0.25">
      <c r="A958" s="16" t="s">
        <v>2395</v>
      </c>
      <c r="B958" s="16">
        <v>5603</v>
      </c>
      <c r="C958" s="11" t="s">
        <v>25</v>
      </c>
      <c r="D958" s="12" t="s">
        <v>26</v>
      </c>
      <c r="E958" s="12" t="s">
        <v>60</v>
      </c>
      <c r="F958" s="13">
        <v>304</v>
      </c>
      <c r="G958" s="14">
        <f t="shared" si="19"/>
        <v>167.2</v>
      </c>
      <c r="H958" s="27">
        <v>0</v>
      </c>
      <c r="I958" s="11">
        <v>2</v>
      </c>
      <c r="J958" s="11">
        <v>1</v>
      </c>
      <c r="K958" s="23" t="s">
        <v>2396</v>
      </c>
      <c r="L958" s="12" t="s">
        <v>2390</v>
      </c>
      <c r="M958" s="12" t="s">
        <v>30</v>
      </c>
      <c r="N958" s="17" t="s">
        <v>1986</v>
      </c>
      <c r="O958" s="18">
        <v>2.5499999999999998</v>
      </c>
      <c r="P958" s="11">
        <v>27</v>
      </c>
      <c r="Q958" s="11">
        <v>4.5</v>
      </c>
      <c r="R958" s="11">
        <v>3</v>
      </c>
      <c r="T958" s="11" t="s">
        <v>31</v>
      </c>
      <c r="U958" s="11" t="s">
        <v>32</v>
      </c>
      <c r="X958" s="11" t="s">
        <v>44</v>
      </c>
      <c r="Y958" s="28" t="s">
        <v>788</v>
      </c>
    </row>
    <row r="959" spans="1:25" ht="15" customHeight="1" x14ac:dyDescent="0.25">
      <c r="A959" s="16" t="s">
        <v>2397</v>
      </c>
      <c r="B959" s="16">
        <v>5603</v>
      </c>
      <c r="C959" s="11" t="s">
        <v>265</v>
      </c>
      <c r="D959" s="12" t="s">
        <v>266</v>
      </c>
      <c r="E959" s="12" t="s">
        <v>60</v>
      </c>
      <c r="F959" s="13">
        <v>377</v>
      </c>
      <c r="G959" s="14">
        <f t="shared" si="19"/>
        <v>207.35</v>
      </c>
      <c r="H959" s="27">
        <v>0</v>
      </c>
      <c r="I959" s="11">
        <v>2</v>
      </c>
      <c r="J959" s="11">
        <v>1</v>
      </c>
      <c r="K959" s="23" t="s">
        <v>2398</v>
      </c>
      <c r="L959" s="12" t="s">
        <v>2390</v>
      </c>
      <c r="M959" s="12" t="s">
        <v>30</v>
      </c>
      <c r="N959" s="17" t="s">
        <v>1986</v>
      </c>
      <c r="O959" s="18">
        <v>2.5499999999999998</v>
      </c>
      <c r="P959" s="11">
        <v>27</v>
      </c>
      <c r="Q959" s="11">
        <v>4.5</v>
      </c>
      <c r="R959" s="11">
        <v>3</v>
      </c>
      <c r="T959" s="11" t="s">
        <v>31</v>
      </c>
      <c r="U959" s="11" t="s">
        <v>32</v>
      </c>
      <c r="X959" s="11" t="s">
        <v>44</v>
      </c>
      <c r="Y959" s="28" t="s">
        <v>788</v>
      </c>
    </row>
    <row r="960" spans="1:25" ht="15" customHeight="1" x14ac:dyDescent="0.25">
      <c r="A960" s="16" t="s">
        <v>2399</v>
      </c>
      <c r="B960" s="16">
        <v>5603</v>
      </c>
      <c r="C960" s="11" t="s">
        <v>47</v>
      </c>
      <c r="D960" s="12" t="s">
        <v>56</v>
      </c>
      <c r="E960" s="12" t="s">
        <v>60</v>
      </c>
      <c r="F960" s="13">
        <v>377</v>
      </c>
      <c r="G960" s="14">
        <f t="shared" si="19"/>
        <v>207.35</v>
      </c>
      <c r="H960" s="27">
        <v>0</v>
      </c>
      <c r="I960" s="11">
        <v>2</v>
      </c>
      <c r="J960" s="11">
        <v>1</v>
      </c>
      <c r="K960" s="23" t="s">
        <v>2400</v>
      </c>
      <c r="L960" s="12" t="s">
        <v>2390</v>
      </c>
      <c r="M960" s="12" t="s">
        <v>30</v>
      </c>
      <c r="N960" s="17" t="s">
        <v>1986</v>
      </c>
      <c r="O960" s="18">
        <v>2.5499999999999998</v>
      </c>
      <c r="P960" s="11">
        <v>27</v>
      </c>
      <c r="Q960" s="11">
        <v>4.5</v>
      </c>
      <c r="R960" s="11">
        <v>3</v>
      </c>
      <c r="T960" s="11" t="s">
        <v>31</v>
      </c>
      <c r="U960" s="11" t="s">
        <v>32</v>
      </c>
      <c r="X960" s="11" t="s">
        <v>44</v>
      </c>
      <c r="Y960" s="28" t="s">
        <v>788</v>
      </c>
    </row>
    <row r="961" spans="1:25" ht="15" customHeight="1" x14ac:dyDescent="0.25">
      <c r="A961" s="16" t="s">
        <v>2401</v>
      </c>
      <c r="B961" s="16">
        <v>5605</v>
      </c>
      <c r="C961" s="11" t="s">
        <v>25</v>
      </c>
      <c r="D961" s="12" t="s">
        <v>26</v>
      </c>
      <c r="E961" s="12" t="s">
        <v>169</v>
      </c>
      <c r="F961" s="13">
        <v>208</v>
      </c>
      <c r="G961" s="14">
        <f t="shared" si="19"/>
        <v>114.39999999999999</v>
      </c>
      <c r="H961" s="27">
        <v>0</v>
      </c>
      <c r="I961" s="11">
        <v>2</v>
      </c>
      <c r="J961" s="11">
        <v>1</v>
      </c>
      <c r="K961" s="23" t="s">
        <v>2402</v>
      </c>
      <c r="L961" s="12" t="s">
        <v>2390</v>
      </c>
      <c r="M961" s="12" t="s">
        <v>30</v>
      </c>
      <c r="N961" s="17" t="s">
        <v>2012</v>
      </c>
      <c r="O961" s="18">
        <v>1.5</v>
      </c>
      <c r="P961" s="11">
        <v>8.5</v>
      </c>
      <c r="Q961" s="11">
        <v>8</v>
      </c>
      <c r="R961" s="11">
        <v>3.5</v>
      </c>
      <c r="T961" s="11" t="s">
        <v>31</v>
      </c>
      <c r="U961" s="11" t="s">
        <v>32</v>
      </c>
      <c r="X961" s="11" t="s">
        <v>44</v>
      </c>
      <c r="Y961" s="28" t="s">
        <v>788</v>
      </c>
    </row>
    <row r="962" spans="1:25" ht="15" customHeight="1" x14ac:dyDescent="0.25">
      <c r="A962" s="16" t="s">
        <v>2403</v>
      </c>
      <c r="B962" s="16">
        <v>5605</v>
      </c>
      <c r="C962" s="11" t="s">
        <v>265</v>
      </c>
      <c r="D962" s="12" t="s">
        <v>266</v>
      </c>
      <c r="E962" s="12" t="s">
        <v>169</v>
      </c>
      <c r="F962" s="13">
        <v>268</v>
      </c>
      <c r="G962" s="14">
        <f t="shared" si="19"/>
        <v>147.39999999999998</v>
      </c>
      <c r="H962" s="27">
        <v>0</v>
      </c>
      <c r="I962" s="11">
        <v>2</v>
      </c>
      <c r="J962" s="11">
        <v>1</v>
      </c>
      <c r="K962" s="23" t="s">
        <v>2404</v>
      </c>
      <c r="L962" s="12" t="s">
        <v>2390</v>
      </c>
      <c r="M962" s="12" t="s">
        <v>30</v>
      </c>
      <c r="N962" s="17" t="s">
        <v>2012</v>
      </c>
      <c r="O962" s="18">
        <v>1.5</v>
      </c>
      <c r="P962" s="11">
        <v>8.5</v>
      </c>
      <c r="Q962" s="11">
        <v>8</v>
      </c>
      <c r="R962" s="11">
        <v>3.5</v>
      </c>
      <c r="T962" s="11" t="s">
        <v>31</v>
      </c>
      <c r="U962" s="11" t="s">
        <v>32</v>
      </c>
      <c r="X962" s="11" t="s">
        <v>44</v>
      </c>
      <c r="Y962" s="28" t="s">
        <v>788</v>
      </c>
    </row>
    <row r="963" spans="1:25" ht="15" customHeight="1" x14ac:dyDescent="0.25">
      <c r="A963" s="16" t="s">
        <v>2405</v>
      </c>
      <c r="B963" s="16">
        <v>5605</v>
      </c>
      <c r="C963" s="11" t="s">
        <v>47</v>
      </c>
      <c r="D963" s="12" t="s">
        <v>56</v>
      </c>
      <c r="E963" s="12" t="s">
        <v>169</v>
      </c>
      <c r="F963" s="13">
        <v>268</v>
      </c>
      <c r="G963" s="14">
        <f t="shared" si="19"/>
        <v>147.39999999999998</v>
      </c>
      <c r="H963" s="27">
        <v>0</v>
      </c>
      <c r="I963" s="11">
        <v>2</v>
      </c>
      <c r="J963" s="11">
        <v>1</v>
      </c>
      <c r="K963" s="23" t="s">
        <v>2406</v>
      </c>
      <c r="L963" s="12" t="s">
        <v>2390</v>
      </c>
      <c r="M963" s="12" t="s">
        <v>30</v>
      </c>
      <c r="N963" s="17" t="s">
        <v>2012</v>
      </c>
      <c r="O963" s="18">
        <v>1.5</v>
      </c>
      <c r="P963" s="11">
        <v>8.5</v>
      </c>
      <c r="Q963" s="11">
        <v>8</v>
      </c>
      <c r="R963" s="11">
        <v>3.5</v>
      </c>
      <c r="T963" s="11" t="s">
        <v>31</v>
      </c>
      <c r="U963" s="11" t="s">
        <v>32</v>
      </c>
      <c r="X963" s="11" t="s">
        <v>44</v>
      </c>
      <c r="Y963" s="28" t="s">
        <v>788</v>
      </c>
    </row>
    <row r="964" spans="1:25" ht="15" customHeight="1" x14ac:dyDescent="0.25">
      <c r="A964" s="16" t="s">
        <v>2407</v>
      </c>
      <c r="B964" s="16">
        <v>5606</v>
      </c>
      <c r="C964" s="11" t="s">
        <v>25</v>
      </c>
      <c r="D964" s="12" t="s">
        <v>26</v>
      </c>
      <c r="E964" s="12" t="s">
        <v>72</v>
      </c>
      <c r="F964" s="13">
        <v>187</v>
      </c>
      <c r="G964" s="14">
        <f t="shared" si="19"/>
        <v>102.85</v>
      </c>
      <c r="H964" s="27">
        <v>0</v>
      </c>
      <c r="I964" s="11">
        <v>2</v>
      </c>
      <c r="J964" s="11">
        <v>1</v>
      </c>
      <c r="K964" s="23" t="s">
        <v>2408</v>
      </c>
      <c r="L964" s="12" t="s">
        <v>2390</v>
      </c>
      <c r="M964" s="12" t="s">
        <v>30</v>
      </c>
      <c r="N964" s="17" t="s">
        <v>2005</v>
      </c>
      <c r="O964" s="18">
        <v>1.5</v>
      </c>
      <c r="P964" s="11">
        <v>8</v>
      </c>
      <c r="Q964" s="11">
        <v>9</v>
      </c>
      <c r="R964" s="11">
        <v>3</v>
      </c>
      <c r="T964" s="11" t="s">
        <v>31</v>
      </c>
      <c r="U964" s="11" t="s">
        <v>32</v>
      </c>
      <c r="X964" s="11" t="s">
        <v>44</v>
      </c>
      <c r="Y964" s="28" t="s">
        <v>788</v>
      </c>
    </row>
    <row r="965" spans="1:25" ht="15" customHeight="1" x14ac:dyDescent="0.25">
      <c r="A965" s="16" t="s">
        <v>2409</v>
      </c>
      <c r="B965" s="16">
        <v>5606</v>
      </c>
      <c r="C965" s="11" t="s">
        <v>265</v>
      </c>
      <c r="D965" s="12" t="s">
        <v>266</v>
      </c>
      <c r="E965" s="12" t="s">
        <v>72</v>
      </c>
      <c r="F965" s="13">
        <v>237</v>
      </c>
      <c r="G965" s="14">
        <f t="shared" si="19"/>
        <v>130.35</v>
      </c>
      <c r="H965" s="27">
        <v>0</v>
      </c>
      <c r="I965" s="11">
        <v>2</v>
      </c>
      <c r="J965" s="11">
        <v>1</v>
      </c>
      <c r="K965" s="23" t="s">
        <v>2410</v>
      </c>
      <c r="L965" s="12" t="s">
        <v>2390</v>
      </c>
      <c r="M965" s="12" t="s">
        <v>30</v>
      </c>
      <c r="N965" s="17" t="s">
        <v>2005</v>
      </c>
      <c r="O965" s="18">
        <v>1.5</v>
      </c>
      <c r="P965" s="11">
        <v>8</v>
      </c>
      <c r="Q965" s="11">
        <v>9</v>
      </c>
      <c r="R965" s="11">
        <v>3</v>
      </c>
      <c r="T965" s="11" t="s">
        <v>31</v>
      </c>
      <c r="U965" s="11" t="s">
        <v>32</v>
      </c>
      <c r="X965" s="11" t="s">
        <v>44</v>
      </c>
      <c r="Y965" s="28" t="s">
        <v>788</v>
      </c>
    </row>
    <row r="966" spans="1:25" ht="15" customHeight="1" x14ac:dyDescent="0.25">
      <c r="A966" s="16" t="s">
        <v>2411</v>
      </c>
      <c r="B966" s="16">
        <v>5606</v>
      </c>
      <c r="C966" s="11" t="s">
        <v>47</v>
      </c>
      <c r="D966" s="12" t="s">
        <v>56</v>
      </c>
      <c r="E966" s="12" t="s">
        <v>72</v>
      </c>
      <c r="F966" s="13">
        <v>237</v>
      </c>
      <c r="G966" s="14">
        <f t="shared" si="19"/>
        <v>130.35</v>
      </c>
      <c r="H966" s="27">
        <v>0</v>
      </c>
      <c r="I966" s="11">
        <v>2</v>
      </c>
      <c r="J966" s="11">
        <v>1</v>
      </c>
      <c r="K966" s="23" t="s">
        <v>2412</v>
      </c>
      <c r="L966" s="12" t="s">
        <v>2390</v>
      </c>
      <c r="M966" s="12" t="s">
        <v>30</v>
      </c>
      <c r="N966" s="17" t="s">
        <v>2005</v>
      </c>
      <c r="O966" s="18">
        <v>1.5</v>
      </c>
      <c r="P966" s="11">
        <v>8</v>
      </c>
      <c r="Q966" s="11">
        <v>9</v>
      </c>
      <c r="R966" s="11">
        <v>3</v>
      </c>
      <c r="T966" s="11" t="s">
        <v>31</v>
      </c>
      <c r="U966" s="11" t="s">
        <v>32</v>
      </c>
      <c r="X966" s="11" t="s">
        <v>44</v>
      </c>
      <c r="Y966" s="28" t="s">
        <v>788</v>
      </c>
    </row>
    <row r="967" spans="1:25" ht="15" customHeight="1" x14ac:dyDescent="0.25">
      <c r="A967" s="16" t="s">
        <v>2413</v>
      </c>
      <c r="B967" s="16">
        <v>5608</v>
      </c>
      <c r="C967" s="11" t="s">
        <v>25</v>
      </c>
      <c r="D967" s="12" t="s">
        <v>26</v>
      </c>
      <c r="E967" s="12" t="s">
        <v>78</v>
      </c>
      <c r="F967" s="13">
        <v>268</v>
      </c>
      <c r="G967" s="14">
        <f t="shared" si="19"/>
        <v>147.39999999999998</v>
      </c>
      <c r="H967" s="27">
        <v>0</v>
      </c>
      <c r="I967" s="11">
        <v>2</v>
      </c>
      <c r="J967" s="11">
        <v>1</v>
      </c>
      <c r="K967" s="23" t="s">
        <v>2414</v>
      </c>
      <c r="L967" s="12" t="s">
        <v>2390</v>
      </c>
      <c r="M967" s="12" t="s">
        <v>30</v>
      </c>
      <c r="N967" s="17" t="s">
        <v>2012</v>
      </c>
      <c r="O967" s="18">
        <v>1.95</v>
      </c>
      <c r="P967" s="11">
        <v>12</v>
      </c>
      <c r="Q967" s="11">
        <v>4.5</v>
      </c>
      <c r="R967" s="11">
        <v>3.5</v>
      </c>
      <c r="T967" s="11" t="s">
        <v>31</v>
      </c>
      <c r="U967" s="11" t="s">
        <v>32</v>
      </c>
      <c r="X967" s="11" t="s">
        <v>44</v>
      </c>
      <c r="Y967" s="28" t="s">
        <v>788</v>
      </c>
    </row>
    <row r="968" spans="1:25" ht="15" customHeight="1" x14ac:dyDescent="0.25">
      <c r="A968" s="16" t="s">
        <v>2415</v>
      </c>
      <c r="B968" s="16">
        <v>5608</v>
      </c>
      <c r="C968" s="11" t="s">
        <v>265</v>
      </c>
      <c r="D968" s="12" t="s">
        <v>266</v>
      </c>
      <c r="E968" s="12" t="s">
        <v>78</v>
      </c>
      <c r="F968" s="13">
        <v>340</v>
      </c>
      <c r="G968" s="14">
        <f t="shared" si="19"/>
        <v>187</v>
      </c>
      <c r="H968" s="27">
        <v>0</v>
      </c>
      <c r="I968" s="11">
        <v>2</v>
      </c>
      <c r="J968" s="11">
        <v>1</v>
      </c>
      <c r="K968" s="23" t="s">
        <v>2416</v>
      </c>
      <c r="L968" s="12" t="s">
        <v>2390</v>
      </c>
      <c r="M968" s="12" t="s">
        <v>30</v>
      </c>
      <c r="N968" s="17" t="s">
        <v>2005</v>
      </c>
      <c r="O968" s="18">
        <v>1.95</v>
      </c>
      <c r="P968" s="11">
        <v>12</v>
      </c>
      <c r="Q968" s="11">
        <v>4.5</v>
      </c>
      <c r="R968" s="11">
        <v>3.5</v>
      </c>
      <c r="T968" s="11" t="s">
        <v>31</v>
      </c>
      <c r="U968" s="11" t="s">
        <v>32</v>
      </c>
      <c r="X968" s="11" t="s">
        <v>44</v>
      </c>
      <c r="Y968" s="28" t="s">
        <v>788</v>
      </c>
    </row>
    <row r="969" spans="1:25" ht="15" customHeight="1" x14ac:dyDescent="0.25">
      <c r="A969" s="16" t="s">
        <v>2417</v>
      </c>
      <c r="B969" s="16">
        <v>5608</v>
      </c>
      <c r="C969" s="11" t="s">
        <v>47</v>
      </c>
      <c r="D969" s="12" t="s">
        <v>56</v>
      </c>
      <c r="E969" s="12" t="s">
        <v>78</v>
      </c>
      <c r="F969" s="13">
        <v>340</v>
      </c>
      <c r="G969" s="14">
        <f t="shared" si="19"/>
        <v>187</v>
      </c>
      <c r="H969" s="27">
        <v>0</v>
      </c>
      <c r="I969" s="11">
        <v>2</v>
      </c>
      <c r="J969" s="11">
        <v>1</v>
      </c>
      <c r="K969" s="23" t="s">
        <v>2418</v>
      </c>
      <c r="L969" s="12" t="s">
        <v>2390</v>
      </c>
      <c r="M969" s="12" t="s">
        <v>30</v>
      </c>
      <c r="N969" s="17" t="s">
        <v>2005</v>
      </c>
      <c r="O969" s="18">
        <v>1.95</v>
      </c>
      <c r="P969" s="11">
        <v>12</v>
      </c>
      <c r="Q969" s="11">
        <v>4.5</v>
      </c>
      <c r="R969" s="11">
        <v>3.5</v>
      </c>
      <c r="T969" s="11" t="s">
        <v>31</v>
      </c>
      <c r="U969" s="11" t="s">
        <v>32</v>
      </c>
      <c r="X969" s="11" t="s">
        <v>44</v>
      </c>
      <c r="Y969" s="28" t="s">
        <v>788</v>
      </c>
    </row>
    <row r="970" spans="1:25" ht="15" customHeight="1" x14ac:dyDescent="0.25">
      <c r="A970" s="16" t="s">
        <v>2419</v>
      </c>
      <c r="B970" s="16">
        <v>5610</v>
      </c>
      <c r="C970" s="11" t="s">
        <v>25</v>
      </c>
      <c r="D970" s="12" t="s">
        <v>26</v>
      </c>
      <c r="E970" s="12" t="s">
        <v>90</v>
      </c>
      <c r="F970" s="13">
        <v>155</v>
      </c>
      <c r="G970" s="14">
        <f t="shared" si="19"/>
        <v>85.25</v>
      </c>
      <c r="H970" s="27">
        <v>0</v>
      </c>
      <c r="I970" s="11">
        <v>2</v>
      </c>
      <c r="J970" s="11">
        <v>1</v>
      </c>
      <c r="K970" s="23" t="s">
        <v>2420</v>
      </c>
      <c r="L970" s="12" t="s">
        <v>2390</v>
      </c>
      <c r="M970" s="12" t="s">
        <v>30</v>
      </c>
      <c r="N970" s="17" t="s">
        <v>2005</v>
      </c>
      <c r="O970" s="18">
        <v>1</v>
      </c>
      <c r="P970" s="11">
        <v>6.5</v>
      </c>
      <c r="Q970" s="11">
        <v>4</v>
      </c>
      <c r="R970" s="11">
        <v>3</v>
      </c>
      <c r="T970" s="11" t="s">
        <v>31</v>
      </c>
      <c r="U970" s="11" t="s">
        <v>32</v>
      </c>
      <c r="X970" s="11" t="s">
        <v>44</v>
      </c>
      <c r="Y970" s="28" t="s">
        <v>788</v>
      </c>
    </row>
    <row r="971" spans="1:25" ht="15" customHeight="1" x14ac:dyDescent="0.25">
      <c r="A971" s="16" t="s">
        <v>2421</v>
      </c>
      <c r="B971" s="16">
        <v>5610</v>
      </c>
      <c r="C971" s="11" t="s">
        <v>265</v>
      </c>
      <c r="D971" s="12" t="s">
        <v>266</v>
      </c>
      <c r="E971" s="12" t="s">
        <v>90</v>
      </c>
      <c r="F971" s="13">
        <v>185</v>
      </c>
      <c r="G971" s="14">
        <f t="shared" si="19"/>
        <v>101.75</v>
      </c>
      <c r="H971" s="27">
        <v>0</v>
      </c>
      <c r="I971" s="11">
        <v>2</v>
      </c>
      <c r="J971" s="11">
        <v>1</v>
      </c>
      <c r="K971" s="23" t="s">
        <v>2422</v>
      </c>
      <c r="L971" s="12" t="s">
        <v>2390</v>
      </c>
      <c r="M971" s="12" t="s">
        <v>30</v>
      </c>
      <c r="N971" s="17" t="s">
        <v>2021</v>
      </c>
      <c r="O971" s="18">
        <v>1</v>
      </c>
      <c r="P971" s="11">
        <v>6.5</v>
      </c>
      <c r="Q971" s="11">
        <v>4</v>
      </c>
      <c r="R971" s="11">
        <v>3</v>
      </c>
      <c r="T971" s="11" t="s">
        <v>31</v>
      </c>
      <c r="U971" s="11" t="s">
        <v>32</v>
      </c>
      <c r="X971" s="11" t="s">
        <v>44</v>
      </c>
      <c r="Y971" s="28" t="s">
        <v>788</v>
      </c>
    </row>
    <row r="972" spans="1:25" ht="15" customHeight="1" x14ac:dyDescent="0.25">
      <c r="A972" s="16" t="s">
        <v>2423</v>
      </c>
      <c r="B972" s="16">
        <v>5610</v>
      </c>
      <c r="C972" s="11" t="s">
        <v>47</v>
      </c>
      <c r="D972" s="12" t="s">
        <v>56</v>
      </c>
      <c r="E972" s="12" t="s">
        <v>90</v>
      </c>
      <c r="F972" s="13">
        <v>185</v>
      </c>
      <c r="G972" s="14">
        <f t="shared" si="19"/>
        <v>101.75</v>
      </c>
      <c r="H972" s="27">
        <v>0</v>
      </c>
      <c r="I972" s="11">
        <v>2</v>
      </c>
      <c r="J972" s="11">
        <v>1</v>
      </c>
      <c r="K972" s="23" t="s">
        <v>2424</v>
      </c>
      <c r="L972" s="12" t="s">
        <v>2390</v>
      </c>
      <c r="M972" s="12" t="s">
        <v>30</v>
      </c>
      <c r="N972" s="17" t="s">
        <v>2021</v>
      </c>
      <c r="O972" s="18">
        <v>1</v>
      </c>
      <c r="P972" s="11">
        <v>6.5</v>
      </c>
      <c r="Q972" s="11">
        <v>4</v>
      </c>
      <c r="R972" s="11">
        <v>3</v>
      </c>
      <c r="T972" s="11" t="s">
        <v>31</v>
      </c>
      <c r="U972" s="11" t="s">
        <v>32</v>
      </c>
      <c r="X972" s="11" t="s">
        <v>44</v>
      </c>
      <c r="Y972" s="28" t="s">
        <v>788</v>
      </c>
    </row>
    <row r="973" spans="1:25" ht="15" customHeight="1" x14ac:dyDescent="0.25">
      <c r="A973" s="16" t="s">
        <v>2425</v>
      </c>
      <c r="B973" s="16">
        <v>5611</v>
      </c>
      <c r="C973" s="11" t="s">
        <v>25</v>
      </c>
      <c r="D973" s="12" t="s">
        <v>26</v>
      </c>
      <c r="E973" s="12" t="s">
        <v>412</v>
      </c>
      <c r="F973" s="13">
        <v>183</v>
      </c>
      <c r="G973" s="14">
        <f t="shared" si="19"/>
        <v>100.64999999999999</v>
      </c>
      <c r="H973" s="27">
        <v>0</v>
      </c>
      <c r="I973" s="11">
        <v>2</v>
      </c>
      <c r="J973" s="11">
        <v>1</v>
      </c>
      <c r="K973" s="23" t="s">
        <v>2426</v>
      </c>
      <c r="L973" s="12" t="s">
        <v>2390</v>
      </c>
      <c r="M973" s="12" t="s">
        <v>30</v>
      </c>
      <c r="N973" s="17" t="s">
        <v>2021</v>
      </c>
      <c r="O973" s="18">
        <v>1.45</v>
      </c>
      <c r="P973" s="11">
        <v>8.5</v>
      </c>
      <c r="Q973" s="11">
        <v>8</v>
      </c>
      <c r="R973" s="11">
        <v>3.5</v>
      </c>
      <c r="T973" s="11" t="s">
        <v>31</v>
      </c>
      <c r="U973" s="11" t="s">
        <v>32</v>
      </c>
      <c r="W973" s="11"/>
      <c r="X973" s="11" t="s">
        <v>44</v>
      </c>
      <c r="Y973" s="28" t="s">
        <v>788</v>
      </c>
    </row>
    <row r="974" spans="1:25" ht="15" customHeight="1" x14ac:dyDescent="0.25">
      <c r="A974" s="16" t="s">
        <v>2427</v>
      </c>
      <c r="B974" s="16">
        <v>5611</v>
      </c>
      <c r="C974" s="11" t="s">
        <v>265</v>
      </c>
      <c r="D974" s="12" t="s">
        <v>266</v>
      </c>
      <c r="E974" s="12" t="s">
        <v>412</v>
      </c>
      <c r="F974" s="13">
        <v>215</v>
      </c>
      <c r="G974" s="14">
        <f t="shared" si="19"/>
        <v>118.25</v>
      </c>
      <c r="H974" s="27">
        <v>0</v>
      </c>
      <c r="I974" s="11">
        <v>2</v>
      </c>
      <c r="J974" s="11">
        <v>1</v>
      </c>
      <c r="K974" s="23" t="s">
        <v>2428</v>
      </c>
      <c r="L974" s="12" t="s">
        <v>2390</v>
      </c>
      <c r="M974" s="12" t="s">
        <v>30</v>
      </c>
      <c r="N974" s="17" t="s">
        <v>2021</v>
      </c>
      <c r="O974" s="18">
        <v>1.45</v>
      </c>
      <c r="P974" s="11">
        <v>8.5</v>
      </c>
      <c r="Q974" s="11">
        <v>8</v>
      </c>
      <c r="R974" s="11">
        <v>3.5</v>
      </c>
      <c r="T974" s="11" t="s">
        <v>31</v>
      </c>
      <c r="U974" s="11" t="s">
        <v>32</v>
      </c>
      <c r="W974" s="11"/>
      <c r="X974" s="11" t="s">
        <v>44</v>
      </c>
      <c r="Y974" s="28" t="s">
        <v>788</v>
      </c>
    </row>
    <row r="975" spans="1:25" ht="15" customHeight="1" x14ac:dyDescent="0.25">
      <c r="A975" s="16" t="s">
        <v>2429</v>
      </c>
      <c r="B975" s="16">
        <v>5611</v>
      </c>
      <c r="C975" s="11" t="s">
        <v>47</v>
      </c>
      <c r="D975" s="12" t="s">
        <v>56</v>
      </c>
      <c r="E975" s="12" t="s">
        <v>412</v>
      </c>
      <c r="F975" s="13">
        <v>215</v>
      </c>
      <c r="G975" s="14">
        <f t="shared" si="19"/>
        <v>118.25</v>
      </c>
      <c r="H975" s="27">
        <v>0</v>
      </c>
      <c r="I975" s="11">
        <v>2</v>
      </c>
      <c r="J975" s="11">
        <v>1</v>
      </c>
      <c r="K975" s="23" t="s">
        <v>2430</v>
      </c>
      <c r="L975" s="12" t="s">
        <v>2390</v>
      </c>
      <c r="M975" s="12" t="s">
        <v>30</v>
      </c>
      <c r="N975" s="17" t="s">
        <v>2021</v>
      </c>
      <c r="O975" s="18">
        <v>1.45</v>
      </c>
      <c r="P975" s="11">
        <v>8.5</v>
      </c>
      <c r="Q975" s="11">
        <v>8</v>
      </c>
      <c r="R975" s="11">
        <v>3.5</v>
      </c>
      <c r="T975" s="11" t="s">
        <v>31</v>
      </c>
      <c r="U975" s="11" t="s">
        <v>32</v>
      </c>
      <c r="W975" s="11"/>
      <c r="X975" s="11" t="s">
        <v>44</v>
      </c>
      <c r="Y975" s="28" t="s">
        <v>788</v>
      </c>
    </row>
    <row r="976" spans="1:25" ht="15" customHeight="1" x14ac:dyDescent="0.25">
      <c r="A976" s="16" t="s">
        <v>2431</v>
      </c>
      <c r="B976" s="16" t="s">
        <v>2432</v>
      </c>
      <c r="C976" s="11" t="s">
        <v>25</v>
      </c>
      <c r="D976" s="12" t="s">
        <v>26</v>
      </c>
      <c r="E976" s="12" t="s">
        <v>2433</v>
      </c>
      <c r="F976" s="13">
        <v>477</v>
      </c>
      <c r="G976" s="14">
        <f t="shared" si="19"/>
        <v>262.35000000000002</v>
      </c>
      <c r="H976" s="27">
        <v>0</v>
      </c>
      <c r="I976" s="11">
        <v>2</v>
      </c>
      <c r="J976" s="11">
        <v>1</v>
      </c>
      <c r="K976" s="23" t="s">
        <v>2434</v>
      </c>
      <c r="L976" s="12" t="s">
        <v>2390</v>
      </c>
      <c r="M976" s="12" t="s">
        <v>30</v>
      </c>
      <c r="N976" s="17" t="s">
        <v>2046</v>
      </c>
      <c r="O976" s="18">
        <v>2.54</v>
      </c>
      <c r="P976" s="18">
        <v>22</v>
      </c>
      <c r="Q976" s="18">
        <v>7</v>
      </c>
      <c r="R976" s="18">
        <v>5</v>
      </c>
      <c r="T976" s="11" t="s">
        <v>31</v>
      </c>
      <c r="U976" s="11" t="s">
        <v>32</v>
      </c>
      <c r="X976" s="11" t="s">
        <v>44</v>
      </c>
      <c r="Y976" s="28" t="s">
        <v>788</v>
      </c>
    </row>
    <row r="977" spans="1:25" ht="15" customHeight="1" x14ac:dyDescent="0.25">
      <c r="A977" s="16" t="s">
        <v>2435</v>
      </c>
      <c r="B977" s="16" t="s">
        <v>2432</v>
      </c>
      <c r="C977" s="11" t="s">
        <v>265</v>
      </c>
      <c r="D977" s="12" t="s">
        <v>266</v>
      </c>
      <c r="E977" s="12" t="s">
        <v>2433</v>
      </c>
      <c r="F977" s="13">
        <v>570</v>
      </c>
      <c r="G977" s="14">
        <f t="shared" si="19"/>
        <v>313.5</v>
      </c>
      <c r="H977" s="27">
        <v>0</v>
      </c>
      <c r="I977" s="11">
        <v>2</v>
      </c>
      <c r="J977" s="11">
        <v>1</v>
      </c>
      <c r="K977" s="23" t="s">
        <v>2436</v>
      </c>
      <c r="L977" s="12" t="s">
        <v>2390</v>
      </c>
      <c r="M977" s="12" t="s">
        <v>30</v>
      </c>
      <c r="N977" s="17" t="s">
        <v>2046</v>
      </c>
      <c r="O977" s="18">
        <v>2.54</v>
      </c>
      <c r="P977" s="18">
        <v>22</v>
      </c>
      <c r="Q977" s="18">
        <v>7</v>
      </c>
      <c r="R977" s="18">
        <v>5</v>
      </c>
      <c r="T977" s="11" t="s">
        <v>31</v>
      </c>
      <c r="U977" s="11" t="s">
        <v>32</v>
      </c>
      <c r="X977" s="11" t="s">
        <v>44</v>
      </c>
      <c r="Y977" s="28" t="s">
        <v>788</v>
      </c>
    </row>
    <row r="978" spans="1:25" ht="15" customHeight="1" x14ac:dyDescent="0.25">
      <c r="A978" s="16" t="s">
        <v>2437</v>
      </c>
      <c r="B978" s="16" t="s">
        <v>2432</v>
      </c>
      <c r="C978" s="11" t="s">
        <v>47</v>
      </c>
      <c r="D978" s="12" t="s">
        <v>56</v>
      </c>
      <c r="E978" s="12" t="s">
        <v>2433</v>
      </c>
      <c r="F978" s="13">
        <v>570</v>
      </c>
      <c r="G978" s="14">
        <f t="shared" si="19"/>
        <v>313.5</v>
      </c>
      <c r="H978" s="27">
        <v>0</v>
      </c>
      <c r="I978" s="11">
        <v>2</v>
      </c>
      <c r="J978" s="11">
        <v>1</v>
      </c>
      <c r="K978" s="23" t="s">
        <v>2438</v>
      </c>
      <c r="L978" s="12" t="s">
        <v>2390</v>
      </c>
      <c r="M978" s="12" t="s">
        <v>30</v>
      </c>
      <c r="N978" s="17" t="s">
        <v>2046</v>
      </c>
      <c r="O978" s="18">
        <v>2.54</v>
      </c>
      <c r="P978" s="18">
        <v>22</v>
      </c>
      <c r="Q978" s="18">
        <v>7</v>
      </c>
      <c r="R978" s="18">
        <v>5</v>
      </c>
      <c r="T978" s="11" t="s">
        <v>31</v>
      </c>
      <c r="U978" s="11" t="s">
        <v>32</v>
      </c>
      <c r="X978" s="11" t="s">
        <v>44</v>
      </c>
      <c r="Y978" s="28" t="s">
        <v>788</v>
      </c>
    </row>
    <row r="979" spans="1:25" ht="15" customHeight="1" x14ac:dyDescent="0.25">
      <c r="A979" s="16" t="s">
        <v>2439</v>
      </c>
      <c r="B979" s="16" t="s">
        <v>2440</v>
      </c>
      <c r="C979" s="11" t="s">
        <v>25</v>
      </c>
      <c r="D979" s="12" t="s">
        <v>26</v>
      </c>
      <c r="E979" s="12" t="s">
        <v>533</v>
      </c>
      <c r="F979" s="13">
        <v>146</v>
      </c>
      <c r="G979" s="14">
        <f t="shared" si="19"/>
        <v>80.3</v>
      </c>
      <c r="H979" s="27">
        <v>0</v>
      </c>
      <c r="I979" s="11">
        <v>2</v>
      </c>
      <c r="J979" s="11">
        <v>1</v>
      </c>
      <c r="K979" s="23" t="s">
        <v>2441</v>
      </c>
      <c r="L979" s="12" t="s">
        <v>2390</v>
      </c>
      <c r="M979" s="12" t="s">
        <v>30</v>
      </c>
      <c r="N979" s="17" t="s">
        <v>2054</v>
      </c>
      <c r="O979" s="18">
        <v>0.9</v>
      </c>
      <c r="P979" s="18">
        <v>5</v>
      </c>
      <c r="Q979" s="18">
        <v>4</v>
      </c>
      <c r="R979" s="18">
        <v>3</v>
      </c>
      <c r="T979" s="11" t="s">
        <v>31</v>
      </c>
      <c r="U979" s="11" t="s">
        <v>32</v>
      </c>
      <c r="X979" s="11" t="s">
        <v>44</v>
      </c>
      <c r="Y979" s="28" t="s">
        <v>788</v>
      </c>
    </row>
    <row r="980" spans="1:25" ht="15" customHeight="1" x14ac:dyDescent="0.25">
      <c r="A980" s="16" t="s">
        <v>2442</v>
      </c>
      <c r="B980" s="16" t="s">
        <v>2440</v>
      </c>
      <c r="C980" s="11" t="s">
        <v>265</v>
      </c>
      <c r="D980" s="12" t="s">
        <v>266</v>
      </c>
      <c r="E980" s="12" t="s">
        <v>533</v>
      </c>
      <c r="F980" s="13">
        <v>175</v>
      </c>
      <c r="G980" s="14">
        <f t="shared" si="19"/>
        <v>96.25</v>
      </c>
      <c r="H980" s="27">
        <v>0</v>
      </c>
      <c r="I980" s="11">
        <v>2</v>
      </c>
      <c r="J980" s="11">
        <v>1</v>
      </c>
      <c r="K980" s="23" t="s">
        <v>2443</v>
      </c>
      <c r="L980" s="12" t="s">
        <v>2390</v>
      </c>
      <c r="M980" s="12" t="s">
        <v>30</v>
      </c>
      <c r="N980" s="17" t="s">
        <v>2054</v>
      </c>
      <c r="O980" s="18">
        <v>0.9</v>
      </c>
      <c r="P980" s="18">
        <v>5</v>
      </c>
      <c r="Q980" s="18">
        <v>4</v>
      </c>
      <c r="R980" s="18">
        <v>3</v>
      </c>
      <c r="T980" s="11" t="s">
        <v>31</v>
      </c>
      <c r="U980" s="11" t="s">
        <v>32</v>
      </c>
      <c r="X980" s="11" t="s">
        <v>44</v>
      </c>
      <c r="Y980" s="28" t="s">
        <v>788</v>
      </c>
    </row>
    <row r="981" spans="1:25" ht="15" customHeight="1" x14ac:dyDescent="0.25">
      <c r="A981" s="16" t="s">
        <v>2444</v>
      </c>
      <c r="B981" s="16" t="s">
        <v>2440</v>
      </c>
      <c r="C981" s="11" t="s">
        <v>47</v>
      </c>
      <c r="D981" s="12" t="s">
        <v>56</v>
      </c>
      <c r="E981" s="12" t="s">
        <v>533</v>
      </c>
      <c r="F981" s="13">
        <v>175</v>
      </c>
      <c r="G981" s="14">
        <f t="shared" si="19"/>
        <v>96.25</v>
      </c>
      <c r="H981" s="27">
        <v>0</v>
      </c>
      <c r="I981" s="11">
        <v>2</v>
      </c>
      <c r="J981" s="11">
        <v>1</v>
      </c>
      <c r="K981" s="23" t="s">
        <v>2445</v>
      </c>
      <c r="L981" s="12" t="s">
        <v>2390</v>
      </c>
      <c r="M981" s="12" t="s">
        <v>30</v>
      </c>
      <c r="N981" s="17" t="s">
        <v>2054</v>
      </c>
      <c r="O981" s="18">
        <v>0.9</v>
      </c>
      <c r="P981" s="18">
        <v>5</v>
      </c>
      <c r="Q981" s="18">
        <v>4</v>
      </c>
      <c r="R981" s="18">
        <v>3</v>
      </c>
      <c r="T981" s="11" t="s">
        <v>31</v>
      </c>
      <c r="U981" s="11" t="s">
        <v>32</v>
      </c>
      <c r="X981" s="11" t="s">
        <v>44</v>
      </c>
      <c r="Y981" s="28" t="s">
        <v>788</v>
      </c>
    </row>
    <row r="982" spans="1:25" ht="15" customHeight="1" x14ac:dyDescent="0.25">
      <c r="A982" s="16" t="s">
        <v>2446</v>
      </c>
      <c r="B982" s="16">
        <v>5642</v>
      </c>
      <c r="C982" s="11" t="s">
        <v>25</v>
      </c>
      <c r="D982" s="12" t="s">
        <v>26</v>
      </c>
      <c r="E982" s="12" t="s">
        <v>2239</v>
      </c>
      <c r="F982" s="13">
        <v>663</v>
      </c>
      <c r="G982" s="14">
        <f t="shared" si="19"/>
        <v>364.65</v>
      </c>
      <c r="H982" s="27">
        <v>0</v>
      </c>
      <c r="I982" s="11">
        <v>2</v>
      </c>
      <c r="J982" s="11">
        <v>1</v>
      </c>
      <c r="K982" s="23" t="s">
        <v>2447</v>
      </c>
      <c r="L982" s="12" t="s">
        <v>2390</v>
      </c>
      <c r="M982" s="12" t="s">
        <v>30</v>
      </c>
      <c r="N982" s="17" t="s">
        <v>2241</v>
      </c>
      <c r="O982" s="18">
        <v>9.7200000000000006</v>
      </c>
      <c r="P982" s="18">
        <v>45</v>
      </c>
      <c r="Q982" s="18">
        <v>28</v>
      </c>
      <c r="R982" s="18">
        <v>4</v>
      </c>
      <c r="T982" s="11" t="s">
        <v>31</v>
      </c>
      <c r="U982" s="11" t="s">
        <v>32</v>
      </c>
      <c r="W982" s="11"/>
      <c r="X982" s="11" t="s">
        <v>44</v>
      </c>
      <c r="Y982" s="28" t="s">
        <v>788</v>
      </c>
    </row>
    <row r="983" spans="1:25" ht="15" customHeight="1" x14ac:dyDescent="0.25">
      <c r="A983" s="16" t="s">
        <v>2448</v>
      </c>
      <c r="B983" s="16">
        <v>5642</v>
      </c>
      <c r="C983" s="11" t="s">
        <v>265</v>
      </c>
      <c r="D983" s="12" t="s">
        <v>266</v>
      </c>
      <c r="E983" s="12" t="s">
        <v>2239</v>
      </c>
      <c r="F983" s="13">
        <v>777</v>
      </c>
      <c r="G983" s="14">
        <f t="shared" si="19"/>
        <v>427.34999999999997</v>
      </c>
      <c r="H983" s="27">
        <v>0</v>
      </c>
      <c r="I983" s="11">
        <v>2</v>
      </c>
      <c r="J983" s="11">
        <v>1</v>
      </c>
      <c r="K983" s="23" t="s">
        <v>2449</v>
      </c>
      <c r="L983" s="12" t="s">
        <v>2390</v>
      </c>
      <c r="M983" s="12" t="s">
        <v>30</v>
      </c>
      <c r="N983" s="17" t="s">
        <v>2241</v>
      </c>
      <c r="O983" s="18">
        <v>9.7200000000000006</v>
      </c>
      <c r="P983" s="18">
        <v>45</v>
      </c>
      <c r="Q983" s="18">
        <v>28</v>
      </c>
      <c r="R983" s="18">
        <v>4</v>
      </c>
      <c r="T983" s="11" t="s">
        <v>31</v>
      </c>
      <c r="U983" s="11" t="s">
        <v>32</v>
      </c>
      <c r="W983" s="11"/>
      <c r="X983" s="11" t="s">
        <v>44</v>
      </c>
      <c r="Y983" s="28" t="s">
        <v>788</v>
      </c>
    </row>
    <row r="984" spans="1:25" ht="15" customHeight="1" x14ac:dyDescent="0.25">
      <c r="A984" s="16" t="s">
        <v>2450</v>
      </c>
      <c r="B984" s="16">
        <v>5642</v>
      </c>
      <c r="C984" s="11" t="s">
        <v>47</v>
      </c>
      <c r="D984" s="12" t="s">
        <v>56</v>
      </c>
      <c r="E984" s="12" t="s">
        <v>2239</v>
      </c>
      <c r="F984" s="13">
        <v>777</v>
      </c>
      <c r="G984" s="14">
        <f t="shared" si="19"/>
        <v>427.34999999999997</v>
      </c>
      <c r="H984" s="27">
        <v>0</v>
      </c>
      <c r="I984" s="11">
        <v>2</v>
      </c>
      <c r="J984" s="11">
        <v>1</v>
      </c>
      <c r="K984" s="23" t="s">
        <v>2451</v>
      </c>
      <c r="L984" s="12" t="s">
        <v>2390</v>
      </c>
      <c r="M984" s="12" t="s">
        <v>30</v>
      </c>
      <c r="N984" s="17" t="s">
        <v>2241</v>
      </c>
      <c r="O984" s="18">
        <v>9.7200000000000006</v>
      </c>
      <c r="P984" s="18">
        <v>45</v>
      </c>
      <c r="Q984" s="18">
        <v>28</v>
      </c>
      <c r="R984" s="18">
        <v>4</v>
      </c>
      <c r="T984" s="11" t="s">
        <v>31</v>
      </c>
      <c r="U984" s="11" t="s">
        <v>32</v>
      </c>
      <c r="W984" s="11"/>
      <c r="X984" s="11" t="s">
        <v>44</v>
      </c>
      <c r="Y984" s="28" t="s">
        <v>788</v>
      </c>
    </row>
    <row r="985" spans="1:25" ht="15" customHeight="1" x14ac:dyDescent="0.25">
      <c r="A985" s="16" t="s">
        <v>2452</v>
      </c>
      <c r="B985" s="16" t="s">
        <v>2453</v>
      </c>
      <c r="C985" s="11" t="s">
        <v>25</v>
      </c>
      <c r="D985" s="12" t="s">
        <v>26</v>
      </c>
      <c r="E985" s="12" t="s">
        <v>577</v>
      </c>
      <c r="F985" s="13">
        <v>137</v>
      </c>
      <c r="G985" s="14">
        <f t="shared" si="19"/>
        <v>75.349999999999994</v>
      </c>
      <c r="H985" s="27">
        <v>0</v>
      </c>
      <c r="I985" s="11">
        <v>2</v>
      </c>
      <c r="J985" s="11">
        <v>1</v>
      </c>
      <c r="K985" s="23" t="s">
        <v>2454</v>
      </c>
      <c r="L985" s="12" t="s">
        <v>2390</v>
      </c>
      <c r="M985" s="12" t="s">
        <v>30</v>
      </c>
      <c r="N985" s="17" t="s">
        <v>2062</v>
      </c>
      <c r="O985" s="18">
        <v>0.9</v>
      </c>
      <c r="P985" s="18">
        <v>5</v>
      </c>
      <c r="Q985" s="18">
        <v>4</v>
      </c>
      <c r="R985" s="18">
        <v>3</v>
      </c>
      <c r="T985" s="11" t="s">
        <v>31</v>
      </c>
      <c r="U985" s="11" t="s">
        <v>32</v>
      </c>
      <c r="X985" s="11" t="s">
        <v>44</v>
      </c>
      <c r="Y985" s="28" t="s">
        <v>788</v>
      </c>
    </row>
    <row r="986" spans="1:25" ht="15" customHeight="1" x14ac:dyDescent="0.25">
      <c r="A986" s="16" t="s">
        <v>2455</v>
      </c>
      <c r="B986" s="16" t="s">
        <v>2453</v>
      </c>
      <c r="C986" s="11" t="s">
        <v>265</v>
      </c>
      <c r="D986" s="12" t="s">
        <v>266</v>
      </c>
      <c r="E986" s="12" t="s">
        <v>577</v>
      </c>
      <c r="F986" s="13">
        <v>164</v>
      </c>
      <c r="G986" s="14">
        <f t="shared" si="19"/>
        <v>90.2</v>
      </c>
      <c r="H986" s="27">
        <v>0</v>
      </c>
      <c r="I986" s="11">
        <v>2</v>
      </c>
      <c r="J986" s="11">
        <v>1</v>
      </c>
      <c r="K986" s="23" t="s">
        <v>2456</v>
      </c>
      <c r="L986" s="12" t="s">
        <v>2390</v>
      </c>
      <c r="M986" s="12" t="s">
        <v>30</v>
      </c>
      <c r="N986" s="17" t="s">
        <v>2062</v>
      </c>
      <c r="O986" s="18">
        <v>0.9</v>
      </c>
      <c r="P986" s="18">
        <v>5</v>
      </c>
      <c r="Q986" s="18">
        <v>4</v>
      </c>
      <c r="R986" s="18">
        <v>3</v>
      </c>
      <c r="T986" s="11" t="s">
        <v>31</v>
      </c>
      <c r="U986" s="11" t="s">
        <v>32</v>
      </c>
      <c r="X986" s="11" t="s">
        <v>44</v>
      </c>
      <c r="Y986" s="28" t="s">
        <v>788</v>
      </c>
    </row>
    <row r="987" spans="1:25" ht="15" customHeight="1" x14ac:dyDescent="0.25">
      <c r="A987" s="16" t="s">
        <v>2457</v>
      </c>
      <c r="B987" s="16" t="s">
        <v>2453</v>
      </c>
      <c r="C987" s="11" t="s">
        <v>47</v>
      </c>
      <c r="D987" s="12" t="s">
        <v>56</v>
      </c>
      <c r="E987" s="12" t="s">
        <v>577</v>
      </c>
      <c r="F987" s="13">
        <v>164</v>
      </c>
      <c r="G987" s="14">
        <f t="shared" si="19"/>
        <v>90.2</v>
      </c>
      <c r="H987" s="27">
        <v>0</v>
      </c>
      <c r="I987" s="11">
        <v>2</v>
      </c>
      <c r="J987" s="11">
        <v>1</v>
      </c>
      <c r="K987" s="23" t="s">
        <v>2458</v>
      </c>
      <c r="L987" s="12" t="s">
        <v>2390</v>
      </c>
      <c r="M987" s="12" t="s">
        <v>30</v>
      </c>
      <c r="N987" s="17" t="s">
        <v>2062</v>
      </c>
      <c r="O987" s="18">
        <v>0.9</v>
      </c>
      <c r="P987" s="18">
        <v>5</v>
      </c>
      <c r="Q987" s="18">
        <v>4</v>
      </c>
      <c r="R987" s="18">
        <v>3</v>
      </c>
      <c r="T987" s="11" t="s">
        <v>31</v>
      </c>
      <c r="U987" s="11" t="s">
        <v>32</v>
      </c>
      <c r="X987" s="11" t="s">
        <v>44</v>
      </c>
      <c r="Y987" s="28" t="s">
        <v>788</v>
      </c>
    </row>
    <row r="988" spans="1:25" ht="15" customHeight="1" x14ac:dyDescent="0.25">
      <c r="A988" s="16" t="s">
        <v>2459</v>
      </c>
      <c r="B988" s="16">
        <v>5660</v>
      </c>
      <c r="C988" s="11" t="s">
        <v>25</v>
      </c>
      <c r="D988" s="12" t="s">
        <v>26</v>
      </c>
      <c r="E988" s="12" t="s">
        <v>202</v>
      </c>
      <c r="F988" s="13">
        <v>335</v>
      </c>
      <c r="G988" s="14">
        <f t="shared" si="19"/>
        <v>184.25</v>
      </c>
      <c r="H988" s="27">
        <v>0</v>
      </c>
      <c r="I988" s="11">
        <v>20</v>
      </c>
      <c r="J988" s="11">
        <v>1</v>
      </c>
      <c r="K988" s="23" t="s">
        <v>2460</v>
      </c>
      <c r="L988" s="12" t="s">
        <v>2390</v>
      </c>
      <c r="M988" s="12" t="s">
        <v>30</v>
      </c>
      <c r="N988" s="12" t="s">
        <v>204</v>
      </c>
      <c r="O988" s="18">
        <v>2.8</v>
      </c>
      <c r="P988" s="18">
        <v>27</v>
      </c>
      <c r="Q988" s="18">
        <v>4</v>
      </c>
      <c r="R988" s="18">
        <v>4</v>
      </c>
      <c r="S988" s="16" t="s">
        <v>2461</v>
      </c>
      <c r="T988" s="11" t="s">
        <v>31</v>
      </c>
      <c r="U988" s="11" t="s">
        <v>32</v>
      </c>
      <c r="X988" s="11" t="s">
        <v>44</v>
      </c>
      <c r="Y988" s="28" t="s">
        <v>788</v>
      </c>
    </row>
    <row r="989" spans="1:25" ht="15" customHeight="1" x14ac:dyDescent="0.25">
      <c r="A989" s="16" t="s">
        <v>2462</v>
      </c>
      <c r="B989" s="16">
        <v>5660</v>
      </c>
      <c r="C989" s="11" t="s">
        <v>265</v>
      </c>
      <c r="D989" s="12" t="s">
        <v>266</v>
      </c>
      <c r="E989" s="12" t="s">
        <v>202</v>
      </c>
      <c r="F989" s="13">
        <v>456</v>
      </c>
      <c r="G989" s="14">
        <f t="shared" si="19"/>
        <v>250.79999999999998</v>
      </c>
      <c r="H989" s="27">
        <v>0</v>
      </c>
      <c r="I989" s="11">
        <v>20</v>
      </c>
      <c r="J989" s="11">
        <v>1</v>
      </c>
      <c r="K989" s="23" t="s">
        <v>2463</v>
      </c>
      <c r="L989" s="12" t="s">
        <v>2390</v>
      </c>
      <c r="M989" s="12" t="s">
        <v>30</v>
      </c>
      <c r="N989" s="12" t="s">
        <v>204</v>
      </c>
      <c r="O989" s="18">
        <v>2.8</v>
      </c>
      <c r="P989" s="18">
        <v>27</v>
      </c>
      <c r="Q989" s="18">
        <v>4</v>
      </c>
      <c r="R989" s="18">
        <v>4</v>
      </c>
      <c r="S989" s="16" t="s">
        <v>2464</v>
      </c>
      <c r="T989" s="11" t="s">
        <v>31</v>
      </c>
      <c r="U989" s="11" t="s">
        <v>32</v>
      </c>
      <c r="X989" s="11" t="s">
        <v>44</v>
      </c>
      <c r="Y989" s="28" t="s">
        <v>788</v>
      </c>
    </row>
    <row r="990" spans="1:25" ht="15" customHeight="1" x14ac:dyDescent="0.25">
      <c r="A990" s="16" t="s">
        <v>2465</v>
      </c>
      <c r="B990" s="16">
        <v>5660</v>
      </c>
      <c r="C990" s="11" t="s">
        <v>47</v>
      </c>
      <c r="D990" s="12" t="s">
        <v>56</v>
      </c>
      <c r="E990" s="12" t="s">
        <v>202</v>
      </c>
      <c r="F990" s="13">
        <v>456</v>
      </c>
      <c r="G990" s="14">
        <f t="shared" si="19"/>
        <v>250.79999999999998</v>
      </c>
      <c r="H990" s="27">
        <v>0</v>
      </c>
      <c r="I990" s="11">
        <v>20</v>
      </c>
      <c r="J990" s="11">
        <v>1</v>
      </c>
      <c r="K990" s="23" t="s">
        <v>2466</v>
      </c>
      <c r="L990" s="12" t="s">
        <v>2390</v>
      </c>
      <c r="M990" s="12" t="s">
        <v>30</v>
      </c>
      <c r="N990" s="12" t="s">
        <v>204</v>
      </c>
      <c r="O990" s="18">
        <v>2.8</v>
      </c>
      <c r="P990" s="18">
        <v>27</v>
      </c>
      <c r="Q990" s="18">
        <v>4</v>
      </c>
      <c r="R990" s="18">
        <v>4</v>
      </c>
      <c r="S990" s="16" t="s">
        <v>2467</v>
      </c>
      <c r="T990" s="11" t="s">
        <v>31</v>
      </c>
      <c r="U990" s="11" t="s">
        <v>32</v>
      </c>
      <c r="X990" s="11" t="s">
        <v>44</v>
      </c>
      <c r="Y990" s="28" t="s">
        <v>788</v>
      </c>
    </row>
    <row r="991" spans="1:25" ht="15" customHeight="1" x14ac:dyDescent="0.25">
      <c r="A991" s="16" t="s">
        <v>2468</v>
      </c>
      <c r="B991" s="16">
        <v>5661</v>
      </c>
      <c r="C991" s="11" t="s">
        <v>25</v>
      </c>
      <c r="D991" s="12" t="s">
        <v>26</v>
      </c>
      <c r="E991" s="12" t="s">
        <v>211</v>
      </c>
      <c r="F991" s="13">
        <v>437</v>
      </c>
      <c r="G991" s="14">
        <f t="shared" si="19"/>
        <v>240.35</v>
      </c>
      <c r="H991" s="27">
        <v>0</v>
      </c>
      <c r="I991" s="11">
        <v>20</v>
      </c>
      <c r="J991" s="11">
        <v>1</v>
      </c>
      <c r="K991" s="23" t="s">
        <v>2469</v>
      </c>
      <c r="L991" s="12" t="s">
        <v>2390</v>
      </c>
      <c r="M991" s="12" t="s">
        <v>30</v>
      </c>
      <c r="N991" s="17" t="s">
        <v>775</v>
      </c>
      <c r="O991" s="18">
        <v>3</v>
      </c>
      <c r="P991" s="18">
        <v>27</v>
      </c>
      <c r="Q991" s="18">
        <v>5</v>
      </c>
      <c r="R991" s="18">
        <v>5</v>
      </c>
      <c r="S991" s="16" t="s">
        <v>2470</v>
      </c>
      <c r="T991" s="11" t="s">
        <v>31</v>
      </c>
      <c r="U991" s="11" t="s">
        <v>32</v>
      </c>
      <c r="X991" s="11" t="s">
        <v>44</v>
      </c>
      <c r="Y991" s="28" t="s">
        <v>788</v>
      </c>
    </row>
    <row r="992" spans="1:25" ht="15" customHeight="1" x14ac:dyDescent="0.25">
      <c r="A992" s="16" t="s">
        <v>2471</v>
      </c>
      <c r="B992" s="16">
        <v>5661</v>
      </c>
      <c r="C992" s="11" t="s">
        <v>265</v>
      </c>
      <c r="D992" s="12" t="s">
        <v>266</v>
      </c>
      <c r="E992" s="12" t="s">
        <v>211</v>
      </c>
      <c r="F992" s="13">
        <v>591</v>
      </c>
      <c r="G992" s="14">
        <f t="shared" si="19"/>
        <v>325.05</v>
      </c>
      <c r="H992" s="27">
        <v>0</v>
      </c>
      <c r="I992" s="11">
        <v>20</v>
      </c>
      <c r="J992" s="11">
        <v>1</v>
      </c>
      <c r="K992" s="23" t="s">
        <v>2472</v>
      </c>
      <c r="L992" s="12" t="s">
        <v>2390</v>
      </c>
      <c r="M992" s="12" t="s">
        <v>30</v>
      </c>
      <c r="N992" s="17" t="s">
        <v>775</v>
      </c>
      <c r="O992" s="18">
        <v>3</v>
      </c>
      <c r="P992" s="18">
        <v>27</v>
      </c>
      <c r="Q992" s="18">
        <v>5</v>
      </c>
      <c r="R992" s="18">
        <v>5</v>
      </c>
      <c r="S992" s="16" t="s">
        <v>2473</v>
      </c>
      <c r="T992" s="11" t="s">
        <v>31</v>
      </c>
      <c r="U992" s="11" t="s">
        <v>32</v>
      </c>
      <c r="X992" s="11" t="s">
        <v>44</v>
      </c>
      <c r="Y992" s="28" t="s">
        <v>788</v>
      </c>
    </row>
    <row r="993" spans="1:25" ht="15" customHeight="1" x14ac:dyDescent="0.25">
      <c r="A993" s="16" t="s">
        <v>2474</v>
      </c>
      <c r="B993" s="16">
        <v>5661</v>
      </c>
      <c r="C993" s="11" t="s">
        <v>47</v>
      </c>
      <c r="D993" s="12" t="s">
        <v>56</v>
      </c>
      <c r="E993" s="12" t="s">
        <v>211</v>
      </c>
      <c r="F993" s="13">
        <v>591</v>
      </c>
      <c r="G993" s="14">
        <f t="shared" ref="G993:G1008" si="20">F993-(F993*45%)</f>
        <v>325.05</v>
      </c>
      <c r="H993" s="27">
        <v>0</v>
      </c>
      <c r="I993" s="11">
        <v>20</v>
      </c>
      <c r="J993" s="11">
        <v>1</v>
      </c>
      <c r="K993" s="23" t="s">
        <v>2475</v>
      </c>
      <c r="L993" s="12" t="s">
        <v>2390</v>
      </c>
      <c r="M993" s="12" t="s">
        <v>30</v>
      </c>
      <c r="N993" s="17" t="s">
        <v>775</v>
      </c>
      <c r="O993" s="18">
        <v>3</v>
      </c>
      <c r="P993" s="18">
        <v>27</v>
      </c>
      <c r="Q993" s="18">
        <v>5</v>
      </c>
      <c r="R993" s="18">
        <v>5</v>
      </c>
      <c r="S993" s="16" t="s">
        <v>2476</v>
      </c>
      <c r="T993" s="11" t="s">
        <v>31</v>
      </c>
      <c r="U993" s="11" t="s">
        <v>32</v>
      </c>
      <c r="X993" s="11" t="s">
        <v>44</v>
      </c>
      <c r="Y993" s="28" t="s">
        <v>788</v>
      </c>
    </row>
    <row r="994" spans="1:25" ht="15" customHeight="1" x14ac:dyDescent="0.25">
      <c r="A994" s="16" t="s">
        <v>2477</v>
      </c>
      <c r="B994" s="16">
        <v>5662</v>
      </c>
      <c r="C994" s="11" t="s">
        <v>25</v>
      </c>
      <c r="D994" s="12" t="s">
        <v>26</v>
      </c>
      <c r="E994" s="12" t="s">
        <v>219</v>
      </c>
      <c r="F994" s="13">
        <v>445</v>
      </c>
      <c r="G994" s="14">
        <f t="shared" si="20"/>
        <v>244.75</v>
      </c>
      <c r="H994" s="27">
        <v>0</v>
      </c>
      <c r="I994" s="11">
        <v>20</v>
      </c>
      <c r="J994" s="11">
        <v>1</v>
      </c>
      <c r="K994" s="23" t="s">
        <v>2478</v>
      </c>
      <c r="L994" s="12" t="s">
        <v>2390</v>
      </c>
      <c r="M994" s="12" t="s">
        <v>30</v>
      </c>
      <c r="N994" s="17" t="s">
        <v>204</v>
      </c>
      <c r="O994" s="18">
        <v>3.15</v>
      </c>
      <c r="P994" s="18">
        <v>27</v>
      </c>
      <c r="Q994" s="18">
        <v>4</v>
      </c>
      <c r="R994" s="18">
        <v>4</v>
      </c>
      <c r="S994" s="16" t="s">
        <v>2479</v>
      </c>
      <c r="T994" s="11" t="s">
        <v>31</v>
      </c>
      <c r="U994" s="11" t="s">
        <v>32</v>
      </c>
      <c r="X994" s="11" t="s">
        <v>44</v>
      </c>
      <c r="Y994" s="28" t="s">
        <v>788</v>
      </c>
    </row>
    <row r="995" spans="1:25" ht="15" customHeight="1" x14ac:dyDescent="0.25">
      <c r="A995" s="16" t="s">
        <v>2480</v>
      </c>
      <c r="B995" s="16">
        <v>5662</v>
      </c>
      <c r="C995" s="11" t="s">
        <v>265</v>
      </c>
      <c r="D995" s="12" t="s">
        <v>266</v>
      </c>
      <c r="E995" s="12" t="s">
        <v>219</v>
      </c>
      <c r="F995" s="13">
        <v>604</v>
      </c>
      <c r="G995" s="14">
        <f t="shared" si="20"/>
        <v>332.2</v>
      </c>
      <c r="H995" s="27">
        <v>0</v>
      </c>
      <c r="I995" s="11">
        <v>20</v>
      </c>
      <c r="J995" s="11">
        <v>1</v>
      </c>
      <c r="K995" s="23" t="s">
        <v>2481</v>
      </c>
      <c r="L995" s="12" t="s">
        <v>2390</v>
      </c>
      <c r="M995" s="12" t="s">
        <v>30</v>
      </c>
      <c r="N995" s="17" t="s">
        <v>204</v>
      </c>
      <c r="O995" s="18">
        <v>3.15</v>
      </c>
      <c r="P995" s="18">
        <v>27</v>
      </c>
      <c r="Q995" s="18">
        <v>4</v>
      </c>
      <c r="R995" s="18">
        <v>4</v>
      </c>
      <c r="S995" s="16" t="s">
        <v>2482</v>
      </c>
      <c r="T995" s="11" t="s">
        <v>31</v>
      </c>
      <c r="U995" s="11" t="s">
        <v>32</v>
      </c>
      <c r="X995" s="11" t="s">
        <v>44</v>
      </c>
      <c r="Y995" s="28" t="s">
        <v>788</v>
      </c>
    </row>
    <row r="996" spans="1:25" ht="15" customHeight="1" x14ac:dyDescent="0.25">
      <c r="A996" s="16" t="s">
        <v>2483</v>
      </c>
      <c r="B996" s="16">
        <v>5662</v>
      </c>
      <c r="C996" s="11" t="s">
        <v>47</v>
      </c>
      <c r="D996" s="12" t="s">
        <v>56</v>
      </c>
      <c r="E996" s="12" t="s">
        <v>219</v>
      </c>
      <c r="F996" s="13">
        <v>604</v>
      </c>
      <c r="G996" s="14">
        <f t="shared" si="20"/>
        <v>332.2</v>
      </c>
      <c r="H996" s="27">
        <v>0</v>
      </c>
      <c r="I996" s="11">
        <v>20</v>
      </c>
      <c r="J996" s="11">
        <v>1</v>
      </c>
      <c r="K996" s="23" t="s">
        <v>2484</v>
      </c>
      <c r="L996" s="12" t="s">
        <v>2390</v>
      </c>
      <c r="M996" s="12" t="s">
        <v>30</v>
      </c>
      <c r="N996" s="17" t="s">
        <v>204</v>
      </c>
      <c r="O996" s="18">
        <v>3.15</v>
      </c>
      <c r="P996" s="18">
        <v>27</v>
      </c>
      <c r="Q996" s="18">
        <v>4</v>
      </c>
      <c r="R996" s="18">
        <v>4</v>
      </c>
      <c r="S996" s="16" t="s">
        <v>2485</v>
      </c>
      <c r="T996" s="11" t="s">
        <v>31</v>
      </c>
      <c r="U996" s="11" t="s">
        <v>32</v>
      </c>
      <c r="X996" s="11" t="s">
        <v>44</v>
      </c>
      <c r="Y996" s="28" t="s">
        <v>788</v>
      </c>
    </row>
    <row r="997" spans="1:25" ht="15" customHeight="1" x14ac:dyDescent="0.25">
      <c r="A997" s="16" t="s">
        <v>2486</v>
      </c>
      <c r="B997" s="16">
        <v>5663</v>
      </c>
      <c r="C997" s="11" t="s">
        <v>25</v>
      </c>
      <c r="D997" s="12" t="s">
        <v>26</v>
      </c>
      <c r="E997" s="12" t="s">
        <v>227</v>
      </c>
      <c r="F997" s="13">
        <v>491</v>
      </c>
      <c r="G997" s="14">
        <f t="shared" si="20"/>
        <v>270.04999999999995</v>
      </c>
      <c r="H997" s="27">
        <v>0</v>
      </c>
      <c r="I997" s="11">
        <v>20</v>
      </c>
      <c r="J997" s="11">
        <v>1</v>
      </c>
      <c r="K997" s="23" t="s">
        <v>2487</v>
      </c>
      <c r="L997" s="12" t="s">
        <v>2390</v>
      </c>
      <c r="M997" s="12" t="s">
        <v>30</v>
      </c>
      <c r="N997" s="17" t="s">
        <v>204</v>
      </c>
      <c r="O997" s="18">
        <v>3.4</v>
      </c>
      <c r="P997" s="18">
        <v>27</v>
      </c>
      <c r="Q997" s="18">
        <v>4.5</v>
      </c>
      <c r="R997" s="18">
        <v>4</v>
      </c>
      <c r="S997" s="16" t="s">
        <v>2488</v>
      </c>
      <c r="T997" s="11" t="s">
        <v>31</v>
      </c>
      <c r="U997" s="11" t="s">
        <v>32</v>
      </c>
      <c r="X997" s="11" t="s">
        <v>44</v>
      </c>
      <c r="Y997" s="28" t="s">
        <v>788</v>
      </c>
    </row>
    <row r="998" spans="1:25" ht="15" customHeight="1" x14ac:dyDescent="0.25">
      <c r="A998" s="16" t="s">
        <v>2489</v>
      </c>
      <c r="B998" s="16">
        <v>5663</v>
      </c>
      <c r="C998" s="11" t="s">
        <v>265</v>
      </c>
      <c r="D998" s="12" t="s">
        <v>266</v>
      </c>
      <c r="E998" s="12" t="s">
        <v>227</v>
      </c>
      <c r="F998" s="13">
        <v>665</v>
      </c>
      <c r="G998" s="14">
        <f t="shared" si="20"/>
        <v>365.75</v>
      </c>
      <c r="H998" s="27">
        <v>0</v>
      </c>
      <c r="I998" s="11">
        <v>20</v>
      </c>
      <c r="J998" s="11">
        <v>1</v>
      </c>
      <c r="K998" s="23" t="s">
        <v>2490</v>
      </c>
      <c r="L998" s="12" t="s">
        <v>2390</v>
      </c>
      <c r="M998" s="12" t="s">
        <v>30</v>
      </c>
      <c r="N998" s="17" t="s">
        <v>204</v>
      </c>
      <c r="O998" s="18">
        <v>3.4</v>
      </c>
      <c r="P998" s="18">
        <v>27</v>
      </c>
      <c r="Q998" s="18">
        <v>4.5</v>
      </c>
      <c r="R998" s="18">
        <v>4</v>
      </c>
      <c r="S998" s="16" t="s">
        <v>2491</v>
      </c>
      <c r="T998" s="11" t="s">
        <v>31</v>
      </c>
      <c r="U998" s="11" t="s">
        <v>32</v>
      </c>
      <c r="X998" s="11" t="s">
        <v>44</v>
      </c>
      <c r="Y998" s="28" t="s">
        <v>788</v>
      </c>
    </row>
    <row r="999" spans="1:25" ht="15" customHeight="1" x14ac:dyDescent="0.25">
      <c r="A999" s="16" t="s">
        <v>2492</v>
      </c>
      <c r="B999" s="16">
        <v>5663</v>
      </c>
      <c r="C999" s="11" t="s">
        <v>47</v>
      </c>
      <c r="D999" s="12" t="s">
        <v>56</v>
      </c>
      <c r="E999" s="12" t="s">
        <v>227</v>
      </c>
      <c r="F999" s="13">
        <v>665</v>
      </c>
      <c r="G999" s="14">
        <f t="shared" si="20"/>
        <v>365.75</v>
      </c>
      <c r="H999" s="27">
        <v>0</v>
      </c>
      <c r="I999" s="11">
        <v>20</v>
      </c>
      <c r="J999" s="11">
        <v>1</v>
      </c>
      <c r="K999" s="23" t="s">
        <v>2493</v>
      </c>
      <c r="L999" s="12" t="s">
        <v>2390</v>
      </c>
      <c r="M999" s="12" t="s">
        <v>30</v>
      </c>
      <c r="N999" s="17" t="s">
        <v>204</v>
      </c>
      <c r="O999" s="18">
        <v>3.4</v>
      </c>
      <c r="P999" s="18">
        <v>27</v>
      </c>
      <c r="Q999" s="18">
        <v>4.5</v>
      </c>
      <c r="R999" s="18">
        <v>4</v>
      </c>
      <c r="S999" s="16" t="s">
        <v>2494</v>
      </c>
      <c r="T999" s="11" t="s">
        <v>31</v>
      </c>
      <c r="U999" s="11" t="s">
        <v>32</v>
      </c>
      <c r="X999" s="11" t="s">
        <v>44</v>
      </c>
      <c r="Y999" s="28" t="s">
        <v>788</v>
      </c>
    </row>
    <row r="1000" spans="1:25" ht="15" customHeight="1" x14ac:dyDescent="0.25">
      <c r="A1000" s="16" t="s">
        <v>2495</v>
      </c>
      <c r="B1000" s="16">
        <v>5665</v>
      </c>
      <c r="C1000" s="11" t="s">
        <v>25</v>
      </c>
      <c r="D1000" s="12" t="s">
        <v>26</v>
      </c>
      <c r="E1000" s="12" t="s">
        <v>235</v>
      </c>
      <c r="F1000" s="13">
        <v>618</v>
      </c>
      <c r="G1000" s="14">
        <f t="shared" si="20"/>
        <v>339.9</v>
      </c>
      <c r="H1000" s="27">
        <v>0</v>
      </c>
      <c r="I1000" s="11">
        <v>20</v>
      </c>
      <c r="J1000" s="11">
        <v>1</v>
      </c>
      <c r="K1000" s="23" t="s">
        <v>2496</v>
      </c>
      <c r="L1000" s="12" t="s">
        <v>2390</v>
      </c>
      <c r="M1000" s="12" t="s">
        <v>30</v>
      </c>
      <c r="N1000" s="17" t="s">
        <v>204</v>
      </c>
      <c r="O1000" s="18">
        <v>4.3</v>
      </c>
      <c r="P1000" s="18">
        <v>41</v>
      </c>
      <c r="Q1000" s="18">
        <v>4.5</v>
      </c>
      <c r="R1000" s="18">
        <v>4</v>
      </c>
      <c r="S1000" s="16" t="s">
        <v>2497</v>
      </c>
      <c r="T1000" s="11" t="s">
        <v>31</v>
      </c>
      <c r="U1000" s="11" t="s">
        <v>32</v>
      </c>
      <c r="X1000" s="11" t="s">
        <v>44</v>
      </c>
      <c r="Y1000" s="28" t="s">
        <v>788</v>
      </c>
    </row>
    <row r="1001" spans="1:25" ht="15" customHeight="1" x14ac:dyDescent="0.25">
      <c r="A1001" s="16" t="s">
        <v>2498</v>
      </c>
      <c r="B1001" s="16">
        <v>5665</v>
      </c>
      <c r="C1001" s="11" t="s">
        <v>265</v>
      </c>
      <c r="D1001" s="12" t="s">
        <v>266</v>
      </c>
      <c r="E1001" s="12" t="s">
        <v>235</v>
      </c>
      <c r="F1001" s="13">
        <v>833</v>
      </c>
      <c r="G1001" s="14">
        <f t="shared" si="20"/>
        <v>458.15</v>
      </c>
      <c r="H1001" s="27">
        <v>0</v>
      </c>
      <c r="I1001" s="11">
        <v>20</v>
      </c>
      <c r="J1001" s="11">
        <v>1</v>
      </c>
      <c r="K1001" s="23" t="s">
        <v>2499</v>
      </c>
      <c r="L1001" s="12" t="s">
        <v>2390</v>
      </c>
      <c r="M1001" s="12" t="s">
        <v>30</v>
      </c>
      <c r="N1001" s="17" t="s">
        <v>204</v>
      </c>
      <c r="O1001" s="18">
        <v>4.3</v>
      </c>
      <c r="P1001" s="18">
        <v>41</v>
      </c>
      <c r="Q1001" s="18">
        <v>4.5</v>
      </c>
      <c r="R1001" s="18">
        <v>4</v>
      </c>
      <c r="S1001" s="16" t="s">
        <v>2500</v>
      </c>
      <c r="T1001" s="11" t="s">
        <v>31</v>
      </c>
      <c r="U1001" s="11" t="s">
        <v>32</v>
      </c>
      <c r="X1001" s="11" t="s">
        <v>44</v>
      </c>
      <c r="Y1001" s="28" t="s">
        <v>788</v>
      </c>
    </row>
    <row r="1002" spans="1:25" ht="15" customHeight="1" x14ac:dyDescent="0.25">
      <c r="A1002" s="16" t="s">
        <v>2501</v>
      </c>
      <c r="B1002" s="16">
        <v>5665</v>
      </c>
      <c r="C1002" s="11" t="s">
        <v>47</v>
      </c>
      <c r="D1002" s="12" t="s">
        <v>56</v>
      </c>
      <c r="E1002" s="12" t="s">
        <v>235</v>
      </c>
      <c r="F1002" s="13">
        <v>833</v>
      </c>
      <c r="G1002" s="14">
        <f t="shared" si="20"/>
        <v>458.15</v>
      </c>
      <c r="H1002" s="27">
        <v>0</v>
      </c>
      <c r="I1002" s="11">
        <v>20</v>
      </c>
      <c r="J1002" s="11">
        <v>1</v>
      </c>
      <c r="K1002" s="23" t="s">
        <v>2502</v>
      </c>
      <c r="L1002" s="12" t="s">
        <v>2390</v>
      </c>
      <c r="M1002" s="12" t="s">
        <v>30</v>
      </c>
      <c r="N1002" s="17" t="s">
        <v>204</v>
      </c>
      <c r="O1002" s="18">
        <v>4.3</v>
      </c>
      <c r="P1002" s="18">
        <v>41</v>
      </c>
      <c r="Q1002" s="18">
        <v>4.5</v>
      </c>
      <c r="R1002" s="18">
        <v>4</v>
      </c>
      <c r="S1002" s="16" t="s">
        <v>2503</v>
      </c>
      <c r="T1002" s="11" t="s">
        <v>31</v>
      </c>
      <c r="U1002" s="11" t="s">
        <v>32</v>
      </c>
      <c r="X1002" s="11" t="s">
        <v>44</v>
      </c>
      <c r="Y1002" s="28" t="s">
        <v>788</v>
      </c>
    </row>
    <row r="1003" spans="1:25" ht="15" customHeight="1" x14ac:dyDescent="0.25">
      <c r="A1003" s="16" t="s">
        <v>2504</v>
      </c>
      <c r="B1003" s="16">
        <v>5666</v>
      </c>
      <c r="C1003" s="11" t="s">
        <v>25</v>
      </c>
      <c r="D1003" s="12" t="s">
        <v>26</v>
      </c>
      <c r="E1003" s="12" t="s">
        <v>243</v>
      </c>
      <c r="F1003" s="13">
        <v>691</v>
      </c>
      <c r="G1003" s="14">
        <f t="shared" si="20"/>
        <v>380.05</v>
      </c>
      <c r="H1003" s="27">
        <v>0</v>
      </c>
      <c r="I1003" s="11">
        <v>20</v>
      </c>
      <c r="J1003" s="11">
        <v>1</v>
      </c>
      <c r="K1003" s="23" t="s">
        <v>2505</v>
      </c>
      <c r="L1003" s="12" t="s">
        <v>2390</v>
      </c>
      <c r="M1003" s="12" t="s">
        <v>30</v>
      </c>
      <c r="N1003" s="17" t="s">
        <v>204</v>
      </c>
      <c r="O1003" s="18">
        <v>5.8</v>
      </c>
      <c r="P1003" s="18">
        <v>50</v>
      </c>
      <c r="Q1003" s="18">
        <v>4.5</v>
      </c>
      <c r="R1003" s="18">
        <v>4</v>
      </c>
      <c r="S1003" s="16" t="s">
        <v>2506</v>
      </c>
      <c r="T1003" s="11" t="s">
        <v>31</v>
      </c>
      <c r="U1003" s="11" t="s">
        <v>32</v>
      </c>
      <c r="X1003" s="11" t="s">
        <v>44</v>
      </c>
      <c r="Y1003" s="28" t="s">
        <v>788</v>
      </c>
    </row>
    <row r="1004" spans="1:25" ht="15" customHeight="1" x14ac:dyDescent="0.25">
      <c r="A1004" s="16" t="s">
        <v>2507</v>
      </c>
      <c r="B1004" s="16">
        <v>5666</v>
      </c>
      <c r="C1004" s="11" t="s">
        <v>265</v>
      </c>
      <c r="D1004" s="12" t="s">
        <v>266</v>
      </c>
      <c r="E1004" s="12" t="s">
        <v>243</v>
      </c>
      <c r="F1004" s="13">
        <v>933</v>
      </c>
      <c r="G1004" s="14">
        <f t="shared" si="20"/>
        <v>513.15</v>
      </c>
      <c r="H1004" s="27">
        <v>0</v>
      </c>
      <c r="I1004" s="11">
        <v>20</v>
      </c>
      <c r="J1004" s="11">
        <v>1</v>
      </c>
      <c r="K1004" s="23" t="s">
        <v>2508</v>
      </c>
      <c r="L1004" s="12" t="s">
        <v>2390</v>
      </c>
      <c r="M1004" s="12" t="s">
        <v>30</v>
      </c>
      <c r="N1004" s="17" t="s">
        <v>204</v>
      </c>
      <c r="O1004" s="18">
        <v>5.8</v>
      </c>
      <c r="P1004" s="18">
        <v>50</v>
      </c>
      <c r="Q1004" s="18">
        <v>4.5</v>
      </c>
      <c r="R1004" s="18">
        <v>4</v>
      </c>
      <c r="S1004" s="16" t="s">
        <v>2509</v>
      </c>
      <c r="T1004" s="11" t="s">
        <v>31</v>
      </c>
      <c r="U1004" s="11" t="s">
        <v>32</v>
      </c>
      <c r="X1004" s="11" t="s">
        <v>44</v>
      </c>
      <c r="Y1004" s="28" t="s">
        <v>788</v>
      </c>
    </row>
    <row r="1005" spans="1:25" ht="15" customHeight="1" x14ac:dyDescent="0.25">
      <c r="A1005" s="16" t="s">
        <v>2510</v>
      </c>
      <c r="B1005" s="16">
        <v>5666</v>
      </c>
      <c r="C1005" s="11" t="s">
        <v>47</v>
      </c>
      <c r="D1005" s="12" t="s">
        <v>56</v>
      </c>
      <c r="E1005" s="12" t="s">
        <v>243</v>
      </c>
      <c r="F1005" s="13">
        <v>933</v>
      </c>
      <c r="G1005" s="14">
        <f t="shared" si="20"/>
        <v>513.15</v>
      </c>
      <c r="H1005" s="27">
        <v>0</v>
      </c>
      <c r="I1005" s="11">
        <v>20</v>
      </c>
      <c r="J1005" s="11">
        <v>1</v>
      </c>
      <c r="K1005" s="23" t="s">
        <v>2511</v>
      </c>
      <c r="L1005" s="12" t="s">
        <v>2390</v>
      </c>
      <c r="M1005" s="12" t="s">
        <v>30</v>
      </c>
      <c r="N1005" s="17" t="s">
        <v>204</v>
      </c>
      <c r="O1005" s="18">
        <v>5.8</v>
      </c>
      <c r="P1005" s="18">
        <v>50</v>
      </c>
      <c r="Q1005" s="18">
        <v>4.5</v>
      </c>
      <c r="R1005" s="18">
        <v>4</v>
      </c>
      <c r="S1005" s="16" t="s">
        <v>2512</v>
      </c>
      <c r="T1005" s="11" t="s">
        <v>31</v>
      </c>
      <c r="U1005" s="11" t="s">
        <v>32</v>
      </c>
      <c r="X1005" s="11" t="s">
        <v>44</v>
      </c>
      <c r="Y1005" s="28" t="s">
        <v>788</v>
      </c>
    </row>
    <row r="1006" spans="1:25" ht="15" customHeight="1" x14ac:dyDescent="0.25">
      <c r="A1006" s="16" t="s">
        <v>2513</v>
      </c>
      <c r="B1006" s="16">
        <v>5672</v>
      </c>
      <c r="C1006" s="11" t="s">
        <v>25</v>
      </c>
      <c r="D1006" s="12" t="s">
        <v>26</v>
      </c>
      <c r="E1006" s="12" t="s">
        <v>2514</v>
      </c>
      <c r="F1006" s="13">
        <v>68</v>
      </c>
      <c r="G1006" s="14">
        <f t="shared" si="20"/>
        <v>37.4</v>
      </c>
      <c r="H1006" s="15">
        <v>0</v>
      </c>
      <c r="I1006" s="11">
        <v>2</v>
      </c>
      <c r="J1006" s="11">
        <v>1</v>
      </c>
      <c r="K1006" s="20" t="s">
        <v>2515</v>
      </c>
      <c r="L1006" s="12" t="s">
        <v>2390</v>
      </c>
      <c r="M1006" s="12" t="s">
        <v>30</v>
      </c>
      <c r="N1006" s="17" t="s">
        <v>775</v>
      </c>
      <c r="O1006" s="18">
        <v>0.4</v>
      </c>
      <c r="P1006" s="18">
        <v>8</v>
      </c>
      <c r="Q1006" s="18">
        <v>4</v>
      </c>
      <c r="R1006" s="18">
        <v>2</v>
      </c>
      <c r="T1006" s="11" t="s">
        <v>31</v>
      </c>
      <c r="U1006" s="11" t="s">
        <v>32</v>
      </c>
      <c r="X1006" s="11" t="s">
        <v>44</v>
      </c>
      <c r="Y1006" s="21" t="s">
        <v>45</v>
      </c>
    </row>
    <row r="1007" spans="1:25" ht="15" customHeight="1" x14ac:dyDescent="0.25">
      <c r="A1007" s="16" t="s">
        <v>2516</v>
      </c>
      <c r="B1007" s="16">
        <v>5672</v>
      </c>
      <c r="C1007" s="11" t="s">
        <v>265</v>
      </c>
      <c r="D1007" s="12" t="s">
        <v>266</v>
      </c>
      <c r="E1007" s="12" t="s">
        <v>2514</v>
      </c>
      <c r="F1007" s="13">
        <v>82</v>
      </c>
      <c r="G1007" s="14">
        <f t="shared" si="20"/>
        <v>45.1</v>
      </c>
      <c r="H1007" s="15">
        <v>0</v>
      </c>
      <c r="I1007" s="11">
        <v>2</v>
      </c>
      <c r="J1007" s="11">
        <v>1</v>
      </c>
      <c r="K1007" s="20" t="s">
        <v>2517</v>
      </c>
      <c r="L1007" s="12" t="s">
        <v>2390</v>
      </c>
      <c r="M1007" s="12" t="s">
        <v>30</v>
      </c>
      <c r="N1007" s="17" t="s">
        <v>775</v>
      </c>
      <c r="O1007" s="18">
        <v>0.4</v>
      </c>
      <c r="P1007" s="18">
        <v>8</v>
      </c>
      <c r="Q1007" s="18">
        <v>4</v>
      </c>
      <c r="R1007" s="18">
        <v>2</v>
      </c>
      <c r="T1007" s="11" t="s">
        <v>31</v>
      </c>
      <c r="U1007" s="11" t="s">
        <v>32</v>
      </c>
      <c r="X1007" s="11" t="s">
        <v>44</v>
      </c>
      <c r="Y1007" s="21" t="s">
        <v>45</v>
      </c>
    </row>
    <row r="1008" spans="1:25" ht="15" customHeight="1" x14ac:dyDescent="0.25">
      <c r="A1008" s="16" t="s">
        <v>2518</v>
      </c>
      <c r="B1008" s="16">
        <v>5672</v>
      </c>
      <c r="C1008" s="11" t="s">
        <v>47</v>
      </c>
      <c r="D1008" s="12" t="s">
        <v>56</v>
      </c>
      <c r="E1008" s="12" t="s">
        <v>2514</v>
      </c>
      <c r="F1008" s="13">
        <v>82</v>
      </c>
      <c r="G1008" s="14">
        <f t="shared" si="20"/>
        <v>45.1</v>
      </c>
      <c r="H1008" s="15">
        <v>0</v>
      </c>
      <c r="I1008" s="11">
        <v>2</v>
      </c>
      <c r="J1008" s="11">
        <v>1</v>
      </c>
      <c r="K1008" s="20" t="s">
        <v>2519</v>
      </c>
      <c r="L1008" s="12" t="s">
        <v>2390</v>
      </c>
      <c r="M1008" s="12" t="s">
        <v>30</v>
      </c>
      <c r="N1008" s="17" t="s">
        <v>775</v>
      </c>
      <c r="O1008" s="18">
        <v>0.4</v>
      </c>
      <c r="P1008" s="18">
        <v>8</v>
      </c>
      <c r="Q1008" s="18">
        <v>4</v>
      </c>
      <c r="R1008" s="18">
        <v>2</v>
      </c>
      <c r="T1008" s="11" t="s">
        <v>31</v>
      </c>
      <c r="U1008" s="11" t="s">
        <v>32</v>
      </c>
      <c r="X1008" s="11" t="s">
        <v>44</v>
      </c>
      <c r="Y1008" s="21" t="s">
        <v>45</v>
      </c>
    </row>
    <row r="1009" spans="1:25" ht="15" customHeight="1" x14ac:dyDescent="0.25">
      <c r="A1009" s="16" t="s">
        <v>2520</v>
      </c>
      <c r="B1009" s="16">
        <v>5681</v>
      </c>
      <c r="C1009" s="11" t="s">
        <v>25</v>
      </c>
      <c r="D1009" s="12" t="s">
        <v>26</v>
      </c>
      <c r="E1009" s="12" t="s">
        <v>963</v>
      </c>
      <c r="F1009" s="13">
        <v>589</v>
      </c>
      <c r="G1009" s="14" t="s">
        <v>153</v>
      </c>
      <c r="H1009" s="27">
        <v>0</v>
      </c>
      <c r="I1009" s="11">
        <v>20</v>
      </c>
      <c r="J1009" s="11">
        <v>1</v>
      </c>
      <c r="K1009" s="23" t="s">
        <v>2521</v>
      </c>
      <c r="L1009" s="12" t="s">
        <v>2390</v>
      </c>
      <c r="M1009" s="12" t="s">
        <v>30</v>
      </c>
      <c r="N1009" s="17" t="s">
        <v>1188</v>
      </c>
      <c r="O1009" s="18">
        <v>3.5</v>
      </c>
      <c r="P1009" s="18">
        <v>16</v>
      </c>
      <c r="Q1009" s="18">
        <v>10</v>
      </c>
      <c r="R1009" s="18">
        <v>8</v>
      </c>
      <c r="T1009" s="11" t="s">
        <v>31</v>
      </c>
      <c r="U1009" s="11" t="s">
        <v>32</v>
      </c>
      <c r="X1009" s="11" t="s">
        <v>44</v>
      </c>
      <c r="Y1009" s="28" t="s">
        <v>788</v>
      </c>
    </row>
    <row r="1010" spans="1:25" ht="15" customHeight="1" x14ac:dyDescent="0.25">
      <c r="A1010" s="16" t="s">
        <v>2522</v>
      </c>
      <c r="B1010" s="16">
        <v>5681</v>
      </c>
      <c r="C1010" s="11" t="s">
        <v>265</v>
      </c>
      <c r="D1010" s="12" t="s">
        <v>266</v>
      </c>
      <c r="E1010" s="12" t="s">
        <v>963</v>
      </c>
      <c r="F1010" s="13">
        <v>633</v>
      </c>
      <c r="G1010" s="14" t="s">
        <v>153</v>
      </c>
      <c r="H1010" s="27">
        <v>0</v>
      </c>
      <c r="I1010" s="11">
        <v>20</v>
      </c>
      <c r="J1010" s="11">
        <v>1</v>
      </c>
      <c r="K1010" s="23" t="s">
        <v>2523</v>
      </c>
      <c r="L1010" s="12" t="s">
        <v>2390</v>
      </c>
      <c r="M1010" s="12" t="s">
        <v>30</v>
      </c>
      <c r="N1010" s="17" t="s">
        <v>1188</v>
      </c>
      <c r="O1010" s="18">
        <v>3.5</v>
      </c>
      <c r="P1010" s="18">
        <v>16</v>
      </c>
      <c r="Q1010" s="18">
        <v>10</v>
      </c>
      <c r="R1010" s="18">
        <v>8</v>
      </c>
      <c r="T1010" s="11" t="s">
        <v>31</v>
      </c>
      <c r="U1010" s="11" t="s">
        <v>32</v>
      </c>
      <c r="X1010" s="11" t="s">
        <v>44</v>
      </c>
      <c r="Y1010" s="28" t="s">
        <v>788</v>
      </c>
    </row>
    <row r="1011" spans="1:25" ht="15" customHeight="1" x14ac:dyDescent="0.25">
      <c r="A1011" s="16" t="s">
        <v>2524</v>
      </c>
      <c r="B1011" s="16">
        <v>5681</v>
      </c>
      <c r="C1011" s="11" t="s">
        <v>47</v>
      </c>
      <c r="D1011" s="12" t="s">
        <v>56</v>
      </c>
      <c r="E1011" s="12" t="s">
        <v>963</v>
      </c>
      <c r="F1011" s="13">
        <v>633</v>
      </c>
      <c r="G1011" s="14" t="s">
        <v>153</v>
      </c>
      <c r="H1011" s="27">
        <v>0</v>
      </c>
      <c r="I1011" s="11">
        <v>20</v>
      </c>
      <c r="J1011" s="11">
        <v>1</v>
      </c>
      <c r="K1011" s="23" t="s">
        <v>2525</v>
      </c>
      <c r="L1011" s="12" t="s">
        <v>2390</v>
      </c>
      <c r="M1011" s="12" t="s">
        <v>30</v>
      </c>
      <c r="N1011" s="17" t="s">
        <v>1188</v>
      </c>
      <c r="O1011" s="18">
        <v>3.5</v>
      </c>
      <c r="P1011" s="18">
        <v>16</v>
      </c>
      <c r="Q1011" s="18">
        <v>10</v>
      </c>
      <c r="R1011" s="18">
        <v>8</v>
      </c>
      <c r="T1011" s="11" t="s">
        <v>31</v>
      </c>
      <c r="U1011" s="11" t="s">
        <v>32</v>
      </c>
      <c r="X1011" s="11" t="s">
        <v>44</v>
      </c>
      <c r="Y1011" s="28" t="s">
        <v>788</v>
      </c>
    </row>
    <row r="1012" spans="1:25" ht="15" customHeight="1" x14ac:dyDescent="0.25">
      <c r="A1012" s="16" t="s">
        <v>2526</v>
      </c>
      <c r="B1012" s="16">
        <v>5702</v>
      </c>
      <c r="C1012" s="11" t="s">
        <v>25</v>
      </c>
      <c r="D1012" s="12" t="s">
        <v>26</v>
      </c>
      <c r="E1012" s="12" t="s">
        <v>52</v>
      </c>
      <c r="F1012" s="13">
        <v>259</v>
      </c>
      <c r="G1012" s="14" t="s">
        <v>153</v>
      </c>
      <c r="H1012" s="15">
        <v>0</v>
      </c>
      <c r="I1012" s="11">
        <v>20</v>
      </c>
      <c r="J1012" s="11">
        <v>1</v>
      </c>
      <c r="K1012" s="16" t="s">
        <v>2527</v>
      </c>
      <c r="L1012" s="12" t="s">
        <v>2528</v>
      </c>
      <c r="M1012" s="12" t="s">
        <v>30</v>
      </c>
      <c r="O1012" s="18">
        <v>1.6</v>
      </c>
      <c r="P1012" s="18">
        <v>21</v>
      </c>
      <c r="Q1012" s="18">
        <v>4</v>
      </c>
      <c r="R1012" s="18">
        <v>3</v>
      </c>
      <c r="T1012" s="11" t="s">
        <v>31</v>
      </c>
      <c r="U1012" s="11" t="s">
        <v>32</v>
      </c>
      <c r="X1012" s="11" t="s">
        <v>44</v>
      </c>
      <c r="Y1012" s="21" t="s">
        <v>45</v>
      </c>
    </row>
    <row r="1013" spans="1:25" ht="15" customHeight="1" x14ac:dyDescent="0.25">
      <c r="A1013" s="16" t="s">
        <v>2529</v>
      </c>
      <c r="B1013" s="16">
        <v>5702</v>
      </c>
      <c r="C1013" s="11" t="s">
        <v>265</v>
      </c>
      <c r="D1013" s="12" t="s">
        <v>266</v>
      </c>
      <c r="E1013" s="12" t="s">
        <v>52</v>
      </c>
      <c r="F1013" s="13">
        <v>310</v>
      </c>
      <c r="G1013" s="14" t="s">
        <v>153</v>
      </c>
      <c r="H1013" s="15">
        <v>0</v>
      </c>
      <c r="I1013" s="11">
        <v>20</v>
      </c>
      <c r="J1013" s="11">
        <v>1</v>
      </c>
      <c r="K1013" s="16" t="s">
        <v>2530</v>
      </c>
      <c r="L1013" s="12" t="s">
        <v>2528</v>
      </c>
      <c r="M1013" s="12" t="s">
        <v>30</v>
      </c>
      <c r="O1013" s="18">
        <v>1.6</v>
      </c>
      <c r="P1013" s="18">
        <v>21</v>
      </c>
      <c r="Q1013" s="18">
        <v>4</v>
      </c>
      <c r="R1013" s="18">
        <v>3</v>
      </c>
      <c r="T1013" s="11" t="s">
        <v>31</v>
      </c>
      <c r="U1013" s="11" t="s">
        <v>32</v>
      </c>
      <c r="X1013" s="11" t="s">
        <v>44</v>
      </c>
      <c r="Y1013" s="21" t="s">
        <v>45</v>
      </c>
    </row>
    <row r="1014" spans="1:25" ht="15" customHeight="1" x14ac:dyDescent="0.25">
      <c r="A1014" s="16" t="s">
        <v>2531</v>
      </c>
      <c r="B1014" s="16">
        <v>5702</v>
      </c>
      <c r="C1014" s="11" t="s">
        <v>47</v>
      </c>
      <c r="D1014" s="12" t="s">
        <v>56</v>
      </c>
      <c r="E1014" s="12" t="s">
        <v>52</v>
      </c>
      <c r="F1014" s="13">
        <v>310</v>
      </c>
      <c r="G1014" s="14" t="s">
        <v>153</v>
      </c>
      <c r="H1014" s="15">
        <v>0</v>
      </c>
      <c r="I1014" s="11">
        <v>20</v>
      </c>
      <c r="J1014" s="11">
        <v>1</v>
      </c>
      <c r="K1014" s="16" t="s">
        <v>2532</v>
      </c>
      <c r="L1014" s="12" t="s">
        <v>2528</v>
      </c>
      <c r="M1014" s="12" t="s">
        <v>30</v>
      </c>
      <c r="O1014" s="18">
        <v>1.6</v>
      </c>
      <c r="P1014" s="18">
        <v>21</v>
      </c>
      <c r="Q1014" s="18">
        <v>4</v>
      </c>
      <c r="R1014" s="18">
        <v>3</v>
      </c>
      <c r="T1014" s="11" t="s">
        <v>31</v>
      </c>
      <c r="U1014" s="11" t="s">
        <v>32</v>
      </c>
      <c r="X1014" s="11" t="s">
        <v>44</v>
      </c>
      <c r="Y1014" s="21" t="s">
        <v>45</v>
      </c>
    </row>
    <row r="1015" spans="1:25" ht="15" customHeight="1" x14ac:dyDescent="0.25">
      <c r="A1015" s="16" t="s">
        <v>2533</v>
      </c>
      <c r="B1015" s="16">
        <v>5703</v>
      </c>
      <c r="C1015" s="11" t="s">
        <v>25</v>
      </c>
      <c r="D1015" s="12" t="s">
        <v>26</v>
      </c>
      <c r="E1015" s="12" t="s">
        <v>60</v>
      </c>
      <c r="F1015" s="13">
        <v>288</v>
      </c>
      <c r="G1015" s="14" t="s">
        <v>153</v>
      </c>
      <c r="H1015" s="15">
        <v>0</v>
      </c>
      <c r="I1015" s="11">
        <v>20</v>
      </c>
      <c r="J1015" s="11">
        <v>1</v>
      </c>
      <c r="K1015" s="16" t="s">
        <v>2534</v>
      </c>
      <c r="L1015" s="12" t="s">
        <v>2528</v>
      </c>
      <c r="M1015" s="12" t="s">
        <v>30</v>
      </c>
      <c r="O1015" s="18">
        <v>1.85</v>
      </c>
      <c r="P1015" s="18">
        <v>27</v>
      </c>
      <c r="Q1015" s="18">
        <v>4</v>
      </c>
      <c r="R1015" s="18">
        <v>3</v>
      </c>
      <c r="T1015" s="11" t="s">
        <v>31</v>
      </c>
      <c r="U1015" s="11" t="s">
        <v>32</v>
      </c>
      <c r="X1015" s="11" t="s">
        <v>44</v>
      </c>
      <c r="Y1015" s="21" t="s">
        <v>45</v>
      </c>
    </row>
    <row r="1016" spans="1:25" ht="15" customHeight="1" x14ac:dyDescent="0.25">
      <c r="A1016" s="16" t="s">
        <v>2535</v>
      </c>
      <c r="B1016" s="16">
        <v>5703</v>
      </c>
      <c r="C1016" s="11" t="s">
        <v>265</v>
      </c>
      <c r="D1016" s="12" t="s">
        <v>266</v>
      </c>
      <c r="E1016" s="12" t="s">
        <v>60</v>
      </c>
      <c r="F1016" s="13">
        <v>348</v>
      </c>
      <c r="G1016" s="14" t="s">
        <v>153</v>
      </c>
      <c r="H1016" s="15">
        <v>0</v>
      </c>
      <c r="I1016" s="11">
        <v>20</v>
      </c>
      <c r="J1016" s="11">
        <v>1</v>
      </c>
      <c r="K1016" s="16" t="s">
        <v>2536</v>
      </c>
      <c r="L1016" s="12" t="s">
        <v>2528</v>
      </c>
      <c r="M1016" s="12" t="s">
        <v>30</v>
      </c>
      <c r="O1016" s="18">
        <v>1.85</v>
      </c>
      <c r="P1016" s="18">
        <v>27</v>
      </c>
      <c r="Q1016" s="18">
        <v>4</v>
      </c>
      <c r="R1016" s="18">
        <v>3</v>
      </c>
      <c r="T1016" s="11" t="s">
        <v>31</v>
      </c>
      <c r="U1016" s="11" t="s">
        <v>32</v>
      </c>
      <c r="X1016" s="11" t="s">
        <v>44</v>
      </c>
      <c r="Y1016" s="21" t="s">
        <v>45</v>
      </c>
    </row>
    <row r="1017" spans="1:25" ht="15" customHeight="1" x14ac:dyDescent="0.25">
      <c r="A1017" s="16" t="s">
        <v>2537</v>
      </c>
      <c r="B1017" s="16">
        <v>5703</v>
      </c>
      <c r="C1017" s="11" t="s">
        <v>47</v>
      </c>
      <c r="D1017" s="12" t="s">
        <v>56</v>
      </c>
      <c r="E1017" s="12" t="s">
        <v>60</v>
      </c>
      <c r="F1017" s="13">
        <v>348</v>
      </c>
      <c r="G1017" s="14" t="s">
        <v>153</v>
      </c>
      <c r="H1017" s="15">
        <v>0</v>
      </c>
      <c r="I1017" s="11">
        <v>20</v>
      </c>
      <c r="J1017" s="11">
        <v>1</v>
      </c>
      <c r="K1017" s="16" t="s">
        <v>2538</v>
      </c>
      <c r="L1017" s="12" t="s">
        <v>2528</v>
      </c>
      <c r="M1017" s="12" t="s">
        <v>30</v>
      </c>
      <c r="O1017" s="18">
        <v>1.85</v>
      </c>
      <c r="P1017" s="18">
        <v>27</v>
      </c>
      <c r="Q1017" s="18">
        <v>4</v>
      </c>
      <c r="R1017" s="18">
        <v>3</v>
      </c>
      <c r="T1017" s="11" t="s">
        <v>31</v>
      </c>
      <c r="U1017" s="11" t="s">
        <v>32</v>
      </c>
      <c r="X1017" s="11" t="s">
        <v>44</v>
      </c>
      <c r="Y1017" s="21" t="s">
        <v>45</v>
      </c>
    </row>
    <row r="1018" spans="1:25" ht="15" customHeight="1" x14ac:dyDescent="0.25">
      <c r="A1018" s="16" t="s">
        <v>2539</v>
      </c>
      <c r="B1018" s="16">
        <v>5705</v>
      </c>
      <c r="C1018" s="11" t="s">
        <v>25</v>
      </c>
      <c r="D1018" s="12" t="s">
        <v>26</v>
      </c>
      <c r="E1018" s="12" t="s">
        <v>169</v>
      </c>
      <c r="F1018" s="13">
        <v>279</v>
      </c>
      <c r="G1018" s="14" t="s">
        <v>153</v>
      </c>
      <c r="H1018" s="15">
        <v>0</v>
      </c>
      <c r="I1018" s="11">
        <v>20</v>
      </c>
      <c r="J1018" s="11">
        <v>1</v>
      </c>
      <c r="K1018" s="16" t="s">
        <v>2540</v>
      </c>
      <c r="L1018" s="12" t="s">
        <v>2528</v>
      </c>
      <c r="M1018" s="12" t="s">
        <v>30</v>
      </c>
      <c r="O1018" s="18">
        <v>0.62</v>
      </c>
      <c r="P1018" s="18">
        <v>15</v>
      </c>
      <c r="Q1018" s="18">
        <v>7</v>
      </c>
      <c r="R1018" s="18">
        <v>4</v>
      </c>
      <c r="T1018" s="11" t="s">
        <v>31</v>
      </c>
      <c r="U1018" s="11" t="s">
        <v>32</v>
      </c>
      <c r="X1018" s="11" t="s">
        <v>44</v>
      </c>
      <c r="Y1018" s="21" t="s">
        <v>45</v>
      </c>
    </row>
    <row r="1019" spans="1:25" ht="15" customHeight="1" x14ac:dyDescent="0.25">
      <c r="A1019" s="16" t="s">
        <v>2541</v>
      </c>
      <c r="B1019" s="16">
        <v>5705</v>
      </c>
      <c r="C1019" s="11" t="s">
        <v>265</v>
      </c>
      <c r="D1019" s="12" t="s">
        <v>266</v>
      </c>
      <c r="E1019" s="12" t="s">
        <v>169</v>
      </c>
      <c r="F1019" s="13">
        <v>334</v>
      </c>
      <c r="G1019" s="14" t="s">
        <v>153</v>
      </c>
      <c r="H1019" s="15">
        <v>0</v>
      </c>
      <c r="I1019" s="11">
        <v>20</v>
      </c>
      <c r="J1019" s="11">
        <v>1</v>
      </c>
      <c r="K1019" s="16" t="s">
        <v>2542</v>
      </c>
      <c r="L1019" s="12" t="s">
        <v>2528</v>
      </c>
      <c r="M1019" s="12" t="s">
        <v>30</v>
      </c>
      <c r="O1019" s="18">
        <v>0.62</v>
      </c>
      <c r="P1019" s="18">
        <v>15</v>
      </c>
      <c r="Q1019" s="18">
        <v>7</v>
      </c>
      <c r="R1019" s="18">
        <v>4</v>
      </c>
      <c r="T1019" s="11" t="s">
        <v>31</v>
      </c>
      <c r="U1019" s="11" t="s">
        <v>32</v>
      </c>
      <c r="X1019" s="11" t="s">
        <v>44</v>
      </c>
      <c r="Y1019" s="21" t="s">
        <v>45</v>
      </c>
    </row>
    <row r="1020" spans="1:25" ht="15" customHeight="1" x14ac:dyDescent="0.25">
      <c r="A1020" s="16" t="s">
        <v>2543</v>
      </c>
      <c r="B1020" s="16">
        <v>5705</v>
      </c>
      <c r="C1020" s="11" t="s">
        <v>47</v>
      </c>
      <c r="D1020" s="12" t="s">
        <v>56</v>
      </c>
      <c r="E1020" s="12" t="s">
        <v>169</v>
      </c>
      <c r="F1020" s="13">
        <v>334</v>
      </c>
      <c r="G1020" s="14" t="s">
        <v>153</v>
      </c>
      <c r="H1020" s="15">
        <v>0</v>
      </c>
      <c r="I1020" s="11">
        <v>20</v>
      </c>
      <c r="J1020" s="11">
        <v>1</v>
      </c>
      <c r="K1020" s="16" t="s">
        <v>2544</v>
      </c>
      <c r="L1020" s="12" t="s">
        <v>2528</v>
      </c>
      <c r="M1020" s="12" t="s">
        <v>30</v>
      </c>
      <c r="O1020" s="18">
        <v>0.62</v>
      </c>
      <c r="P1020" s="18">
        <v>15</v>
      </c>
      <c r="Q1020" s="18">
        <v>7</v>
      </c>
      <c r="R1020" s="18">
        <v>4</v>
      </c>
      <c r="T1020" s="11" t="s">
        <v>31</v>
      </c>
      <c r="U1020" s="11" t="s">
        <v>32</v>
      </c>
      <c r="X1020" s="11" t="s">
        <v>44</v>
      </c>
      <c r="Y1020" s="21" t="s">
        <v>45</v>
      </c>
    </row>
    <row r="1021" spans="1:25" ht="15" customHeight="1" x14ac:dyDescent="0.25">
      <c r="A1021" s="16" t="s">
        <v>2545</v>
      </c>
      <c r="B1021" s="16">
        <v>5706</v>
      </c>
      <c r="C1021" s="11" t="s">
        <v>25</v>
      </c>
      <c r="D1021" s="12" t="s">
        <v>26</v>
      </c>
      <c r="E1021" s="12" t="s">
        <v>72</v>
      </c>
      <c r="F1021" s="13">
        <v>193</v>
      </c>
      <c r="G1021" s="14" t="s">
        <v>153</v>
      </c>
      <c r="H1021" s="15">
        <v>0</v>
      </c>
      <c r="I1021" s="11">
        <v>20</v>
      </c>
      <c r="J1021" s="11">
        <v>1</v>
      </c>
      <c r="K1021" s="16" t="s">
        <v>2546</v>
      </c>
      <c r="L1021" s="12" t="s">
        <v>2528</v>
      </c>
      <c r="M1021" s="12" t="s">
        <v>30</v>
      </c>
      <c r="O1021" s="18">
        <v>0.36</v>
      </c>
      <c r="P1021" s="18">
        <v>9</v>
      </c>
      <c r="Q1021" s="18">
        <v>5</v>
      </c>
      <c r="R1021" s="18">
        <v>3</v>
      </c>
      <c r="T1021" s="11" t="s">
        <v>31</v>
      </c>
      <c r="U1021" s="11" t="s">
        <v>32</v>
      </c>
      <c r="X1021" s="11" t="s">
        <v>44</v>
      </c>
      <c r="Y1021" s="21" t="s">
        <v>45</v>
      </c>
    </row>
    <row r="1022" spans="1:25" ht="15" customHeight="1" x14ac:dyDescent="0.25">
      <c r="A1022" s="16" t="s">
        <v>2547</v>
      </c>
      <c r="B1022" s="16">
        <v>5706</v>
      </c>
      <c r="C1022" s="11" t="s">
        <v>265</v>
      </c>
      <c r="D1022" s="12" t="s">
        <v>266</v>
      </c>
      <c r="E1022" s="12" t="s">
        <v>72</v>
      </c>
      <c r="F1022" s="13">
        <v>228</v>
      </c>
      <c r="G1022" s="14" t="s">
        <v>153</v>
      </c>
      <c r="H1022" s="15">
        <v>0</v>
      </c>
      <c r="I1022" s="11">
        <v>20</v>
      </c>
      <c r="J1022" s="11">
        <v>1</v>
      </c>
      <c r="K1022" s="16" t="s">
        <v>2548</v>
      </c>
      <c r="L1022" s="12" t="s">
        <v>2528</v>
      </c>
      <c r="M1022" s="12" t="s">
        <v>30</v>
      </c>
      <c r="O1022" s="18">
        <v>0.36</v>
      </c>
      <c r="P1022" s="18">
        <v>9</v>
      </c>
      <c r="Q1022" s="18">
        <v>5</v>
      </c>
      <c r="R1022" s="18">
        <v>3</v>
      </c>
      <c r="T1022" s="11" t="s">
        <v>31</v>
      </c>
      <c r="U1022" s="11" t="s">
        <v>32</v>
      </c>
      <c r="X1022" s="11" t="s">
        <v>44</v>
      </c>
      <c r="Y1022" s="21" t="s">
        <v>45</v>
      </c>
    </row>
    <row r="1023" spans="1:25" ht="15" customHeight="1" x14ac:dyDescent="0.25">
      <c r="A1023" s="16" t="s">
        <v>2549</v>
      </c>
      <c r="B1023" s="16">
        <v>5706</v>
      </c>
      <c r="C1023" s="11" t="s">
        <v>47</v>
      </c>
      <c r="D1023" s="12" t="s">
        <v>56</v>
      </c>
      <c r="E1023" s="12" t="s">
        <v>72</v>
      </c>
      <c r="F1023" s="13">
        <v>228</v>
      </c>
      <c r="G1023" s="14" t="s">
        <v>153</v>
      </c>
      <c r="H1023" s="15">
        <v>0</v>
      </c>
      <c r="I1023" s="11">
        <v>20</v>
      </c>
      <c r="J1023" s="11">
        <v>1</v>
      </c>
      <c r="K1023" s="16" t="s">
        <v>2550</v>
      </c>
      <c r="L1023" s="12" t="s">
        <v>2528</v>
      </c>
      <c r="M1023" s="12" t="s">
        <v>30</v>
      </c>
      <c r="O1023" s="18">
        <v>0.36</v>
      </c>
      <c r="P1023" s="18">
        <v>9</v>
      </c>
      <c r="Q1023" s="18">
        <v>5</v>
      </c>
      <c r="R1023" s="18">
        <v>3</v>
      </c>
      <c r="T1023" s="11" t="s">
        <v>31</v>
      </c>
      <c r="U1023" s="11" t="s">
        <v>32</v>
      </c>
      <c r="X1023" s="11" t="s">
        <v>44</v>
      </c>
      <c r="Y1023" s="21" t="s">
        <v>45</v>
      </c>
    </row>
    <row r="1024" spans="1:25" ht="15" customHeight="1" x14ac:dyDescent="0.25">
      <c r="A1024" s="16" t="s">
        <v>2551</v>
      </c>
      <c r="B1024" s="16">
        <v>5708</v>
      </c>
      <c r="C1024" s="11" t="s">
        <v>25</v>
      </c>
      <c r="D1024" s="12" t="s">
        <v>26</v>
      </c>
      <c r="E1024" s="12" t="s">
        <v>78</v>
      </c>
      <c r="F1024" s="13">
        <v>228</v>
      </c>
      <c r="G1024" s="14" t="s">
        <v>153</v>
      </c>
      <c r="H1024" s="15">
        <v>0</v>
      </c>
      <c r="I1024" s="11">
        <v>20</v>
      </c>
      <c r="J1024" s="11">
        <v>1</v>
      </c>
      <c r="K1024" s="16" t="s">
        <v>2552</v>
      </c>
      <c r="L1024" s="12" t="s">
        <v>2528</v>
      </c>
      <c r="M1024" s="12" t="s">
        <v>30</v>
      </c>
      <c r="O1024" s="18">
        <v>1.45</v>
      </c>
      <c r="P1024" s="18">
        <v>10</v>
      </c>
      <c r="Q1024" s="18">
        <v>5</v>
      </c>
      <c r="R1024" s="18">
        <v>3</v>
      </c>
      <c r="T1024" s="11" t="s">
        <v>31</v>
      </c>
      <c r="U1024" s="11" t="s">
        <v>32</v>
      </c>
      <c r="X1024" s="11" t="s">
        <v>44</v>
      </c>
      <c r="Y1024" s="21" t="s">
        <v>45</v>
      </c>
    </row>
    <row r="1025" spans="1:25" ht="15" customHeight="1" x14ac:dyDescent="0.25">
      <c r="A1025" s="16" t="s">
        <v>2553</v>
      </c>
      <c r="B1025" s="16">
        <v>5708</v>
      </c>
      <c r="C1025" s="11" t="s">
        <v>265</v>
      </c>
      <c r="D1025" s="12" t="s">
        <v>266</v>
      </c>
      <c r="E1025" s="12" t="s">
        <v>78</v>
      </c>
      <c r="F1025" s="13">
        <v>275</v>
      </c>
      <c r="G1025" s="14" t="s">
        <v>153</v>
      </c>
      <c r="H1025" s="15">
        <v>0</v>
      </c>
      <c r="I1025" s="11">
        <v>20</v>
      </c>
      <c r="J1025" s="11">
        <v>1</v>
      </c>
      <c r="K1025" s="16" t="s">
        <v>2554</v>
      </c>
      <c r="L1025" s="12" t="s">
        <v>2528</v>
      </c>
      <c r="M1025" s="12" t="s">
        <v>30</v>
      </c>
      <c r="O1025" s="18">
        <v>1.45</v>
      </c>
      <c r="P1025" s="18">
        <v>10</v>
      </c>
      <c r="Q1025" s="18">
        <v>5</v>
      </c>
      <c r="R1025" s="18">
        <v>3</v>
      </c>
      <c r="T1025" s="11" t="s">
        <v>31</v>
      </c>
      <c r="U1025" s="11" t="s">
        <v>32</v>
      </c>
      <c r="X1025" s="11" t="s">
        <v>44</v>
      </c>
      <c r="Y1025" s="21" t="s">
        <v>45</v>
      </c>
    </row>
    <row r="1026" spans="1:25" ht="15" customHeight="1" x14ac:dyDescent="0.25">
      <c r="A1026" s="16" t="s">
        <v>2555</v>
      </c>
      <c r="B1026" s="16">
        <v>5708</v>
      </c>
      <c r="C1026" s="11" t="s">
        <v>47</v>
      </c>
      <c r="D1026" s="12" t="s">
        <v>56</v>
      </c>
      <c r="E1026" s="12" t="s">
        <v>78</v>
      </c>
      <c r="F1026" s="13">
        <v>275</v>
      </c>
      <c r="G1026" s="14" t="s">
        <v>153</v>
      </c>
      <c r="H1026" s="15">
        <v>0</v>
      </c>
      <c r="I1026" s="11">
        <v>20</v>
      </c>
      <c r="J1026" s="11">
        <v>1</v>
      </c>
      <c r="K1026" s="16" t="s">
        <v>2556</v>
      </c>
      <c r="L1026" s="12" t="s">
        <v>2528</v>
      </c>
      <c r="M1026" s="12" t="s">
        <v>30</v>
      </c>
      <c r="O1026" s="18">
        <v>1.45</v>
      </c>
      <c r="P1026" s="18">
        <v>10</v>
      </c>
      <c r="Q1026" s="18">
        <v>5</v>
      </c>
      <c r="R1026" s="18">
        <v>3</v>
      </c>
      <c r="T1026" s="11" t="s">
        <v>31</v>
      </c>
      <c r="U1026" s="11" t="s">
        <v>32</v>
      </c>
      <c r="X1026" s="11" t="s">
        <v>44</v>
      </c>
      <c r="Y1026" s="21" t="s">
        <v>45</v>
      </c>
    </row>
    <row r="1027" spans="1:25" ht="15" customHeight="1" x14ac:dyDescent="0.25">
      <c r="A1027" s="16" t="s">
        <v>2557</v>
      </c>
      <c r="B1027" s="16">
        <v>5710</v>
      </c>
      <c r="C1027" s="11" t="s">
        <v>25</v>
      </c>
      <c r="D1027" s="12" t="s">
        <v>26</v>
      </c>
      <c r="E1027" s="12" t="s">
        <v>90</v>
      </c>
      <c r="F1027" s="13">
        <v>96</v>
      </c>
      <c r="G1027" s="14" t="s">
        <v>153</v>
      </c>
      <c r="H1027" s="15">
        <v>0</v>
      </c>
      <c r="I1027" s="11">
        <v>20</v>
      </c>
      <c r="J1027" s="11">
        <v>1</v>
      </c>
      <c r="K1027" s="16" t="s">
        <v>2558</v>
      </c>
      <c r="L1027" s="12" t="s">
        <v>2528</v>
      </c>
      <c r="M1027" s="12" t="s">
        <v>30</v>
      </c>
      <c r="O1027" s="18">
        <v>0.6</v>
      </c>
      <c r="P1027" s="18">
        <v>5</v>
      </c>
      <c r="Q1027" s="18">
        <v>4</v>
      </c>
      <c r="R1027" s="18">
        <v>3</v>
      </c>
      <c r="T1027" s="11" t="s">
        <v>31</v>
      </c>
      <c r="U1027" s="11" t="s">
        <v>32</v>
      </c>
      <c r="X1027" s="11" t="s">
        <v>44</v>
      </c>
      <c r="Y1027" s="21" t="s">
        <v>45</v>
      </c>
    </row>
    <row r="1028" spans="1:25" ht="15" customHeight="1" x14ac:dyDescent="0.25">
      <c r="A1028" s="16" t="s">
        <v>2559</v>
      </c>
      <c r="B1028" s="16">
        <v>5710</v>
      </c>
      <c r="C1028" s="11" t="s">
        <v>265</v>
      </c>
      <c r="D1028" s="12" t="s">
        <v>266</v>
      </c>
      <c r="E1028" s="12" t="s">
        <v>90</v>
      </c>
      <c r="F1028" s="13">
        <v>116</v>
      </c>
      <c r="G1028" s="14" t="s">
        <v>153</v>
      </c>
      <c r="H1028" s="15">
        <v>0</v>
      </c>
      <c r="I1028" s="11">
        <v>20</v>
      </c>
      <c r="J1028" s="11">
        <v>1</v>
      </c>
      <c r="K1028" s="16" t="s">
        <v>2560</v>
      </c>
      <c r="L1028" s="12" t="s">
        <v>2528</v>
      </c>
      <c r="M1028" s="12" t="s">
        <v>30</v>
      </c>
      <c r="O1028" s="18">
        <v>0.6</v>
      </c>
      <c r="P1028" s="18">
        <v>5</v>
      </c>
      <c r="Q1028" s="18">
        <v>4</v>
      </c>
      <c r="R1028" s="18">
        <v>3</v>
      </c>
      <c r="T1028" s="11" t="s">
        <v>31</v>
      </c>
      <c r="U1028" s="11" t="s">
        <v>32</v>
      </c>
      <c r="X1028" s="11" t="s">
        <v>44</v>
      </c>
      <c r="Y1028" s="21" t="s">
        <v>45</v>
      </c>
    </row>
    <row r="1029" spans="1:25" ht="15" customHeight="1" x14ac:dyDescent="0.25">
      <c r="A1029" s="16" t="s">
        <v>2561</v>
      </c>
      <c r="B1029" s="16">
        <v>5710</v>
      </c>
      <c r="C1029" s="11" t="s">
        <v>47</v>
      </c>
      <c r="D1029" s="12" t="s">
        <v>56</v>
      </c>
      <c r="E1029" s="12" t="s">
        <v>90</v>
      </c>
      <c r="F1029" s="13">
        <v>116</v>
      </c>
      <c r="G1029" s="14" t="s">
        <v>153</v>
      </c>
      <c r="H1029" s="15">
        <v>0</v>
      </c>
      <c r="I1029" s="11">
        <v>20</v>
      </c>
      <c r="J1029" s="11">
        <v>1</v>
      </c>
      <c r="K1029" s="16" t="s">
        <v>2562</v>
      </c>
      <c r="L1029" s="12" t="s">
        <v>2528</v>
      </c>
      <c r="M1029" s="12" t="s">
        <v>30</v>
      </c>
      <c r="O1029" s="18">
        <v>0.6</v>
      </c>
      <c r="P1029" s="18">
        <v>5</v>
      </c>
      <c r="Q1029" s="18">
        <v>4</v>
      </c>
      <c r="R1029" s="18">
        <v>3</v>
      </c>
      <c r="T1029" s="11" t="s">
        <v>31</v>
      </c>
      <c r="U1029" s="11" t="s">
        <v>32</v>
      </c>
      <c r="X1029" s="11" t="s">
        <v>44</v>
      </c>
      <c r="Y1029" s="21" t="s">
        <v>45</v>
      </c>
    </row>
    <row r="1030" spans="1:25" ht="15" customHeight="1" x14ac:dyDescent="0.25">
      <c r="A1030" s="16" t="s">
        <v>2563</v>
      </c>
      <c r="B1030" s="16" t="s">
        <v>2564</v>
      </c>
      <c r="C1030" s="11" t="s">
        <v>25</v>
      </c>
      <c r="D1030" s="12" t="s">
        <v>26</v>
      </c>
      <c r="E1030" s="12" t="s">
        <v>412</v>
      </c>
      <c r="F1030" s="13">
        <v>142</v>
      </c>
      <c r="G1030" s="14" t="s">
        <v>153</v>
      </c>
      <c r="H1030" s="15">
        <v>0</v>
      </c>
      <c r="I1030" s="11">
        <v>20</v>
      </c>
      <c r="J1030" s="11">
        <v>1</v>
      </c>
      <c r="K1030" s="16" t="s">
        <v>2565</v>
      </c>
      <c r="L1030" s="12" t="s">
        <v>2528</v>
      </c>
      <c r="M1030" s="12" t="s">
        <v>30</v>
      </c>
      <c r="O1030" s="18">
        <v>0.85</v>
      </c>
      <c r="P1030" s="18">
        <v>5</v>
      </c>
      <c r="Q1030" s="18">
        <v>4</v>
      </c>
      <c r="R1030" s="18">
        <v>3</v>
      </c>
      <c r="T1030" s="11" t="s">
        <v>31</v>
      </c>
      <c r="U1030" s="11" t="s">
        <v>32</v>
      </c>
      <c r="X1030" s="11" t="s">
        <v>44</v>
      </c>
      <c r="Y1030" s="21" t="s">
        <v>45</v>
      </c>
    </row>
    <row r="1031" spans="1:25" ht="15" customHeight="1" x14ac:dyDescent="0.25">
      <c r="A1031" s="16" t="s">
        <v>2566</v>
      </c>
      <c r="B1031" s="16" t="s">
        <v>2564</v>
      </c>
      <c r="C1031" s="11" t="s">
        <v>265</v>
      </c>
      <c r="D1031" s="12" t="s">
        <v>266</v>
      </c>
      <c r="E1031" s="12" t="s">
        <v>412</v>
      </c>
      <c r="F1031" s="13">
        <v>168</v>
      </c>
      <c r="G1031" s="14" t="s">
        <v>153</v>
      </c>
      <c r="H1031" s="15">
        <v>0</v>
      </c>
      <c r="I1031" s="11">
        <v>20</v>
      </c>
      <c r="J1031" s="11">
        <v>1</v>
      </c>
      <c r="K1031" s="16" t="s">
        <v>2567</v>
      </c>
      <c r="L1031" s="12" t="s">
        <v>2528</v>
      </c>
      <c r="M1031" s="12" t="s">
        <v>30</v>
      </c>
      <c r="O1031" s="18">
        <v>0.85</v>
      </c>
      <c r="P1031" s="18">
        <v>5</v>
      </c>
      <c r="Q1031" s="18">
        <v>4</v>
      </c>
      <c r="R1031" s="18">
        <v>3</v>
      </c>
      <c r="T1031" s="11" t="s">
        <v>31</v>
      </c>
      <c r="U1031" s="11" t="s">
        <v>32</v>
      </c>
      <c r="X1031" s="11" t="s">
        <v>44</v>
      </c>
      <c r="Y1031" s="21" t="s">
        <v>45</v>
      </c>
    </row>
    <row r="1032" spans="1:25" ht="15" customHeight="1" x14ac:dyDescent="0.25">
      <c r="A1032" s="16" t="s">
        <v>2568</v>
      </c>
      <c r="B1032" s="16" t="s">
        <v>2564</v>
      </c>
      <c r="C1032" s="11" t="s">
        <v>47</v>
      </c>
      <c r="D1032" s="12" t="s">
        <v>56</v>
      </c>
      <c r="E1032" s="12" t="s">
        <v>412</v>
      </c>
      <c r="F1032" s="13">
        <v>168</v>
      </c>
      <c r="G1032" s="14" t="s">
        <v>153</v>
      </c>
      <c r="H1032" s="15">
        <v>0</v>
      </c>
      <c r="I1032" s="11">
        <v>20</v>
      </c>
      <c r="J1032" s="11">
        <v>1</v>
      </c>
      <c r="K1032" s="16" t="s">
        <v>2569</v>
      </c>
      <c r="L1032" s="12" t="s">
        <v>2528</v>
      </c>
      <c r="M1032" s="12" t="s">
        <v>30</v>
      </c>
      <c r="O1032" s="18">
        <v>0.85</v>
      </c>
      <c r="P1032" s="18">
        <v>5</v>
      </c>
      <c r="Q1032" s="18">
        <v>4</v>
      </c>
      <c r="R1032" s="18">
        <v>3</v>
      </c>
      <c r="T1032" s="11" t="s">
        <v>31</v>
      </c>
      <c r="U1032" s="11" t="s">
        <v>32</v>
      </c>
      <c r="X1032" s="11" t="s">
        <v>44</v>
      </c>
      <c r="Y1032" s="21" t="s">
        <v>45</v>
      </c>
    </row>
    <row r="1033" spans="1:25" ht="15" customHeight="1" x14ac:dyDescent="0.25">
      <c r="A1033" s="16" t="s">
        <v>2570</v>
      </c>
      <c r="B1033" s="16">
        <v>599</v>
      </c>
      <c r="C1033" s="11" t="s">
        <v>25</v>
      </c>
      <c r="D1033" s="12" t="s">
        <v>26</v>
      </c>
      <c r="E1033" s="12" t="s">
        <v>2571</v>
      </c>
      <c r="F1033" s="13">
        <v>45</v>
      </c>
      <c r="G1033" s="14">
        <f t="shared" ref="G1033:G1096" si="21">F1033-(F1033*45%)</f>
        <v>24.75</v>
      </c>
      <c r="H1033" s="15">
        <v>0</v>
      </c>
      <c r="I1033" s="11">
        <v>2</v>
      </c>
      <c r="J1033" s="11">
        <v>1</v>
      </c>
      <c r="K1033" s="16" t="s">
        <v>2572</v>
      </c>
      <c r="L1033" s="12" t="s">
        <v>1807</v>
      </c>
      <c r="M1033" s="12" t="s">
        <v>30</v>
      </c>
      <c r="O1033" s="18">
        <v>0.1</v>
      </c>
      <c r="P1033" s="18">
        <v>3</v>
      </c>
      <c r="Q1033" s="18">
        <v>3</v>
      </c>
      <c r="R1033" s="18">
        <v>1</v>
      </c>
      <c r="T1033" s="11" t="s">
        <v>31</v>
      </c>
      <c r="U1033" s="11" t="s">
        <v>32</v>
      </c>
      <c r="X1033" s="11" t="s">
        <v>44</v>
      </c>
      <c r="Y1033" s="21" t="s">
        <v>45</v>
      </c>
    </row>
    <row r="1034" spans="1:25" ht="15" customHeight="1" x14ac:dyDescent="0.25">
      <c r="A1034" s="16" t="s">
        <v>2573</v>
      </c>
      <c r="B1034" s="16">
        <v>599</v>
      </c>
      <c r="C1034" s="11" t="s">
        <v>265</v>
      </c>
      <c r="D1034" s="12" t="s">
        <v>266</v>
      </c>
      <c r="E1034" s="12" t="s">
        <v>2571</v>
      </c>
      <c r="F1034" s="13">
        <v>66</v>
      </c>
      <c r="G1034" s="14">
        <f t="shared" si="21"/>
        <v>36.299999999999997</v>
      </c>
      <c r="H1034" s="15">
        <v>0</v>
      </c>
      <c r="I1034" s="11">
        <v>2</v>
      </c>
      <c r="J1034" s="11">
        <v>1</v>
      </c>
      <c r="K1034" s="16" t="s">
        <v>2574</v>
      </c>
      <c r="L1034" s="12" t="s">
        <v>1807</v>
      </c>
      <c r="M1034" s="12" t="s">
        <v>30</v>
      </c>
      <c r="O1034" s="18">
        <v>0.1</v>
      </c>
      <c r="P1034" s="18">
        <v>3</v>
      </c>
      <c r="Q1034" s="18">
        <v>3</v>
      </c>
      <c r="R1034" s="18">
        <v>1</v>
      </c>
      <c r="T1034" s="11" t="s">
        <v>31</v>
      </c>
      <c r="U1034" s="11" t="s">
        <v>32</v>
      </c>
      <c r="X1034" s="11" t="s">
        <v>44</v>
      </c>
      <c r="Y1034" s="21" t="s">
        <v>45</v>
      </c>
    </row>
    <row r="1035" spans="1:25" ht="15" customHeight="1" x14ac:dyDescent="0.25">
      <c r="A1035" s="16" t="s">
        <v>2575</v>
      </c>
      <c r="B1035" s="16">
        <v>599</v>
      </c>
      <c r="C1035" s="11" t="s">
        <v>47</v>
      </c>
      <c r="D1035" s="12" t="s">
        <v>56</v>
      </c>
      <c r="E1035" s="12" t="s">
        <v>2571</v>
      </c>
      <c r="F1035" s="13">
        <v>66</v>
      </c>
      <c r="G1035" s="14">
        <f t="shared" si="21"/>
        <v>36.299999999999997</v>
      </c>
      <c r="H1035" s="15">
        <v>0</v>
      </c>
      <c r="I1035" s="11">
        <v>2</v>
      </c>
      <c r="J1035" s="11">
        <v>1</v>
      </c>
      <c r="K1035" s="16" t="s">
        <v>2576</v>
      </c>
      <c r="L1035" s="12" t="s">
        <v>1807</v>
      </c>
      <c r="M1035" s="12" t="s">
        <v>30</v>
      </c>
      <c r="O1035" s="18">
        <v>0.1</v>
      </c>
      <c r="P1035" s="18">
        <v>3</v>
      </c>
      <c r="Q1035" s="18">
        <v>3</v>
      </c>
      <c r="R1035" s="18">
        <v>1</v>
      </c>
      <c r="T1035" s="11" t="s">
        <v>31</v>
      </c>
      <c r="U1035" s="11" t="s">
        <v>32</v>
      </c>
      <c r="X1035" s="11" t="s">
        <v>44</v>
      </c>
      <c r="Y1035" s="21" t="s">
        <v>45</v>
      </c>
    </row>
    <row r="1036" spans="1:25" ht="15" customHeight="1" x14ac:dyDescent="0.25">
      <c r="A1036" s="16" t="s">
        <v>2577</v>
      </c>
      <c r="B1036" s="16" t="s">
        <v>2578</v>
      </c>
      <c r="C1036" s="11" t="s">
        <v>25</v>
      </c>
      <c r="D1036" s="12" t="s">
        <v>26</v>
      </c>
      <c r="E1036" s="12" t="s">
        <v>2579</v>
      </c>
      <c r="F1036" s="13">
        <v>6</v>
      </c>
      <c r="G1036" s="14">
        <f t="shared" si="21"/>
        <v>3.3</v>
      </c>
      <c r="H1036" s="15">
        <v>0</v>
      </c>
      <c r="I1036" s="11">
        <v>2</v>
      </c>
      <c r="J1036" s="11">
        <v>1</v>
      </c>
      <c r="K1036" s="16" t="s">
        <v>2580</v>
      </c>
      <c r="L1036" s="12" t="s">
        <v>1807</v>
      </c>
      <c r="M1036" s="12" t="s">
        <v>30</v>
      </c>
      <c r="P1036" s="18"/>
      <c r="Q1036" s="18"/>
      <c r="R1036" s="18"/>
      <c r="T1036" s="11" t="s">
        <v>31</v>
      </c>
      <c r="U1036" s="11" t="s">
        <v>32</v>
      </c>
      <c r="X1036" s="11" t="s">
        <v>33</v>
      </c>
    </row>
    <row r="1037" spans="1:25" ht="15" customHeight="1" x14ac:dyDescent="0.25">
      <c r="A1037" s="16" t="s">
        <v>2581</v>
      </c>
      <c r="B1037" s="16" t="s">
        <v>2578</v>
      </c>
      <c r="C1037" s="11" t="s">
        <v>265</v>
      </c>
      <c r="D1037" s="12" t="s">
        <v>266</v>
      </c>
      <c r="E1037" s="12" t="s">
        <v>2579</v>
      </c>
      <c r="F1037" s="13">
        <v>9</v>
      </c>
      <c r="G1037" s="14">
        <f t="shared" si="21"/>
        <v>4.95</v>
      </c>
      <c r="H1037" s="15">
        <v>0</v>
      </c>
      <c r="I1037" s="11">
        <v>2</v>
      </c>
      <c r="J1037" s="11">
        <v>1</v>
      </c>
      <c r="K1037" s="16" t="s">
        <v>2582</v>
      </c>
      <c r="L1037" s="12" t="s">
        <v>1807</v>
      </c>
      <c r="M1037" s="12" t="s">
        <v>30</v>
      </c>
      <c r="P1037" s="18"/>
      <c r="Q1037" s="18"/>
      <c r="R1037" s="18"/>
      <c r="T1037" s="11" t="s">
        <v>31</v>
      </c>
      <c r="U1037" s="11" t="s">
        <v>32</v>
      </c>
      <c r="X1037" s="11" t="s">
        <v>33</v>
      </c>
    </row>
    <row r="1038" spans="1:25" ht="15" customHeight="1" x14ac:dyDescent="0.25">
      <c r="A1038" s="16" t="s">
        <v>2583</v>
      </c>
      <c r="B1038" s="16" t="s">
        <v>2578</v>
      </c>
      <c r="C1038" s="11" t="s">
        <v>47</v>
      </c>
      <c r="D1038" s="12" t="s">
        <v>56</v>
      </c>
      <c r="E1038" s="12" t="s">
        <v>2579</v>
      </c>
      <c r="F1038" s="13">
        <v>9</v>
      </c>
      <c r="G1038" s="14">
        <f t="shared" si="21"/>
        <v>4.95</v>
      </c>
      <c r="H1038" s="15">
        <v>0</v>
      </c>
      <c r="I1038" s="11">
        <v>2</v>
      </c>
      <c r="J1038" s="11">
        <v>1</v>
      </c>
      <c r="K1038" s="16" t="s">
        <v>2584</v>
      </c>
      <c r="L1038" s="12" t="s">
        <v>1807</v>
      </c>
      <c r="M1038" s="12" t="s">
        <v>30</v>
      </c>
      <c r="P1038" s="18"/>
      <c r="Q1038" s="18"/>
      <c r="R1038" s="18"/>
      <c r="T1038" s="11" t="s">
        <v>31</v>
      </c>
      <c r="U1038" s="11" t="s">
        <v>32</v>
      </c>
      <c r="X1038" s="11" t="s">
        <v>33</v>
      </c>
    </row>
    <row r="1039" spans="1:25" ht="15" customHeight="1" x14ac:dyDescent="0.25">
      <c r="A1039" s="16" t="s">
        <v>2585</v>
      </c>
      <c r="B1039" s="16" t="s">
        <v>2586</v>
      </c>
      <c r="C1039" s="11" t="s">
        <v>25</v>
      </c>
      <c r="D1039" s="12" t="s">
        <v>26</v>
      </c>
      <c r="E1039" s="12" t="s">
        <v>2587</v>
      </c>
      <c r="F1039" s="13">
        <v>5</v>
      </c>
      <c r="G1039" s="14">
        <f t="shared" si="21"/>
        <v>2.75</v>
      </c>
      <c r="H1039" s="15">
        <v>0</v>
      </c>
      <c r="I1039" s="11">
        <v>2</v>
      </c>
      <c r="J1039" s="11">
        <v>1</v>
      </c>
      <c r="K1039" s="16" t="s">
        <v>2588</v>
      </c>
      <c r="L1039" s="12" t="s">
        <v>1807</v>
      </c>
      <c r="M1039" s="12" t="s">
        <v>30</v>
      </c>
      <c r="P1039" s="18"/>
      <c r="Q1039" s="18"/>
      <c r="R1039" s="18"/>
      <c r="T1039" s="11" t="s">
        <v>31</v>
      </c>
      <c r="U1039" s="11" t="s">
        <v>32</v>
      </c>
      <c r="X1039" s="11" t="s">
        <v>33</v>
      </c>
    </row>
    <row r="1040" spans="1:25" ht="15" customHeight="1" x14ac:dyDescent="0.25">
      <c r="A1040" s="16" t="s">
        <v>2589</v>
      </c>
      <c r="B1040" s="16" t="s">
        <v>2586</v>
      </c>
      <c r="C1040" s="11" t="s">
        <v>265</v>
      </c>
      <c r="D1040" s="12" t="s">
        <v>266</v>
      </c>
      <c r="E1040" s="12" t="s">
        <v>2587</v>
      </c>
      <c r="F1040" s="13">
        <v>6</v>
      </c>
      <c r="G1040" s="14">
        <f t="shared" si="21"/>
        <v>3.3</v>
      </c>
      <c r="H1040" s="15">
        <v>0</v>
      </c>
      <c r="I1040" s="11">
        <v>2</v>
      </c>
      <c r="J1040" s="11">
        <v>1</v>
      </c>
      <c r="K1040" s="16" t="s">
        <v>2590</v>
      </c>
      <c r="L1040" s="12" t="s">
        <v>1807</v>
      </c>
      <c r="M1040" s="12" t="s">
        <v>30</v>
      </c>
      <c r="P1040" s="18"/>
      <c r="Q1040" s="18"/>
      <c r="R1040" s="18"/>
      <c r="T1040" s="11" t="s">
        <v>31</v>
      </c>
      <c r="U1040" s="11" t="s">
        <v>32</v>
      </c>
      <c r="X1040" s="11" t="s">
        <v>33</v>
      </c>
    </row>
    <row r="1041" spans="1:25" ht="15" customHeight="1" x14ac:dyDescent="0.25">
      <c r="A1041" s="16" t="s">
        <v>2591</v>
      </c>
      <c r="B1041" s="16" t="s">
        <v>2586</v>
      </c>
      <c r="C1041" s="11" t="s">
        <v>47</v>
      </c>
      <c r="D1041" s="12" t="s">
        <v>56</v>
      </c>
      <c r="E1041" s="12" t="s">
        <v>2587</v>
      </c>
      <c r="F1041" s="13">
        <v>6</v>
      </c>
      <c r="G1041" s="14">
        <f t="shared" si="21"/>
        <v>3.3</v>
      </c>
      <c r="H1041" s="15">
        <v>0</v>
      </c>
      <c r="I1041" s="11">
        <v>2</v>
      </c>
      <c r="J1041" s="11">
        <v>1</v>
      </c>
      <c r="K1041" s="16" t="s">
        <v>2592</v>
      </c>
      <c r="L1041" s="12" t="s">
        <v>1807</v>
      </c>
      <c r="M1041" s="12" t="s">
        <v>30</v>
      </c>
      <c r="P1041" s="18"/>
      <c r="Q1041" s="18"/>
      <c r="R1041" s="18"/>
      <c r="T1041" s="11" t="s">
        <v>31</v>
      </c>
      <c r="U1041" s="11" t="s">
        <v>32</v>
      </c>
      <c r="X1041" s="11" t="s">
        <v>33</v>
      </c>
    </row>
    <row r="1042" spans="1:25" ht="15" customHeight="1" x14ac:dyDescent="0.25">
      <c r="A1042" s="16" t="s">
        <v>2593</v>
      </c>
      <c r="B1042" s="16" t="s">
        <v>2593</v>
      </c>
      <c r="C1042" s="11" t="s">
        <v>34</v>
      </c>
      <c r="D1042" s="12" t="s">
        <v>35</v>
      </c>
      <c r="E1042" s="12" t="s">
        <v>2594</v>
      </c>
      <c r="F1042" s="13">
        <v>2</v>
      </c>
      <c r="G1042" s="14">
        <f t="shared" si="21"/>
        <v>1.1000000000000001</v>
      </c>
      <c r="H1042" s="15">
        <v>0</v>
      </c>
      <c r="I1042" s="11">
        <v>2</v>
      </c>
      <c r="J1042" s="11">
        <v>1</v>
      </c>
      <c r="K1042" s="16" t="s">
        <v>2595</v>
      </c>
      <c r="L1042" s="12" t="s">
        <v>1807</v>
      </c>
      <c r="M1042" s="12" t="s">
        <v>30</v>
      </c>
      <c r="P1042" s="18"/>
      <c r="Q1042" s="18"/>
      <c r="R1042" s="18"/>
      <c r="T1042" s="11" t="s">
        <v>31</v>
      </c>
      <c r="U1042" s="11" t="s">
        <v>32</v>
      </c>
      <c r="X1042" s="11" t="s">
        <v>33</v>
      </c>
    </row>
    <row r="1043" spans="1:25" ht="15" customHeight="1" x14ac:dyDescent="0.25">
      <c r="A1043" s="16" t="s">
        <v>2596</v>
      </c>
      <c r="B1043" s="16" t="s">
        <v>2597</v>
      </c>
      <c r="C1043" s="11" t="s">
        <v>25</v>
      </c>
      <c r="D1043" s="12" t="s">
        <v>26</v>
      </c>
      <c r="E1043" s="12" t="s">
        <v>2598</v>
      </c>
      <c r="F1043" s="13">
        <v>38</v>
      </c>
      <c r="G1043" s="14">
        <f t="shared" si="21"/>
        <v>20.9</v>
      </c>
      <c r="H1043" s="15">
        <v>0</v>
      </c>
      <c r="I1043" s="11">
        <v>2</v>
      </c>
      <c r="J1043" s="11">
        <v>1</v>
      </c>
      <c r="K1043" s="16" t="s">
        <v>2599</v>
      </c>
      <c r="L1043" s="12" t="s">
        <v>263</v>
      </c>
      <c r="M1043" s="12" t="s">
        <v>30</v>
      </c>
      <c r="P1043" s="18"/>
      <c r="Q1043" s="18"/>
      <c r="R1043" s="18"/>
      <c r="T1043" s="11" t="s">
        <v>31</v>
      </c>
      <c r="U1043" s="11" t="s">
        <v>32</v>
      </c>
      <c r="X1043" s="11" t="s">
        <v>44</v>
      </c>
      <c r="Y1043" s="21" t="s">
        <v>45</v>
      </c>
    </row>
    <row r="1044" spans="1:25" ht="15" customHeight="1" x14ac:dyDescent="0.25">
      <c r="A1044" s="16" t="s">
        <v>2600</v>
      </c>
      <c r="B1044" s="16" t="s">
        <v>2597</v>
      </c>
      <c r="C1044" s="11" t="s">
        <v>265</v>
      </c>
      <c r="D1044" s="12" t="s">
        <v>266</v>
      </c>
      <c r="E1044" s="12" t="s">
        <v>2598</v>
      </c>
      <c r="F1044" s="13">
        <v>45</v>
      </c>
      <c r="G1044" s="14">
        <f t="shared" si="21"/>
        <v>24.75</v>
      </c>
      <c r="H1044" s="15">
        <v>0</v>
      </c>
      <c r="I1044" s="11">
        <v>2</v>
      </c>
      <c r="J1044" s="11">
        <v>1</v>
      </c>
      <c r="K1044" s="16" t="s">
        <v>2601</v>
      </c>
      <c r="L1044" s="12" t="s">
        <v>263</v>
      </c>
      <c r="M1044" s="12" t="s">
        <v>30</v>
      </c>
      <c r="P1044" s="18"/>
      <c r="Q1044" s="18"/>
      <c r="R1044" s="18"/>
      <c r="T1044" s="11" t="s">
        <v>31</v>
      </c>
      <c r="U1044" s="11" t="s">
        <v>32</v>
      </c>
      <c r="X1044" s="11" t="s">
        <v>44</v>
      </c>
      <c r="Y1044" s="21" t="s">
        <v>45</v>
      </c>
    </row>
    <row r="1045" spans="1:25" ht="15" customHeight="1" x14ac:dyDescent="0.25">
      <c r="A1045" s="16" t="s">
        <v>2602</v>
      </c>
      <c r="B1045" s="16" t="s">
        <v>2597</v>
      </c>
      <c r="C1045" s="11" t="s">
        <v>47</v>
      </c>
      <c r="D1045" s="12" t="s">
        <v>56</v>
      </c>
      <c r="E1045" s="12" t="s">
        <v>2598</v>
      </c>
      <c r="F1045" s="13">
        <v>45</v>
      </c>
      <c r="G1045" s="14">
        <f t="shared" si="21"/>
        <v>24.75</v>
      </c>
      <c r="H1045" s="15">
        <v>0</v>
      </c>
      <c r="I1045" s="11">
        <v>2</v>
      </c>
      <c r="J1045" s="11">
        <v>1</v>
      </c>
      <c r="K1045" s="16" t="s">
        <v>2603</v>
      </c>
      <c r="L1045" s="12" t="s">
        <v>263</v>
      </c>
      <c r="M1045" s="12" t="s">
        <v>30</v>
      </c>
      <c r="P1045" s="18"/>
      <c r="Q1045" s="18"/>
      <c r="R1045" s="18"/>
      <c r="T1045" s="11" t="s">
        <v>31</v>
      </c>
      <c r="U1045" s="11" t="s">
        <v>32</v>
      </c>
      <c r="X1045" s="11" t="s">
        <v>44</v>
      </c>
      <c r="Y1045" s="21" t="s">
        <v>45</v>
      </c>
    </row>
    <row r="1046" spans="1:25" ht="15" customHeight="1" x14ac:dyDescent="0.25">
      <c r="A1046" s="16" t="s">
        <v>2604</v>
      </c>
      <c r="B1046" s="16">
        <v>602</v>
      </c>
      <c r="C1046" s="11" t="s">
        <v>25</v>
      </c>
      <c r="D1046" s="12" t="s">
        <v>26</v>
      </c>
      <c r="E1046" s="12" t="s">
        <v>52</v>
      </c>
      <c r="F1046" s="13">
        <v>213</v>
      </c>
      <c r="G1046" s="14">
        <f t="shared" si="21"/>
        <v>117.14999999999999</v>
      </c>
      <c r="H1046" s="15">
        <v>0</v>
      </c>
      <c r="I1046" s="11">
        <v>2</v>
      </c>
      <c r="J1046" s="11">
        <v>1</v>
      </c>
      <c r="K1046" s="16" t="s">
        <v>2605</v>
      </c>
      <c r="L1046" s="12" t="s">
        <v>263</v>
      </c>
      <c r="M1046" s="12" t="s">
        <v>30</v>
      </c>
      <c r="O1046" s="18">
        <v>1.95</v>
      </c>
      <c r="P1046" s="18">
        <v>23</v>
      </c>
      <c r="Q1046" s="18">
        <v>4</v>
      </c>
      <c r="R1046" s="18">
        <v>4</v>
      </c>
      <c r="T1046" s="11" t="s">
        <v>31</v>
      </c>
      <c r="U1046" s="11" t="s">
        <v>32</v>
      </c>
      <c r="X1046" s="11" t="s">
        <v>44</v>
      </c>
      <c r="Y1046" s="21" t="s">
        <v>45</v>
      </c>
    </row>
    <row r="1047" spans="1:25" ht="15" customHeight="1" x14ac:dyDescent="0.25">
      <c r="A1047" s="16" t="s">
        <v>2606</v>
      </c>
      <c r="B1047" s="16">
        <v>602</v>
      </c>
      <c r="C1047" s="11" t="s">
        <v>265</v>
      </c>
      <c r="D1047" s="12" t="s">
        <v>266</v>
      </c>
      <c r="E1047" s="12" t="s">
        <v>52</v>
      </c>
      <c r="F1047" s="13">
        <v>255</v>
      </c>
      <c r="G1047" s="14">
        <f t="shared" si="21"/>
        <v>140.25</v>
      </c>
      <c r="H1047" s="15">
        <v>0</v>
      </c>
      <c r="I1047" s="11">
        <v>2</v>
      </c>
      <c r="J1047" s="11">
        <v>1</v>
      </c>
      <c r="K1047" s="16" t="s">
        <v>2607</v>
      </c>
      <c r="L1047" s="12" t="s">
        <v>263</v>
      </c>
      <c r="M1047" s="12" t="s">
        <v>30</v>
      </c>
      <c r="O1047" s="18">
        <v>1.95</v>
      </c>
      <c r="P1047" s="18">
        <v>23</v>
      </c>
      <c r="Q1047" s="18">
        <v>4</v>
      </c>
      <c r="R1047" s="18">
        <v>4</v>
      </c>
      <c r="T1047" s="11" t="s">
        <v>31</v>
      </c>
      <c r="U1047" s="11" t="s">
        <v>32</v>
      </c>
      <c r="X1047" s="11" t="s">
        <v>44</v>
      </c>
      <c r="Y1047" s="21" t="s">
        <v>45</v>
      </c>
    </row>
    <row r="1048" spans="1:25" ht="15" customHeight="1" x14ac:dyDescent="0.25">
      <c r="A1048" s="16" t="s">
        <v>2608</v>
      </c>
      <c r="B1048" s="16">
        <v>602</v>
      </c>
      <c r="C1048" s="11" t="s">
        <v>47</v>
      </c>
      <c r="D1048" s="12" t="s">
        <v>56</v>
      </c>
      <c r="E1048" s="12" t="s">
        <v>52</v>
      </c>
      <c r="F1048" s="13">
        <v>255</v>
      </c>
      <c r="G1048" s="14">
        <f t="shared" si="21"/>
        <v>140.25</v>
      </c>
      <c r="H1048" s="15">
        <v>0</v>
      </c>
      <c r="I1048" s="11">
        <v>2</v>
      </c>
      <c r="J1048" s="11">
        <v>1</v>
      </c>
      <c r="K1048" s="16" t="s">
        <v>2609</v>
      </c>
      <c r="L1048" s="12" t="s">
        <v>263</v>
      </c>
      <c r="M1048" s="12" t="s">
        <v>30</v>
      </c>
      <c r="O1048" s="18">
        <v>1.95</v>
      </c>
      <c r="P1048" s="18">
        <v>23</v>
      </c>
      <c r="Q1048" s="18">
        <v>4</v>
      </c>
      <c r="R1048" s="18">
        <v>4</v>
      </c>
      <c r="T1048" s="11" t="s">
        <v>31</v>
      </c>
      <c r="U1048" s="11" t="s">
        <v>32</v>
      </c>
      <c r="X1048" s="11" t="s">
        <v>44</v>
      </c>
      <c r="Y1048" s="21" t="s">
        <v>45</v>
      </c>
    </row>
    <row r="1049" spans="1:25" ht="15" customHeight="1" x14ac:dyDescent="0.25">
      <c r="A1049" s="16" t="s">
        <v>2610</v>
      </c>
      <c r="B1049" s="16">
        <v>603</v>
      </c>
      <c r="C1049" s="11" t="s">
        <v>25</v>
      </c>
      <c r="D1049" s="12" t="s">
        <v>26</v>
      </c>
      <c r="E1049" s="12" t="s">
        <v>60</v>
      </c>
      <c r="F1049" s="13">
        <v>220</v>
      </c>
      <c r="G1049" s="14">
        <f t="shared" si="21"/>
        <v>121</v>
      </c>
      <c r="H1049" s="15">
        <v>0</v>
      </c>
      <c r="I1049" s="11">
        <v>2</v>
      </c>
      <c r="J1049" s="11">
        <v>1</v>
      </c>
      <c r="K1049" s="16" t="s">
        <v>2611</v>
      </c>
      <c r="L1049" s="12" t="s">
        <v>263</v>
      </c>
      <c r="M1049" s="12" t="s">
        <v>30</v>
      </c>
      <c r="O1049" s="18">
        <v>1</v>
      </c>
      <c r="P1049" s="18">
        <v>28</v>
      </c>
      <c r="Q1049" s="18">
        <v>4</v>
      </c>
      <c r="R1049" s="18">
        <v>4</v>
      </c>
      <c r="T1049" s="11" t="s">
        <v>31</v>
      </c>
      <c r="U1049" s="11" t="s">
        <v>32</v>
      </c>
      <c r="X1049" s="11" t="s">
        <v>44</v>
      </c>
      <c r="Y1049" s="21" t="s">
        <v>45</v>
      </c>
    </row>
    <row r="1050" spans="1:25" ht="15" customHeight="1" x14ac:dyDescent="0.25">
      <c r="A1050" s="16" t="s">
        <v>2612</v>
      </c>
      <c r="B1050" s="16">
        <v>603</v>
      </c>
      <c r="C1050" s="11" t="s">
        <v>265</v>
      </c>
      <c r="D1050" s="12" t="s">
        <v>266</v>
      </c>
      <c r="E1050" s="12" t="s">
        <v>60</v>
      </c>
      <c r="F1050" s="13">
        <v>262</v>
      </c>
      <c r="G1050" s="14">
        <f t="shared" si="21"/>
        <v>144.1</v>
      </c>
      <c r="H1050" s="15">
        <v>0</v>
      </c>
      <c r="I1050" s="11">
        <v>2</v>
      </c>
      <c r="J1050" s="11">
        <v>1</v>
      </c>
      <c r="K1050" s="16" t="s">
        <v>2613</v>
      </c>
      <c r="L1050" s="12" t="s">
        <v>263</v>
      </c>
      <c r="M1050" s="12" t="s">
        <v>30</v>
      </c>
      <c r="O1050" s="18">
        <v>1</v>
      </c>
      <c r="P1050" s="18">
        <v>28</v>
      </c>
      <c r="Q1050" s="18">
        <v>4</v>
      </c>
      <c r="R1050" s="18">
        <v>4</v>
      </c>
      <c r="T1050" s="11" t="s">
        <v>31</v>
      </c>
      <c r="U1050" s="11" t="s">
        <v>32</v>
      </c>
      <c r="X1050" s="11" t="s">
        <v>44</v>
      </c>
      <c r="Y1050" s="21" t="s">
        <v>45</v>
      </c>
    </row>
    <row r="1051" spans="1:25" ht="15" customHeight="1" x14ac:dyDescent="0.25">
      <c r="A1051" s="16" t="s">
        <v>2614</v>
      </c>
      <c r="B1051" s="16">
        <v>603</v>
      </c>
      <c r="C1051" s="11" t="s">
        <v>47</v>
      </c>
      <c r="D1051" s="12" t="s">
        <v>56</v>
      </c>
      <c r="E1051" s="12" t="s">
        <v>60</v>
      </c>
      <c r="F1051" s="13">
        <v>262</v>
      </c>
      <c r="G1051" s="14">
        <f t="shared" si="21"/>
        <v>144.1</v>
      </c>
      <c r="H1051" s="15">
        <v>0</v>
      </c>
      <c r="I1051" s="11">
        <v>2</v>
      </c>
      <c r="J1051" s="11">
        <v>1</v>
      </c>
      <c r="K1051" s="16" t="s">
        <v>2615</v>
      </c>
      <c r="L1051" s="12" t="s">
        <v>263</v>
      </c>
      <c r="M1051" s="12" t="s">
        <v>30</v>
      </c>
      <c r="O1051" s="18">
        <v>1</v>
      </c>
      <c r="P1051" s="18">
        <v>28</v>
      </c>
      <c r="Q1051" s="18">
        <v>4</v>
      </c>
      <c r="R1051" s="18">
        <v>4</v>
      </c>
      <c r="T1051" s="11" t="s">
        <v>31</v>
      </c>
      <c r="U1051" s="11" t="s">
        <v>32</v>
      </c>
      <c r="X1051" s="11" t="s">
        <v>44</v>
      </c>
      <c r="Y1051" s="21" t="s">
        <v>45</v>
      </c>
    </row>
    <row r="1052" spans="1:25" ht="15" customHeight="1" x14ac:dyDescent="0.25">
      <c r="A1052" s="16" t="s">
        <v>2616</v>
      </c>
      <c r="B1052" s="16">
        <v>604</v>
      </c>
      <c r="C1052" s="11" t="s">
        <v>25</v>
      </c>
      <c r="D1052" s="12" t="s">
        <v>26</v>
      </c>
      <c r="E1052" s="12" t="s">
        <v>982</v>
      </c>
      <c r="F1052" s="13">
        <v>250</v>
      </c>
      <c r="G1052" s="14">
        <f t="shared" si="21"/>
        <v>137.5</v>
      </c>
      <c r="H1052" s="15">
        <v>0</v>
      </c>
      <c r="I1052" s="11">
        <v>2</v>
      </c>
      <c r="J1052" s="11">
        <v>1</v>
      </c>
      <c r="K1052" s="16" t="s">
        <v>2617</v>
      </c>
      <c r="L1052" s="12" t="s">
        <v>263</v>
      </c>
      <c r="M1052" s="12" t="s">
        <v>30</v>
      </c>
      <c r="O1052" s="18">
        <v>2.5</v>
      </c>
      <c r="P1052" s="18">
        <v>37</v>
      </c>
      <c r="Q1052" s="18">
        <v>4</v>
      </c>
      <c r="R1052" s="18">
        <v>4</v>
      </c>
      <c r="T1052" s="11" t="s">
        <v>31</v>
      </c>
      <c r="U1052" s="11" t="s">
        <v>32</v>
      </c>
      <c r="X1052" s="11" t="s">
        <v>44</v>
      </c>
      <c r="Y1052" s="21" t="s">
        <v>45</v>
      </c>
    </row>
    <row r="1053" spans="1:25" ht="15" customHeight="1" x14ac:dyDescent="0.25">
      <c r="A1053" s="16" t="s">
        <v>2618</v>
      </c>
      <c r="B1053" s="16">
        <v>604</v>
      </c>
      <c r="C1053" s="11" t="s">
        <v>265</v>
      </c>
      <c r="D1053" s="12" t="s">
        <v>266</v>
      </c>
      <c r="E1053" s="12" t="s">
        <v>982</v>
      </c>
      <c r="F1053" s="13">
        <v>299</v>
      </c>
      <c r="G1053" s="14">
        <f t="shared" si="21"/>
        <v>164.45</v>
      </c>
      <c r="H1053" s="15">
        <v>0</v>
      </c>
      <c r="I1053" s="11">
        <v>2</v>
      </c>
      <c r="J1053" s="11">
        <v>1</v>
      </c>
      <c r="K1053" s="16" t="s">
        <v>2619</v>
      </c>
      <c r="L1053" s="12" t="s">
        <v>263</v>
      </c>
      <c r="M1053" s="12" t="s">
        <v>30</v>
      </c>
      <c r="O1053" s="18">
        <v>2.5</v>
      </c>
      <c r="P1053" s="18">
        <v>37</v>
      </c>
      <c r="Q1053" s="18">
        <v>4</v>
      </c>
      <c r="R1053" s="18">
        <v>4</v>
      </c>
      <c r="T1053" s="11" t="s">
        <v>31</v>
      </c>
      <c r="U1053" s="11" t="s">
        <v>32</v>
      </c>
      <c r="X1053" s="11" t="s">
        <v>44</v>
      </c>
      <c r="Y1053" s="21" t="s">
        <v>45</v>
      </c>
    </row>
    <row r="1054" spans="1:25" ht="15" customHeight="1" x14ac:dyDescent="0.25">
      <c r="A1054" s="16" t="s">
        <v>2620</v>
      </c>
      <c r="B1054" s="16">
        <v>604</v>
      </c>
      <c r="C1054" s="11" t="s">
        <v>47</v>
      </c>
      <c r="D1054" s="12" t="s">
        <v>56</v>
      </c>
      <c r="E1054" s="12" t="s">
        <v>982</v>
      </c>
      <c r="F1054" s="13">
        <v>299</v>
      </c>
      <c r="G1054" s="14">
        <f t="shared" si="21"/>
        <v>164.45</v>
      </c>
      <c r="H1054" s="15">
        <v>0</v>
      </c>
      <c r="I1054" s="11">
        <v>2</v>
      </c>
      <c r="J1054" s="11">
        <v>1</v>
      </c>
      <c r="K1054" s="16" t="s">
        <v>2621</v>
      </c>
      <c r="L1054" s="12" t="s">
        <v>263</v>
      </c>
      <c r="M1054" s="12" t="s">
        <v>30</v>
      </c>
      <c r="O1054" s="18">
        <v>2.5</v>
      </c>
      <c r="P1054" s="18">
        <v>37</v>
      </c>
      <c r="Q1054" s="18">
        <v>4</v>
      </c>
      <c r="R1054" s="18">
        <v>4</v>
      </c>
      <c r="T1054" s="11" t="s">
        <v>31</v>
      </c>
      <c r="U1054" s="11" t="s">
        <v>32</v>
      </c>
      <c r="X1054" s="11" t="s">
        <v>44</v>
      </c>
      <c r="Y1054" s="21" t="s">
        <v>45</v>
      </c>
    </row>
    <row r="1055" spans="1:25" ht="15" customHeight="1" x14ac:dyDescent="0.25">
      <c r="A1055" s="16" t="s">
        <v>2622</v>
      </c>
      <c r="B1055" s="16">
        <v>608</v>
      </c>
      <c r="C1055" s="11" t="s">
        <v>25</v>
      </c>
      <c r="D1055" s="12" t="s">
        <v>26</v>
      </c>
      <c r="E1055" s="12" t="s">
        <v>78</v>
      </c>
      <c r="F1055" s="13">
        <v>255</v>
      </c>
      <c r="G1055" s="14">
        <f t="shared" si="21"/>
        <v>140.25</v>
      </c>
      <c r="H1055" s="15">
        <v>0</v>
      </c>
      <c r="I1055" s="11">
        <v>2</v>
      </c>
      <c r="J1055" s="11">
        <v>1</v>
      </c>
      <c r="K1055" s="16" t="s">
        <v>2623</v>
      </c>
      <c r="L1055" s="12" t="s">
        <v>263</v>
      </c>
      <c r="M1055" s="12" t="s">
        <v>30</v>
      </c>
      <c r="O1055" s="18">
        <v>0.92</v>
      </c>
      <c r="P1055" s="18">
        <v>11</v>
      </c>
      <c r="Q1055" s="18">
        <v>4</v>
      </c>
      <c r="R1055" s="18">
        <v>4</v>
      </c>
      <c r="T1055" s="11" t="s">
        <v>31</v>
      </c>
      <c r="U1055" s="11" t="s">
        <v>32</v>
      </c>
      <c r="X1055" s="11" t="s">
        <v>44</v>
      </c>
      <c r="Y1055" s="21" t="s">
        <v>45</v>
      </c>
    </row>
    <row r="1056" spans="1:25" ht="15" customHeight="1" x14ac:dyDescent="0.25">
      <c r="A1056" s="16" t="s">
        <v>2624</v>
      </c>
      <c r="B1056" s="16">
        <v>608</v>
      </c>
      <c r="C1056" s="11" t="s">
        <v>265</v>
      </c>
      <c r="D1056" s="12" t="s">
        <v>266</v>
      </c>
      <c r="E1056" s="12" t="s">
        <v>78</v>
      </c>
      <c r="F1056" s="13">
        <v>306</v>
      </c>
      <c r="G1056" s="14">
        <f t="shared" si="21"/>
        <v>168.29999999999998</v>
      </c>
      <c r="H1056" s="15">
        <v>0</v>
      </c>
      <c r="I1056" s="11">
        <v>2</v>
      </c>
      <c r="J1056" s="11">
        <v>1</v>
      </c>
      <c r="K1056" s="16" t="s">
        <v>2625</v>
      </c>
      <c r="L1056" s="12" t="s">
        <v>263</v>
      </c>
      <c r="M1056" s="12" t="s">
        <v>30</v>
      </c>
      <c r="O1056" s="18">
        <v>0.92</v>
      </c>
      <c r="P1056" s="18">
        <v>11</v>
      </c>
      <c r="Q1056" s="18">
        <v>4</v>
      </c>
      <c r="R1056" s="18">
        <v>4</v>
      </c>
      <c r="T1056" s="11" t="s">
        <v>31</v>
      </c>
      <c r="U1056" s="11" t="s">
        <v>32</v>
      </c>
      <c r="X1056" s="11" t="s">
        <v>44</v>
      </c>
      <c r="Y1056" s="21" t="s">
        <v>45</v>
      </c>
    </row>
    <row r="1057" spans="1:25" ht="15" customHeight="1" x14ac:dyDescent="0.25">
      <c r="A1057" s="16" t="s">
        <v>2626</v>
      </c>
      <c r="B1057" s="16">
        <v>608</v>
      </c>
      <c r="C1057" s="11" t="s">
        <v>47</v>
      </c>
      <c r="D1057" s="12" t="s">
        <v>56</v>
      </c>
      <c r="E1057" s="12" t="s">
        <v>78</v>
      </c>
      <c r="F1057" s="13">
        <v>306</v>
      </c>
      <c r="G1057" s="14">
        <f t="shared" si="21"/>
        <v>168.29999999999998</v>
      </c>
      <c r="H1057" s="15">
        <v>0</v>
      </c>
      <c r="I1057" s="11">
        <v>2</v>
      </c>
      <c r="J1057" s="11">
        <v>1</v>
      </c>
      <c r="K1057" s="16" t="s">
        <v>2627</v>
      </c>
      <c r="L1057" s="12" t="s">
        <v>263</v>
      </c>
      <c r="M1057" s="12" t="s">
        <v>30</v>
      </c>
      <c r="O1057" s="18">
        <v>0.92</v>
      </c>
      <c r="P1057" s="18">
        <v>11</v>
      </c>
      <c r="Q1057" s="18">
        <v>4</v>
      </c>
      <c r="R1057" s="18">
        <v>4</v>
      </c>
      <c r="T1057" s="11" t="s">
        <v>31</v>
      </c>
      <c r="U1057" s="11" t="s">
        <v>32</v>
      </c>
      <c r="X1057" s="11" t="s">
        <v>44</v>
      </c>
      <c r="Y1057" s="21" t="s">
        <v>45</v>
      </c>
    </row>
    <row r="1058" spans="1:25" ht="15" customHeight="1" x14ac:dyDescent="0.25">
      <c r="A1058" s="16" t="s">
        <v>2628</v>
      </c>
      <c r="B1058" s="16">
        <v>609</v>
      </c>
      <c r="C1058" s="11" t="s">
        <v>25</v>
      </c>
      <c r="D1058" s="12" t="s">
        <v>26</v>
      </c>
      <c r="E1058" s="12" t="s">
        <v>391</v>
      </c>
      <c r="F1058" s="13">
        <v>197</v>
      </c>
      <c r="G1058" s="14">
        <f t="shared" si="21"/>
        <v>108.35</v>
      </c>
      <c r="H1058" s="15">
        <v>0</v>
      </c>
      <c r="I1058" s="11">
        <v>2</v>
      </c>
      <c r="J1058" s="11">
        <v>1</v>
      </c>
      <c r="K1058" s="16" t="s">
        <v>2629</v>
      </c>
      <c r="L1058" s="12" t="s">
        <v>263</v>
      </c>
      <c r="M1058" s="12" t="s">
        <v>30</v>
      </c>
      <c r="O1058" s="18">
        <v>1.05</v>
      </c>
      <c r="P1058" s="18">
        <v>7</v>
      </c>
      <c r="Q1058" s="18">
        <v>6</v>
      </c>
      <c r="R1058" s="18">
        <v>3</v>
      </c>
      <c r="T1058" s="11" t="s">
        <v>31</v>
      </c>
      <c r="U1058" s="11" t="s">
        <v>32</v>
      </c>
      <c r="X1058" s="11" t="s">
        <v>44</v>
      </c>
      <c r="Y1058" s="21" t="s">
        <v>45</v>
      </c>
    </row>
    <row r="1059" spans="1:25" ht="15" customHeight="1" x14ac:dyDescent="0.25">
      <c r="A1059" s="16" t="s">
        <v>2630</v>
      </c>
      <c r="B1059" s="16">
        <v>609</v>
      </c>
      <c r="C1059" s="11" t="s">
        <v>265</v>
      </c>
      <c r="D1059" s="12" t="s">
        <v>266</v>
      </c>
      <c r="E1059" s="12" t="s">
        <v>391</v>
      </c>
      <c r="F1059" s="13">
        <v>235</v>
      </c>
      <c r="G1059" s="14">
        <f t="shared" si="21"/>
        <v>129.25</v>
      </c>
      <c r="H1059" s="15">
        <v>0</v>
      </c>
      <c r="I1059" s="11">
        <v>2</v>
      </c>
      <c r="J1059" s="11">
        <v>1</v>
      </c>
      <c r="K1059" s="16" t="s">
        <v>2631</v>
      </c>
      <c r="L1059" s="12" t="s">
        <v>263</v>
      </c>
      <c r="M1059" s="12" t="s">
        <v>30</v>
      </c>
      <c r="O1059" s="18">
        <v>1.05</v>
      </c>
      <c r="P1059" s="18">
        <v>7</v>
      </c>
      <c r="Q1059" s="18">
        <v>6</v>
      </c>
      <c r="R1059" s="18">
        <v>3</v>
      </c>
      <c r="T1059" s="11" t="s">
        <v>31</v>
      </c>
      <c r="U1059" s="11" t="s">
        <v>32</v>
      </c>
      <c r="X1059" s="11" t="s">
        <v>44</v>
      </c>
      <c r="Y1059" s="21" t="s">
        <v>45</v>
      </c>
    </row>
    <row r="1060" spans="1:25" ht="15" customHeight="1" x14ac:dyDescent="0.25">
      <c r="A1060" s="16" t="s">
        <v>2632</v>
      </c>
      <c r="B1060" s="16">
        <v>609</v>
      </c>
      <c r="C1060" s="11" t="s">
        <v>47</v>
      </c>
      <c r="D1060" s="12" t="s">
        <v>56</v>
      </c>
      <c r="E1060" s="12" t="s">
        <v>391</v>
      </c>
      <c r="F1060" s="13">
        <v>235</v>
      </c>
      <c r="G1060" s="14">
        <f t="shared" si="21"/>
        <v>129.25</v>
      </c>
      <c r="H1060" s="15">
        <v>0</v>
      </c>
      <c r="I1060" s="11">
        <v>2</v>
      </c>
      <c r="J1060" s="11">
        <v>1</v>
      </c>
      <c r="K1060" s="16" t="s">
        <v>2633</v>
      </c>
      <c r="L1060" s="12" t="s">
        <v>263</v>
      </c>
      <c r="M1060" s="12" t="s">
        <v>30</v>
      </c>
      <c r="O1060" s="18">
        <v>1.05</v>
      </c>
      <c r="P1060" s="18">
        <v>7</v>
      </c>
      <c r="Q1060" s="18">
        <v>6</v>
      </c>
      <c r="R1060" s="18">
        <v>3</v>
      </c>
      <c r="T1060" s="11" t="s">
        <v>31</v>
      </c>
      <c r="U1060" s="11" t="s">
        <v>32</v>
      </c>
      <c r="X1060" s="11" t="s">
        <v>44</v>
      </c>
      <c r="Y1060" s="21" t="s">
        <v>45</v>
      </c>
    </row>
    <row r="1061" spans="1:25" ht="15" customHeight="1" x14ac:dyDescent="0.25">
      <c r="A1061" s="16" t="s">
        <v>2634</v>
      </c>
      <c r="B1061" s="16">
        <v>610</v>
      </c>
      <c r="C1061" s="11" t="s">
        <v>25</v>
      </c>
      <c r="D1061" s="12" t="s">
        <v>26</v>
      </c>
      <c r="E1061" s="12" t="s">
        <v>90</v>
      </c>
      <c r="F1061" s="13">
        <v>104</v>
      </c>
      <c r="G1061" s="14">
        <f t="shared" si="21"/>
        <v>57.199999999999996</v>
      </c>
      <c r="H1061" s="15">
        <v>0</v>
      </c>
      <c r="I1061" s="11">
        <v>2</v>
      </c>
      <c r="J1061" s="11">
        <v>1</v>
      </c>
      <c r="K1061" s="16" t="s">
        <v>2635</v>
      </c>
      <c r="L1061" s="12" t="s">
        <v>263</v>
      </c>
      <c r="M1061" s="12" t="s">
        <v>30</v>
      </c>
      <c r="O1061" s="18">
        <v>0.5</v>
      </c>
      <c r="P1061" s="18">
        <v>4</v>
      </c>
      <c r="Q1061" s="18">
        <v>4</v>
      </c>
      <c r="R1061" s="18">
        <v>4</v>
      </c>
      <c r="T1061" s="11" t="s">
        <v>31</v>
      </c>
      <c r="U1061" s="11" t="s">
        <v>32</v>
      </c>
      <c r="X1061" s="11" t="s">
        <v>44</v>
      </c>
      <c r="Y1061" s="21" t="s">
        <v>45</v>
      </c>
    </row>
    <row r="1062" spans="1:25" ht="15" customHeight="1" x14ac:dyDescent="0.25">
      <c r="A1062" s="16" t="s">
        <v>2636</v>
      </c>
      <c r="B1062" s="16">
        <v>610</v>
      </c>
      <c r="C1062" s="11" t="s">
        <v>265</v>
      </c>
      <c r="D1062" s="12" t="s">
        <v>266</v>
      </c>
      <c r="E1062" s="12" t="s">
        <v>90</v>
      </c>
      <c r="F1062" s="13">
        <v>111</v>
      </c>
      <c r="G1062" s="14">
        <f t="shared" si="21"/>
        <v>61.05</v>
      </c>
      <c r="H1062" s="15">
        <v>0</v>
      </c>
      <c r="I1062" s="11">
        <v>2</v>
      </c>
      <c r="J1062" s="11">
        <v>1</v>
      </c>
      <c r="K1062" s="16" t="s">
        <v>2637</v>
      </c>
      <c r="L1062" s="12" t="s">
        <v>263</v>
      </c>
      <c r="M1062" s="12" t="s">
        <v>30</v>
      </c>
      <c r="O1062" s="18">
        <v>0.5</v>
      </c>
      <c r="P1062" s="18">
        <v>4</v>
      </c>
      <c r="Q1062" s="18">
        <v>4</v>
      </c>
      <c r="R1062" s="18">
        <v>4</v>
      </c>
      <c r="T1062" s="11" t="s">
        <v>31</v>
      </c>
      <c r="U1062" s="11" t="s">
        <v>32</v>
      </c>
      <c r="X1062" s="11" t="s">
        <v>44</v>
      </c>
      <c r="Y1062" s="21" t="s">
        <v>45</v>
      </c>
    </row>
    <row r="1063" spans="1:25" ht="15" customHeight="1" x14ac:dyDescent="0.25">
      <c r="A1063" s="16" t="s">
        <v>2638</v>
      </c>
      <c r="B1063" s="16">
        <v>610</v>
      </c>
      <c r="C1063" s="11" t="s">
        <v>47</v>
      </c>
      <c r="D1063" s="12" t="s">
        <v>56</v>
      </c>
      <c r="E1063" s="12" t="s">
        <v>90</v>
      </c>
      <c r="F1063" s="13">
        <v>111</v>
      </c>
      <c r="G1063" s="14">
        <f t="shared" si="21"/>
        <v>61.05</v>
      </c>
      <c r="H1063" s="15">
        <v>0</v>
      </c>
      <c r="I1063" s="11">
        <v>2</v>
      </c>
      <c r="J1063" s="11">
        <v>1</v>
      </c>
      <c r="K1063" s="16" t="s">
        <v>2639</v>
      </c>
      <c r="L1063" s="12" t="s">
        <v>263</v>
      </c>
      <c r="M1063" s="12" t="s">
        <v>30</v>
      </c>
      <c r="O1063" s="18">
        <v>0.5</v>
      </c>
      <c r="P1063" s="18">
        <v>4</v>
      </c>
      <c r="Q1063" s="18">
        <v>4</v>
      </c>
      <c r="R1063" s="18">
        <v>4</v>
      </c>
      <c r="T1063" s="11" t="s">
        <v>31</v>
      </c>
      <c r="U1063" s="11" t="s">
        <v>32</v>
      </c>
      <c r="X1063" s="11" t="s">
        <v>44</v>
      </c>
      <c r="Y1063" s="21" t="s">
        <v>45</v>
      </c>
    </row>
    <row r="1064" spans="1:25" ht="15" customHeight="1" x14ac:dyDescent="0.25">
      <c r="A1064" s="16" t="s">
        <v>2640</v>
      </c>
      <c r="B1064" s="16">
        <v>611</v>
      </c>
      <c r="C1064" s="11" t="s">
        <v>25</v>
      </c>
      <c r="D1064" s="12" t="s">
        <v>26</v>
      </c>
      <c r="E1064" s="12" t="s">
        <v>412</v>
      </c>
      <c r="F1064" s="13">
        <v>125</v>
      </c>
      <c r="G1064" s="14">
        <f t="shared" si="21"/>
        <v>68.75</v>
      </c>
      <c r="H1064" s="15">
        <v>0</v>
      </c>
      <c r="I1064" s="11">
        <v>2</v>
      </c>
      <c r="J1064" s="11">
        <v>1</v>
      </c>
      <c r="K1064" s="16" t="s">
        <v>2641</v>
      </c>
      <c r="L1064" s="12" t="s">
        <v>263</v>
      </c>
      <c r="M1064" s="12" t="s">
        <v>30</v>
      </c>
      <c r="O1064" s="18">
        <v>0.26</v>
      </c>
      <c r="P1064" s="18">
        <v>4</v>
      </c>
      <c r="Q1064" s="18">
        <v>4</v>
      </c>
      <c r="R1064" s="18">
        <v>3</v>
      </c>
      <c r="T1064" s="11" t="s">
        <v>31</v>
      </c>
      <c r="U1064" s="11" t="s">
        <v>32</v>
      </c>
      <c r="X1064" s="11" t="s">
        <v>44</v>
      </c>
      <c r="Y1064" s="21" t="s">
        <v>45</v>
      </c>
    </row>
    <row r="1065" spans="1:25" ht="15" customHeight="1" x14ac:dyDescent="0.25">
      <c r="A1065" s="16" t="s">
        <v>2642</v>
      </c>
      <c r="B1065" s="16">
        <v>611</v>
      </c>
      <c r="C1065" s="11" t="s">
        <v>265</v>
      </c>
      <c r="D1065" s="12" t="s">
        <v>266</v>
      </c>
      <c r="E1065" s="12" t="s">
        <v>412</v>
      </c>
      <c r="F1065" s="13">
        <v>139</v>
      </c>
      <c r="G1065" s="14">
        <f t="shared" si="21"/>
        <v>76.449999999999989</v>
      </c>
      <c r="H1065" s="15">
        <v>0</v>
      </c>
      <c r="I1065" s="11">
        <v>2</v>
      </c>
      <c r="J1065" s="11">
        <v>1</v>
      </c>
      <c r="K1065" s="16" t="s">
        <v>2643</v>
      </c>
      <c r="L1065" s="12" t="s">
        <v>263</v>
      </c>
      <c r="M1065" s="12" t="s">
        <v>30</v>
      </c>
      <c r="O1065" s="18">
        <v>0.26</v>
      </c>
      <c r="P1065" s="18">
        <v>4</v>
      </c>
      <c r="Q1065" s="18">
        <v>4</v>
      </c>
      <c r="R1065" s="18">
        <v>3</v>
      </c>
      <c r="T1065" s="11" t="s">
        <v>31</v>
      </c>
      <c r="U1065" s="11" t="s">
        <v>32</v>
      </c>
      <c r="X1065" s="11" t="s">
        <v>44</v>
      </c>
      <c r="Y1065" s="21" t="s">
        <v>45</v>
      </c>
    </row>
    <row r="1066" spans="1:25" ht="15" customHeight="1" x14ac:dyDescent="0.25">
      <c r="A1066" s="16" t="s">
        <v>2644</v>
      </c>
      <c r="B1066" s="16">
        <v>611</v>
      </c>
      <c r="C1066" s="11" t="s">
        <v>47</v>
      </c>
      <c r="D1066" s="12" t="s">
        <v>56</v>
      </c>
      <c r="E1066" s="12" t="s">
        <v>412</v>
      </c>
      <c r="F1066" s="13">
        <v>139</v>
      </c>
      <c r="G1066" s="14">
        <f t="shared" si="21"/>
        <v>76.449999999999989</v>
      </c>
      <c r="H1066" s="15">
        <v>0</v>
      </c>
      <c r="I1066" s="11">
        <v>2</v>
      </c>
      <c r="J1066" s="11">
        <v>1</v>
      </c>
      <c r="K1066" s="16" t="s">
        <v>2645</v>
      </c>
      <c r="L1066" s="12" t="s">
        <v>263</v>
      </c>
      <c r="M1066" s="12" t="s">
        <v>30</v>
      </c>
      <c r="O1066" s="18">
        <v>0.26</v>
      </c>
      <c r="P1066" s="18">
        <v>4</v>
      </c>
      <c r="Q1066" s="18">
        <v>4</v>
      </c>
      <c r="R1066" s="18">
        <v>3</v>
      </c>
      <c r="T1066" s="11" t="s">
        <v>31</v>
      </c>
      <c r="U1066" s="11" t="s">
        <v>32</v>
      </c>
      <c r="X1066" s="11" t="s">
        <v>44</v>
      </c>
      <c r="Y1066" s="21" t="s">
        <v>45</v>
      </c>
    </row>
    <row r="1067" spans="1:25" ht="15" customHeight="1" x14ac:dyDescent="0.25">
      <c r="A1067" s="16" t="s">
        <v>2646</v>
      </c>
      <c r="B1067" s="16">
        <v>621</v>
      </c>
      <c r="C1067" s="11" t="s">
        <v>25</v>
      </c>
      <c r="D1067" s="12" t="s">
        <v>26</v>
      </c>
      <c r="E1067" s="12" t="s">
        <v>461</v>
      </c>
      <c r="F1067" s="13">
        <v>184</v>
      </c>
      <c r="G1067" s="14">
        <f t="shared" si="21"/>
        <v>101.2</v>
      </c>
      <c r="H1067" s="15">
        <v>0</v>
      </c>
      <c r="I1067" s="11">
        <v>2</v>
      </c>
      <c r="J1067" s="11">
        <v>1</v>
      </c>
      <c r="K1067" s="16" t="s">
        <v>2647</v>
      </c>
      <c r="L1067" s="12" t="s">
        <v>263</v>
      </c>
      <c r="M1067" s="12" t="s">
        <v>30</v>
      </c>
      <c r="O1067" s="18">
        <v>0.74</v>
      </c>
      <c r="P1067" s="18">
        <v>10</v>
      </c>
      <c r="Q1067" s="18">
        <v>10</v>
      </c>
      <c r="R1067" s="18">
        <v>3</v>
      </c>
      <c r="T1067" s="11" t="s">
        <v>31</v>
      </c>
      <c r="U1067" s="11" t="s">
        <v>32</v>
      </c>
      <c r="X1067" s="11" t="s">
        <v>44</v>
      </c>
      <c r="Y1067" s="21" t="s">
        <v>45</v>
      </c>
    </row>
    <row r="1068" spans="1:25" ht="15" customHeight="1" x14ac:dyDescent="0.25">
      <c r="A1068" s="16" t="s">
        <v>2648</v>
      </c>
      <c r="B1068" s="16">
        <v>621</v>
      </c>
      <c r="C1068" s="11" t="s">
        <v>265</v>
      </c>
      <c r="D1068" s="12" t="s">
        <v>266</v>
      </c>
      <c r="E1068" s="12" t="s">
        <v>461</v>
      </c>
      <c r="F1068" s="13">
        <v>221</v>
      </c>
      <c r="G1068" s="14">
        <f t="shared" si="21"/>
        <v>121.55</v>
      </c>
      <c r="H1068" s="15">
        <v>0</v>
      </c>
      <c r="I1068" s="11">
        <v>2</v>
      </c>
      <c r="J1068" s="11">
        <v>1</v>
      </c>
      <c r="K1068" s="16" t="s">
        <v>2649</v>
      </c>
      <c r="L1068" s="12" t="s">
        <v>263</v>
      </c>
      <c r="M1068" s="12" t="s">
        <v>30</v>
      </c>
      <c r="O1068" s="18">
        <v>0.74</v>
      </c>
      <c r="P1068" s="18">
        <v>10</v>
      </c>
      <c r="Q1068" s="18">
        <v>10</v>
      </c>
      <c r="R1068" s="18">
        <v>3</v>
      </c>
      <c r="T1068" s="11" t="s">
        <v>31</v>
      </c>
      <c r="U1068" s="11" t="s">
        <v>32</v>
      </c>
      <c r="X1068" s="11" t="s">
        <v>44</v>
      </c>
      <c r="Y1068" s="21" t="s">
        <v>45</v>
      </c>
    </row>
    <row r="1069" spans="1:25" ht="15" customHeight="1" x14ac:dyDescent="0.25">
      <c r="A1069" s="16" t="s">
        <v>2650</v>
      </c>
      <c r="B1069" s="16">
        <v>621</v>
      </c>
      <c r="C1069" s="11" t="s">
        <v>47</v>
      </c>
      <c r="D1069" s="12" t="s">
        <v>56</v>
      </c>
      <c r="E1069" s="12" t="s">
        <v>461</v>
      </c>
      <c r="F1069" s="13">
        <v>221</v>
      </c>
      <c r="G1069" s="14">
        <f t="shared" si="21"/>
        <v>121.55</v>
      </c>
      <c r="H1069" s="15">
        <v>0</v>
      </c>
      <c r="I1069" s="11">
        <v>2</v>
      </c>
      <c r="J1069" s="11">
        <v>1</v>
      </c>
      <c r="K1069" s="16" t="s">
        <v>2651</v>
      </c>
      <c r="L1069" s="12" t="s">
        <v>263</v>
      </c>
      <c r="M1069" s="12" t="s">
        <v>30</v>
      </c>
      <c r="O1069" s="18">
        <v>0.74</v>
      </c>
      <c r="P1069" s="18">
        <v>10</v>
      </c>
      <c r="Q1069" s="18">
        <v>10</v>
      </c>
      <c r="R1069" s="18">
        <v>3</v>
      </c>
      <c r="T1069" s="11" t="s">
        <v>31</v>
      </c>
      <c r="U1069" s="11" t="s">
        <v>32</v>
      </c>
      <c r="X1069" s="11" t="s">
        <v>44</v>
      </c>
      <c r="Y1069" s="21" t="s">
        <v>45</v>
      </c>
    </row>
    <row r="1070" spans="1:25" ht="15" customHeight="1" x14ac:dyDescent="0.25">
      <c r="A1070" s="16" t="s">
        <v>2652</v>
      </c>
      <c r="B1070" s="16" t="s">
        <v>2652</v>
      </c>
      <c r="C1070" s="11" t="s">
        <v>34</v>
      </c>
      <c r="D1070" s="12" t="s">
        <v>35</v>
      </c>
      <c r="E1070" s="12" t="s">
        <v>2653</v>
      </c>
      <c r="F1070" s="13">
        <v>231</v>
      </c>
      <c r="G1070" s="14">
        <f t="shared" si="21"/>
        <v>127.05</v>
      </c>
      <c r="H1070" s="15">
        <v>0</v>
      </c>
      <c r="I1070" s="11">
        <v>20</v>
      </c>
      <c r="J1070" s="11">
        <v>1</v>
      </c>
      <c r="K1070" s="16" t="s">
        <v>2654</v>
      </c>
      <c r="L1070" s="12" t="s">
        <v>263</v>
      </c>
      <c r="M1070" s="12" t="s">
        <v>30</v>
      </c>
      <c r="P1070" s="18"/>
      <c r="Q1070" s="18"/>
      <c r="R1070" s="18"/>
      <c r="T1070" s="11" t="s">
        <v>31</v>
      </c>
      <c r="U1070" s="11" t="s">
        <v>32</v>
      </c>
      <c r="X1070" s="11" t="s">
        <v>33</v>
      </c>
    </row>
    <row r="1071" spans="1:25" ht="15" customHeight="1" x14ac:dyDescent="0.25">
      <c r="A1071" s="16" t="s">
        <v>2655</v>
      </c>
      <c r="B1071" s="16" t="s">
        <v>2656</v>
      </c>
      <c r="C1071" s="11" t="s">
        <v>25</v>
      </c>
      <c r="D1071" s="12" t="s">
        <v>26</v>
      </c>
      <c r="E1071" s="12" t="s">
        <v>529</v>
      </c>
      <c r="F1071" s="13">
        <v>499</v>
      </c>
      <c r="G1071" s="14">
        <f t="shared" si="21"/>
        <v>274.45</v>
      </c>
      <c r="H1071" s="15">
        <v>0</v>
      </c>
      <c r="I1071" s="11">
        <v>2</v>
      </c>
      <c r="J1071" s="11">
        <v>1</v>
      </c>
      <c r="K1071" s="16" t="s">
        <v>2657</v>
      </c>
      <c r="L1071" s="12" t="s">
        <v>263</v>
      </c>
      <c r="M1071" s="12" t="s">
        <v>30</v>
      </c>
      <c r="O1071" s="18">
        <v>6.3</v>
      </c>
      <c r="P1071" s="18">
        <v>26</v>
      </c>
      <c r="Q1071" s="18">
        <v>9</v>
      </c>
      <c r="R1071" s="18">
        <v>2</v>
      </c>
      <c r="T1071" s="11" t="s">
        <v>31</v>
      </c>
      <c r="U1071" s="11" t="s">
        <v>32</v>
      </c>
      <c r="X1071" s="11" t="s">
        <v>44</v>
      </c>
      <c r="Y1071" s="21" t="s">
        <v>45</v>
      </c>
    </row>
    <row r="1072" spans="1:25" ht="15" customHeight="1" x14ac:dyDescent="0.25">
      <c r="A1072" s="16" t="s">
        <v>2658</v>
      </c>
      <c r="B1072" s="16" t="s">
        <v>2656</v>
      </c>
      <c r="C1072" s="11" t="s">
        <v>265</v>
      </c>
      <c r="D1072" s="12" t="s">
        <v>266</v>
      </c>
      <c r="E1072" s="12" t="s">
        <v>529</v>
      </c>
      <c r="F1072" s="13">
        <v>599</v>
      </c>
      <c r="G1072" s="14">
        <f t="shared" si="21"/>
        <v>329.45</v>
      </c>
      <c r="H1072" s="15">
        <v>0</v>
      </c>
      <c r="I1072" s="11">
        <v>2</v>
      </c>
      <c r="J1072" s="11">
        <v>1</v>
      </c>
      <c r="K1072" s="16" t="s">
        <v>2659</v>
      </c>
      <c r="L1072" s="12" t="s">
        <v>263</v>
      </c>
      <c r="M1072" s="12" t="s">
        <v>30</v>
      </c>
      <c r="O1072" s="18">
        <v>6.3</v>
      </c>
      <c r="P1072" s="18">
        <v>26</v>
      </c>
      <c r="Q1072" s="18">
        <v>9</v>
      </c>
      <c r="R1072" s="18">
        <v>2</v>
      </c>
      <c r="T1072" s="11" t="s">
        <v>31</v>
      </c>
      <c r="U1072" s="11" t="s">
        <v>32</v>
      </c>
      <c r="X1072" s="11" t="s">
        <v>44</v>
      </c>
      <c r="Y1072" s="21" t="s">
        <v>45</v>
      </c>
    </row>
    <row r="1073" spans="1:25" ht="15" customHeight="1" x14ac:dyDescent="0.25">
      <c r="A1073" s="16" t="s">
        <v>2660</v>
      </c>
      <c r="B1073" s="16" t="s">
        <v>2656</v>
      </c>
      <c r="C1073" s="11" t="s">
        <v>47</v>
      </c>
      <c r="D1073" s="12" t="s">
        <v>56</v>
      </c>
      <c r="E1073" s="12" t="s">
        <v>529</v>
      </c>
      <c r="F1073" s="13">
        <v>599</v>
      </c>
      <c r="G1073" s="14">
        <f t="shared" si="21"/>
        <v>329.45</v>
      </c>
      <c r="H1073" s="15">
        <v>0</v>
      </c>
      <c r="I1073" s="11">
        <v>2</v>
      </c>
      <c r="J1073" s="11">
        <v>1</v>
      </c>
      <c r="K1073" s="16" t="s">
        <v>2661</v>
      </c>
      <c r="L1073" s="12" t="s">
        <v>263</v>
      </c>
      <c r="M1073" s="12" t="s">
        <v>30</v>
      </c>
      <c r="O1073" s="18">
        <v>6.3</v>
      </c>
      <c r="P1073" s="18">
        <v>26</v>
      </c>
      <c r="Q1073" s="18">
        <v>9</v>
      </c>
      <c r="R1073" s="18">
        <v>2</v>
      </c>
      <c r="T1073" s="11" t="s">
        <v>31</v>
      </c>
      <c r="U1073" s="11" t="s">
        <v>32</v>
      </c>
      <c r="X1073" s="11" t="s">
        <v>44</v>
      </c>
      <c r="Y1073" s="21" t="s">
        <v>45</v>
      </c>
    </row>
    <row r="1074" spans="1:25" ht="15" customHeight="1" x14ac:dyDescent="0.25">
      <c r="A1074" s="16" t="s">
        <v>2662</v>
      </c>
      <c r="B1074" s="16">
        <v>642</v>
      </c>
      <c r="C1074" s="11" t="s">
        <v>25</v>
      </c>
      <c r="D1074" s="12" t="s">
        <v>26</v>
      </c>
      <c r="E1074" s="12" t="s">
        <v>2663</v>
      </c>
      <c r="F1074" s="13">
        <v>774</v>
      </c>
      <c r="G1074" s="14">
        <f t="shared" si="21"/>
        <v>425.7</v>
      </c>
      <c r="H1074" s="15">
        <v>0</v>
      </c>
      <c r="I1074" s="11">
        <v>2</v>
      </c>
      <c r="J1074" s="11">
        <v>1</v>
      </c>
      <c r="K1074" s="16" t="s">
        <v>2664</v>
      </c>
      <c r="L1074" s="12" t="s">
        <v>263</v>
      </c>
      <c r="M1074" s="12" t="s">
        <v>30</v>
      </c>
      <c r="O1074" s="18">
        <v>28.9</v>
      </c>
      <c r="P1074" s="18">
        <v>43</v>
      </c>
      <c r="Q1074" s="18">
        <v>32</v>
      </c>
      <c r="R1074" s="18">
        <v>6</v>
      </c>
      <c r="T1074" s="11" t="s">
        <v>31</v>
      </c>
      <c r="U1074" s="11" t="s">
        <v>32</v>
      </c>
      <c r="X1074" s="11" t="s">
        <v>44</v>
      </c>
      <c r="Y1074" s="21" t="s">
        <v>45</v>
      </c>
    </row>
    <row r="1075" spans="1:25" ht="15" customHeight="1" x14ac:dyDescent="0.25">
      <c r="A1075" s="16" t="s">
        <v>2665</v>
      </c>
      <c r="B1075" s="16">
        <v>642</v>
      </c>
      <c r="C1075" s="11" t="s">
        <v>265</v>
      </c>
      <c r="D1075" s="12" t="s">
        <v>266</v>
      </c>
      <c r="E1075" s="12" t="s">
        <v>2663</v>
      </c>
      <c r="F1075" s="13">
        <v>931</v>
      </c>
      <c r="G1075" s="14">
        <f t="shared" si="21"/>
        <v>512.04999999999995</v>
      </c>
      <c r="H1075" s="15">
        <v>0</v>
      </c>
      <c r="I1075" s="11">
        <v>2</v>
      </c>
      <c r="J1075" s="11">
        <v>1</v>
      </c>
      <c r="K1075" s="16" t="s">
        <v>2666</v>
      </c>
      <c r="L1075" s="12" t="s">
        <v>263</v>
      </c>
      <c r="M1075" s="12" t="s">
        <v>30</v>
      </c>
      <c r="O1075" s="18">
        <v>28.9</v>
      </c>
      <c r="P1075" s="18">
        <v>43</v>
      </c>
      <c r="Q1075" s="18">
        <v>32</v>
      </c>
      <c r="R1075" s="18">
        <v>6</v>
      </c>
      <c r="T1075" s="11" t="s">
        <v>31</v>
      </c>
      <c r="U1075" s="11" t="s">
        <v>32</v>
      </c>
      <c r="X1075" s="11" t="s">
        <v>44</v>
      </c>
      <c r="Y1075" s="21" t="s">
        <v>45</v>
      </c>
    </row>
    <row r="1076" spans="1:25" ht="15" customHeight="1" x14ac:dyDescent="0.25">
      <c r="A1076" s="16" t="s">
        <v>2667</v>
      </c>
      <c r="B1076" s="16">
        <v>642</v>
      </c>
      <c r="C1076" s="11" t="s">
        <v>47</v>
      </c>
      <c r="D1076" s="12" t="s">
        <v>56</v>
      </c>
      <c r="E1076" s="12" t="s">
        <v>2663</v>
      </c>
      <c r="F1076" s="13">
        <v>931</v>
      </c>
      <c r="G1076" s="14">
        <f t="shared" si="21"/>
        <v>512.04999999999995</v>
      </c>
      <c r="H1076" s="15">
        <v>0</v>
      </c>
      <c r="I1076" s="11">
        <v>2</v>
      </c>
      <c r="J1076" s="11">
        <v>1</v>
      </c>
      <c r="K1076" s="16" t="s">
        <v>2668</v>
      </c>
      <c r="L1076" s="12" t="s">
        <v>263</v>
      </c>
      <c r="M1076" s="12" t="s">
        <v>30</v>
      </c>
      <c r="O1076" s="18">
        <v>28.9</v>
      </c>
      <c r="P1076" s="18">
        <v>43</v>
      </c>
      <c r="Q1076" s="18">
        <v>32</v>
      </c>
      <c r="R1076" s="18">
        <v>6</v>
      </c>
      <c r="T1076" s="11" t="s">
        <v>31</v>
      </c>
      <c r="U1076" s="11" t="s">
        <v>32</v>
      </c>
      <c r="X1076" s="11" t="s">
        <v>44</v>
      </c>
      <c r="Y1076" s="21" t="s">
        <v>45</v>
      </c>
    </row>
    <row r="1077" spans="1:25" ht="15" customHeight="1" x14ac:dyDescent="0.25">
      <c r="A1077" s="16" t="s">
        <v>2669</v>
      </c>
      <c r="B1077" s="16">
        <v>660</v>
      </c>
      <c r="C1077" s="11" t="s">
        <v>25</v>
      </c>
      <c r="D1077" s="12" t="s">
        <v>26</v>
      </c>
      <c r="E1077" s="12" t="s">
        <v>202</v>
      </c>
      <c r="F1077" s="13">
        <v>309</v>
      </c>
      <c r="G1077" s="14">
        <f t="shared" si="21"/>
        <v>169.95</v>
      </c>
      <c r="H1077" s="15">
        <v>0</v>
      </c>
      <c r="I1077" s="11">
        <v>20</v>
      </c>
      <c r="J1077" s="11">
        <v>1</v>
      </c>
      <c r="K1077" s="16" t="s">
        <v>2670</v>
      </c>
      <c r="L1077" s="12" t="s">
        <v>263</v>
      </c>
      <c r="M1077" s="12" t="s">
        <v>30</v>
      </c>
      <c r="N1077" s="12" t="s">
        <v>204</v>
      </c>
      <c r="O1077" s="18">
        <v>2.8</v>
      </c>
      <c r="P1077" s="18">
        <v>27</v>
      </c>
      <c r="Q1077" s="18">
        <v>4</v>
      </c>
      <c r="R1077" s="18">
        <v>4</v>
      </c>
      <c r="S1077" s="16" t="s">
        <v>2671</v>
      </c>
      <c r="T1077" s="11" t="s">
        <v>31</v>
      </c>
      <c r="U1077" s="11" t="s">
        <v>32</v>
      </c>
      <c r="X1077" s="11" t="s">
        <v>44</v>
      </c>
      <c r="Y1077" s="21" t="s">
        <v>45</v>
      </c>
    </row>
    <row r="1078" spans="1:25" ht="15" customHeight="1" x14ac:dyDescent="0.25">
      <c r="A1078" s="16" t="s">
        <v>2672</v>
      </c>
      <c r="B1078" s="16">
        <v>660</v>
      </c>
      <c r="C1078" s="11" t="s">
        <v>265</v>
      </c>
      <c r="D1078" s="12" t="s">
        <v>266</v>
      </c>
      <c r="E1078" s="12" t="s">
        <v>202</v>
      </c>
      <c r="F1078" s="13">
        <v>400</v>
      </c>
      <c r="G1078" s="14">
        <f t="shared" si="21"/>
        <v>220</v>
      </c>
      <c r="H1078" s="15">
        <v>0</v>
      </c>
      <c r="I1078" s="11">
        <v>20</v>
      </c>
      <c r="J1078" s="11">
        <v>1</v>
      </c>
      <c r="K1078" s="16" t="s">
        <v>2673</v>
      </c>
      <c r="L1078" s="12" t="s">
        <v>263</v>
      </c>
      <c r="M1078" s="12" t="s">
        <v>30</v>
      </c>
      <c r="N1078" s="12" t="s">
        <v>204</v>
      </c>
      <c r="O1078" s="18">
        <v>2.8</v>
      </c>
      <c r="P1078" s="18">
        <v>27</v>
      </c>
      <c r="Q1078" s="18">
        <v>4</v>
      </c>
      <c r="R1078" s="18">
        <v>4</v>
      </c>
      <c r="S1078" s="16" t="s">
        <v>2674</v>
      </c>
      <c r="T1078" s="11" t="s">
        <v>31</v>
      </c>
      <c r="U1078" s="11" t="s">
        <v>32</v>
      </c>
      <c r="X1078" s="11" t="s">
        <v>44</v>
      </c>
      <c r="Y1078" s="21" t="s">
        <v>45</v>
      </c>
    </row>
    <row r="1079" spans="1:25" ht="15" customHeight="1" x14ac:dyDescent="0.25">
      <c r="A1079" s="16" t="s">
        <v>2675</v>
      </c>
      <c r="B1079" s="16">
        <v>660</v>
      </c>
      <c r="C1079" s="11" t="s">
        <v>47</v>
      </c>
      <c r="D1079" s="12" t="s">
        <v>56</v>
      </c>
      <c r="E1079" s="12" t="s">
        <v>202</v>
      </c>
      <c r="F1079" s="13">
        <v>400</v>
      </c>
      <c r="G1079" s="14">
        <f t="shared" si="21"/>
        <v>220</v>
      </c>
      <c r="H1079" s="15">
        <v>0</v>
      </c>
      <c r="I1079" s="11">
        <v>20</v>
      </c>
      <c r="J1079" s="11">
        <v>1</v>
      </c>
      <c r="K1079" s="16" t="s">
        <v>2676</v>
      </c>
      <c r="L1079" s="12" t="s">
        <v>263</v>
      </c>
      <c r="M1079" s="12" t="s">
        <v>30</v>
      </c>
      <c r="N1079" s="12" t="s">
        <v>204</v>
      </c>
      <c r="O1079" s="18">
        <v>2.8</v>
      </c>
      <c r="P1079" s="18">
        <v>27</v>
      </c>
      <c r="Q1079" s="18">
        <v>4</v>
      </c>
      <c r="R1079" s="18">
        <v>4</v>
      </c>
      <c r="S1079" s="16" t="s">
        <v>2677</v>
      </c>
      <c r="T1079" s="11" t="s">
        <v>31</v>
      </c>
      <c r="U1079" s="11" t="s">
        <v>32</v>
      </c>
      <c r="X1079" s="11" t="s">
        <v>44</v>
      </c>
      <c r="Y1079" s="21" t="s">
        <v>45</v>
      </c>
    </row>
    <row r="1080" spans="1:25" ht="15" customHeight="1" x14ac:dyDescent="0.25">
      <c r="A1080" s="16" t="s">
        <v>2678</v>
      </c>
      <c r="B1080" s="16">
        <v>661</v>
      </c>
      <c r="C1080" s="11" t="s">
        <v>25</v>
      </c>
      <c r="D1080" s="12" t="s">
        <v>26</v>
      </c>
      <c r="E1080" s="12" t="s">
        <v>211</v>
      </c>
      <c r="F1080" s="13">
        <v>328</v>
      </c>
      <c r="G1080" s="14">
        <f t="shared" si="21"/>
        <v>180.4</v>
      </c>
      <c r="H1080" s="15">
        <v>0</v>
      </c>
      <c r="I1080" s="11">
        <v>20</v>
      </c>
      <c r="J1080" s="11">
        <v>1</v>
      </c>
      <c r="K1080" s="16" t="s">
        <v>2679</v>
      </c>
      <c r="L1080" s="12" t="s">
        <v>263</v>
      </c>
      <c r="M1080" s="12" t="s">
        <v>30</v>
      </c>
      <c r="O1080" s="18">
        <v>3</v>
      </c>
      <c r="P1080" s="18">
        <v>27</v>
      </c>
      <c r="Q1080" s="18">
        <v>5</v>
      </c>
      <c r="R1080" s="18">
        <v>5</v>
      </c>
      <c r="S1080" s="16" t="s">
        <v>2680</v>
      </c>
      <c r="T1080" s="11" t="s">
        <v>31</v>
      </c>
      <c r="U1080" s="11" t="s">
        <v>32</v>
      </c>
      <c r="X1080" s="11" t="s">
        <v>44</v>
      </c>
      <c r="Y1080" s="21" t="s">
        <v>45</v>
      </c>
    </row>
    <row r="1081" spans="1:25" ht="15" customHeight="1" x14ac:dyDescent="0.25">
      <c r="A1081" s="16" t="s">
        <v>2681</v>
      </c>
      <c r="B1081" s="16">
        <v>661</v>
      </c>
      <c r="C1081" s="11" t="s">
        <v>265</v>
      </c>
      <c r="D1081" s="12" t="s">
        <v>266</v>
      </c>
      <c r="E1081" s="12" t="s">
        <v>211</v>
      </c>
      <c r="F1081" s="13">
        <v>424</v>
      </c>
      <c r="G1081" s="14">
        <f t="shared" si="21"/>
        <v>233.2</v>
      </c>
      <c r="H1081" s="15">
        <v>0</v>
      </c>
      <c r="I1081" s="11">
        <v>20</v>
      </c>
      <c r="J1081" s="11">
        <v>1</v>
      </c>
      <c r="K1081" s="16" t="s">
        <v>2682</v>
      </c>
      <c r="L1081" s="12" t="s">
        <v>263</v>
      </c>
      <c r="M1081" s="12" t="s">
        <v>30</v>
      </c>
      <c r="O1081" s="18">
        <v>3</v>
      </c>
      <c r="P1081" s="18">
        <v>27</v>
      </c>
      <c r="Q1081" s="18">
        <v>5</v>
      </c>
      <c r="R1081" s="18">
        <v>5</v>
      </c>
      <c r="S1081" s="16" t="s">
        <v>2683</v>
      </c>
      <c r="T1081" s="11" t="s">
        <v>31</v>
      </c>
      <c r="U1081" s="11" t="s">
        <v>32</v>
      </c>
      <c r="X1081" s="11" t="s">
        <v>44</v>
      </c>
      <c r="Y1081" s="21" t="s">
        <v>45</v>
      </c>
    </row>
    <row r="1082" spans="1:25" ht="15" customHeight="1" x14ac:dyDescent="0.25">
      <c r="A1082" s="16" t="s">
        <v>2684</v>
      </c>
      <c r="B1082" s="16">
        <v>661</v>
      </c>
      <c r="C1082" s="11" t="s">
        <v>47</v>
      </c>
      <c r="D1082" s="12" t="s">
        <v>56</v>
      </c>
      <c r="E1082" s="12" t="s">
        <v>211</v>
      </c>
      <c r="F1082" s="13">
        <v>424</v>
      </c>
      <c r="G1082" s="14">
        <f t="shared" si="21"/>
        <v>233.2</v>
      </c>
      <c r="H1082" s="15">
        <v>0</v>
      </c>
      <c r="I1082" s="11">
        <v>20</v>
      </c>
      <c r="J1082" s="11">
        <v>1</v>
      </c>
      <c r="K1082" s="16" t="s">
        <v>2685</v>
      </c>
      <c r="L1082" s="12" t="s">
        <v>263</v>
      </c>
      <c r="M1082" s="12" t="s">
        <v>30</v>
      </c>
      <c r="O1082" s="18">
        <v>3</v>
      </c>
      <c r="P1082" s="18">
        <v>27</v>
      </c>
      <c r="Q1082" s="18">
        <v>5</v>
      </c>
      <c r="R1082" s="18">
        <v>5</v>
      </c>
      <c r="S1082" s="16" t="s">
        <v>2686</v>
      </c>
      <c r="T1082" s="11" t="s">
        <v>31</v>
      </c>
      <c r="U1082" s="11" t="s">
        <v>32</v>
      </c>
      <c r="X1082" s="11" t="s">
        <v>44</v>
      </c>
      <c r="Y1082" s="21" t="s">
        <v>45</v>
      </c>
    </row>
    <row r="1083" spans="1:25" ht="15" customHeight="1" x14ac:dyDescent="0.25">
      <c r="A1083" s="16" t="s">
        <v>2687</v>
      </c>
      <c r="B1083" s="16">
        <v>662</v>
      </c>
      <c r="C1083" s="11" t="s">
        <v>25</v>
      </c>
      <c r="D1083" s="12" t="s">
        <v>26</v>
      </c>
      <c r="E1083" s="12" t="s">
        <v>219</v>
      </c>
      <c r="F1083" s="13">
        <v>337</v>
      </c>
      <c r="G1083" s="14">
        <f t="shared" si="21"/>
        <v>185.35</v>
      </c>
      <c r="H1083" s="15">
        <v>0</v>
      </c>
      <c r="I1083" s="11">
        <v>20</v>
      </c>
      <c r="J1083" s="11">
        <v>1</v>
      </c>
      <c r="K1083" s="16" t="s">
        <v>2688</v>
      </c>
      <c r="L1083" s="12" t="s">
        <v>263</v>
      </c>
      <c r="M1083" s="12" t="s">
        <v>30</v>
      </c>
      <c r="N1083" s="17" t="s">
        <v>204</v>
      </c>
      <c r="O1083" s="18">
        <v>3.15</v>
      </c>
      <c r="P1083" s="18">
        <v>27</v>
      </c>
      <c r="Q1083" s="18">
        <v>4</v>
      </c>
      <c r="R1083" s="18">
        <v>4</v>
      </c>
      <c r="S1083" s="16" t="s">
        <v>2689</v>
      </c>
      <c r="T1083" s="11" t="s">
        <v>31</v>
      </c>
      <c r="U1083" s="11" t="s">
        <v>32</v>
      </c>
      <c r="X1083" s="11" t="s">
        <v>44</v>
      </c>
      <c r="Y1083" s="21" t="s">
        <v>45</v>
      </c>
    </row>
    <row r="1084" spans="1:25" ht="15" customHeight="1" x14ac:dyDescent="0.25">
      <c r="A1084" s="16" t="s">
        <v>2690</v>
      </c>
      <c r="B1084" s="16">
        <v>662</v>
      </c>
      <c r="C1084" s="11" t="s">
        <v>265</v>
      </c>
      <c r="D1084" s="12" t="s">
        <v>266</v>
      </c>
      <c r="E1084" s="12" t="s">
        <v>219</v>
      </c>
      <c r="F1084" s="13">
        <v>437</v>
      </c>
      <c r="G1084" s="14">
        <f t="shared" si="21"/>
        <v>240.35</v>
      </c>
      <c r="H1084" s="15">
        <v>0</v>
      </c>
      <c r="I1084" s="11">
        <v>20</v>
      </c>
      <c r="J1084" s="11">
        <v>1</v>
      </c>
      <c r="K1084" s="16" t="s">
        <v>2691</v>
      </c>
      <c r="L1084" s="12" t="s">
        <v>263</v>
      </c>
      <c r="M1084" s="12" t="s">
        <v>30</v>
      </c>
      <c r="N1084" s="17" t="s">
        <v>204</v>
      </c>
      <c r="O1084" s="18">
        <v>3.15</v>
      </c>
      <c r="P1084" s="18">
        <v>27</v>
      </c>
      <c r="Q1084" s="18">
        <v>4</v>
      </c>
      <c r="R1084" s="18">
        <v>4</v>
      </c>
      <c r="S1084" s="16" t="s">
        <v>2692</v>
      </c>
      <c r="T1084" s="11" t="s">
        <v>31</v>
      </c>
      <c r="U1084" s="11" t="s">
        <v>32</v>
      </c>
      <c r="X1084" s="11" t="s">
        <v>44</v>
      </c>
      <c r="Y1084" s="21" t="s">
        <v>45</v>
      </c>
    </row>
    <row r="1085" spans="1:25" ht="15" customHeight="1" x14ac:dyDescent="0.25">
      <c r="A1085" s="16" t="s">
        <v>2693</v>
      </c>
      <c r="B1085" s="16">
        <v>662</v>
      </c>
      <c r="C1085" s="11" t="s">
        <v>47</v>
      </c>
      <c r="D1085" s="12" t="s">
        <v>56</v>
      </c>
      <c r="E1085" s="12" t="s">
        <v>219</v>
      </c>
      <c r="F1085" s="13">
        <v>437</v>
      </c>
      <c r="G1085" s="14">
        <f t="shared" si="21"/>
        <v>240.35</v>
      </c>
      <c r="H1085" s="15">
        <v>0</v>
      </c>
      <c r="I1085" s="11">
        <v>20</v>
      </c>
      <c r="J1085" s="11">
        <v>1</v>
      </c>
      <c r="K1085" s="16" t="s">
        <v>2694</v>
      </c>
      <c r="L1085" s="12" t="s">
        <v>263</v>
      </c>
      <c r="M1085" s="12" t="s">
        <v>30</v>
      </c>
      <c r="N1085" s="17" t="s">
        <v>204</v>
      </c>
      <c r="O1085" s="18">
        <v>3.15</v>
      </c>
      <c r="P1085" s="18">
        <v>27</v>
      </c>
      <c r="Q1085" s="18">
        <v>4</v>
      </c>
      <c r="R1085" s="18">
        <v>4</v>
      </c>
      <c r="S1085" s="16" t="s">
        <v>2695</v>
      </c>
      <c r="T1085" s="11" t="s">
        <v>31</v>
      </c>
      <c r="U1085" s="11" t="s">
        <v>32</v>
      </c>
      <c r="X1085" s="11" t="s">
        <v>44</v>
      </c>
      <c r="Y1085" s="21" t="s">
        <v>45</v>
      </c>
    </row>
    <row r="1086" spans="1:25" ht="15" customHeight="1" x14ac:dyDescent="0.25">
      <c r="A1086" s="16" t="s">
        <v>2696</v>
      </c>
      <c r="B1086" s="16">
        <v>663</v>
      </c>
      <c r="C1086" s="11" t="s">
        <v>25</v>
      </c>
      <c r="D1086" s="12" t="s">
        <v>26</v>
      </c>
      <c r="E1086" s="12" t="s">
        <v>227</v>
      </c>
      <c r="F1086" s="13">
        <v>364</v>
      </c>
      <c r="G1086" s="14">
        <f t="shared" si="21"/>
        <v>200.2</v>
      </c>
      <c r="H1086" s="15">
        <v>0</v>
      </c>
      <c r="I1086" s="11">
        <v>20</v>
      </c>
      <c r="J1086" s="11">
        <v>1</v>
      </c>
      <c r="K1086" s="16" t="s">
        <v>2697</v>
      </c>
      <c r="L1086" s="12" t="s">
        <v>263</v>
      </c>
      <c r="M1086" s="12" t="s">
        <v>30</v>
      </c>
      <c r="N1086" s="17" t="s">
        <v>204</v>
      </c>
      <c r="O1086" s="18">
        <v>3.4</v>
      </c>
      <c r="P1086" s="18">
        <v>27</v>
      </c>
      <c r="Q1086" s="18">
        <v>4</v>
      </c>
      <c r="R1086" s="18">
        <v>4</v>
      </c>
      <c r="S1086" s="16" t="s">
        <v>2698</v>
      </c>
      <c r="T1086" s="11" t="s">
        <v>31</v>
      </c>
      <c r="U1086" s="11" t="s">
        <v>32</v>
      </c>
      <c r="X1086" s="11" t="s">
        <v>44</v>
      </c>
      <c r="Y1086" s="21" t="s">
        <v>45</v>
      </c>
    </row>
    <row r="1087" spans="1:25" ht="15" customHeight="1" x14ac:dyDescent="0.25">
      <c r="A1087" s="16" t="s">
        <v>2699</v>
      </c>
      <c r="B1087" s="16">
        <v>663</v>
      </c>
      <c r="C1087" s="11" t="s">
        <v>265</v>
      </c>
      <c r="D1087" s="12" t="s">
        <v>266</v>
      </c>
      <c r="E1087" s="12" t="s">
        <v>227</v>
      </c>
      <c r="F1087" s="13">
        <v>470</v>
      </c>
      <c r="G1087" s="14">
        <f t="shared" si="21"/>
        <v>258.5</v>
      </c>
      <c r="H1087" s="15">
        <v>0</v>
      </c>
      <c r="I1087" s="11">
        <v>20</v>
      </c>
      <c r="J1087" s="11">
        <v>1</v>
      </c>
      <c r="K1087" s="16" t="s">
        <v>2700</v>
      </c>
      <c r="L1087" s="12" t="s">
        <v>263</v>
      </c>
      <c r="M1087" s="12" t="s">
        <v>30</v>
      </c>
      <c r="N1087" s="17" t="s">
        <v>204</v>
      </c>
      <c r="O1087" s="18">
        <v>3.4</v>
      </c>
      <c r="P1087" s="18">
        <v>27</v>
      </c>
      <c r="Q1087" s="18">
        <v>4</v>
      </c>
      <c r="R1087" s="18">
        <v>4</v>
      </c>
      <c r="S1087" s="16" t="s">
        <v>2701</v>
      </c>
      <c r="T1087" s="11" t="s">
        <v>31</v>
      </c>
      <c r="U1087" s="11" t="s">
        <v>32</v>
      </c>
      <c r="X1087" s="11" t="s">
        <v>44</v>
      </c>
      <c r="Y1087" s="21" t="s">
        <v>45</v>
      </c>
    </row>
    <row r="1088" spans="1:25" ht="15" customHeight="1" x14ac:dyDescent="0.25">
      <c r="A1088" s="16" t="s">
        <v>2702</v>
      </c>
      <c r="B1088" s="16">
        <v>663</v>
      </c>
      <c r="C1088" s="11" t="s">
        <v>47</v>
      </c>
      <c r="D1088" s="12" t="s">
        <v>56</v>
      </c>
      <c r="E1088" s="12" t="s">
        <v>227</v>
      </c>
      <c r="F1088" s="13">
        <v>470</v>
      </c>
      <c r="G1088" s="14">
        <f t="shared" si="21"/>
        <v>258.5</v>
      </c>
      <c r="H1088" s="15">
        <v>0</v>
      </c>
      <c r="I1088" s="11">
        <v>20</v>
      </c>
      <c r="J1088" s="11">
        <v>1</v>
      </c>
      <c r="K1088" s="16" t="s">
        <v>2703</v>
      </c>
      <c r="L1088" s="12" t="s">
        <v>263</v>
      </c>
      <c r="M1088" s="12" t="s">
        <v>30</v>
      </c>
      <c r="N1088" s="17" t="s">
        <v>204</v>
      </c>
      <c r="O1088" s="18">
        <v>3.4</v>
      </c>
      <c r="P1088" s="18">
        <v>27</v>
      </c>
      <c r="Q1088" s="18">
        <v>4</v>
      </c>
      <c r="R1088" s="18">
        <v>4</v>
      </c>
      <c r="S1088" s="16" t="s">
        <v>2704</v>
      </c>
      <c r="T1088" s="11" t="s">
        <v>31</v>
      </c>
      <c r="U1088" s="11" t="s">
        <v>32</v>
      </c>
      <c r="X1088" s="11" t="s">
        <v>44</v>
      </c>
      <c r="Y1088" s="21" t="s">
        <v>45</v>
      </c>
    </row>
    <row r="1089" spans="1:25" ht="15" customHeight="1" x14ac:dyDescent="0.25">
      <c r="A1089" s="16" t="s">
        <v>2705</v>
      </c>
      <c r="B1089" s="16">
        <v>665</v>
      </c>
      <c r="C1089" s="11" t="s">
        <v>25</v>
      </c>
      <c r="D1089" s="12" t="s">
        <v>26</v>
      </c>
      <c r="E1089" s="12" t="s">
        <v>235</v>
      </c>
      <c r="F1089" s="13">
        <v>505</v>
      </c>
      <c r="G1089" s="14">
        <f t="shared" si="21"/>
        <v>277.75</v>
      </c>
      <c r="H1089" s="15">
        <v>0</v>
      </c>
      <c r="I1089" s="11">
        <v>20</v>
      </c>
      <c r="J1089" s="11">
        <v>1</v>
      </c>
      <c r="K1089" s="16" t="s">
        <v>2706</v>
      </c>
      <c r="L1089" s="12" t="s">
        <v>263</v>
      </c>
      <c r="M1089" s="12" t="s">
        <v>30</v>
      </c>
      <c r="N1089" s="17" t="s">
        <v>204</v>
      </c>
      <c r="O1089" s="18">
        <v>4.3</v>
      </c>
      <c r="P1089" s="18">
        <v>50</v>
      </c>
      <c r="Q1089" s="18">
        <v>4</v>
      </c>
      <c r="R1089" s="18">
        <v>4</v>
      </c>
      <c r="S1089" s="16" t="s">
        <v>2707</v>
      </c>
      <c r="T1089" s="11" t="s">
        <v>31</v>
      </c>
      <c r="U1089" s="11" t="s">
        <v>32</v>
      </c>
      <c r="X1089" s="11" t="s">
        <v>44</v>
      </c>
      <c r="Y1089" s="21" t="s">
        <v>45</v>
      </c>
    </row>
    <row r="1090" spans="1:25" ht="15" customHeight="1" x14ac:dyDescent="0.25">
      <c r="A1090" s="16" t="s">
        <v>2708</v>
      </c>
      <c r="B1090" s="16">
        <v>665</v>
      </c>
      <c r="C1090" s="11" t="s">
        <v>265</v>
      </c>
      <c r="D1090" s="12" t="s">
        <v>266</v>
      </c>
      <c r="E1090" s="12" t="s">
        <v>235</v>
      </c>
      <c r="F1090" s="13">
        <v>648</v>
      </c>
      <c r="G1090" s="14">
        <f t="shared" si="21"/>
        <v>356.4</v>
      </c>
      <c r="H1090" s="15">
        <v>0</v>
      </c>
      <c r="I1090" s="11">
        <v>20</v>
      </c>
      <c r="J1090" s="11">
        <v>1</v>
      </c>
      <c r="K1090" s="16" t="s">
        <v>2709</v>
      </c>
      <c r="L1090" s="12" t="s">
        <v>263</v>
      </c>
      <c r="M1090" s="12" t="s">
        <v>30</v>
      </c>
      <c r="N1090" s="17" t="s">
        <v>204</v>
      </c>
      <c r="O1090" s="18">
        <v>4.3</v>
      </c>
      <c r="P1090" s="18">
        <v>50</v>
      </c>
      <c r="Q1090" s="18">
        <v>4</v>
      </c>
      <c r="R1090" s="18">
        <v>4</v>
      </c>
      <c r="S1090" s="16" t="s">
        <v>2710</v>
      </c>
      <c r="T1090" s="11" t="s">
        <v>31</v>
      </c>
      <c r="U1090" s="11" t="s">
        <v>32</v>
      </c>
      <c r="X1090" s="11" t="s">
        <v>44</v>
      </c>
      <c r="Y1090" s="21" t="s">
        <v>45</v>
      </c>
    </row>
    <row r="1091" spans="1:25" ht="15" customHeight="1" x14ac:dyDescent="0.25">
      <c r="A1091" s="16" t="s">
        <v>2711</v>
      </c>
      <c r="B1091" s="16">
        <v>665</v>
      </c>
      <c r="C1091" s="11" t="s">
        <v>47</v>
      </c>
      <c r="D1091" s="12" t="s">
        <v>56</v>
      </c>
      <c r="E1091" s="12" t="s">
        <v>235</v>
      </c>
      <c r="F1091" s="13">
        <v>648</v>
      </c>
      <c r="G1091" s="14">
        <f t="shared" si="21"/>
        <v>356.4</v>
      </c>
      <c r="H1091" s="15">
        <v>0</v>
      </c>
      <c r="I1091" s="11">
        <v>20</v>
      </c>
      <c r="J1091" s="11">
        <v>1</v>
      </c>
      <c r="K1091" s="16" t="s">
        <v>2712</v>
      </c>
      <c r="L1091" s="12" t="s">
        <v>263</v>
      </c>
      <c r="M1091" s="12" t="s">
        <v>30</v>
      </c>
      <c r="N1091" s="17" t="s">
        <v>204</v>
      </c>
      <c r="O1091" s="18">
        <v>4.3</v>
      </c>
      <c r="P1091" s="18">
        <v>50</v>
      </c>
      <c r="Q1091" s="18">
        <v>4</v>
      </c>
      <c r="R1091" s="18">
        <v>4</v>
      </c>
      <c r="S1091" s="16" t="s">
        <v>2713</v>
      </c>
      <c r="T1091" s="11" t="s">
        <v>31</v>
      </c>
      <c r="U1091" s="11" t="s">
        <v>32</v>
      </c>
      <c r="X1091" s="11" t="s">
        <v>44</v>
      </c>
      <c r="Y1091" s="21" t="s">
        <v>45</v>
      </c>
    </row>
    <row r="1092" spans="1:25" ht="15" customHeight="1" x14ac:dyDescent="0.25">
      <c r="A1092" s="16" t="s">
        <v>2714</v>
      </c>
      <c r="B1092" s="16" t="s">
        <v>2714</v>
      </c>
      <c r="C1092" s="11" t="s">
        <v>34</v>
      </c>
      <c r="D1092" s="12" t="s">
        <v>35</v>
      </c>
      <c r="E1092" s="12" t="s">
        <v>2715</v>
      </c>
      <c r="F1092" s="13">
        <v>132</v>
      </c>
      <c r="G1092" s="14">
        <f t="shared" si="21"/>
        <v>72.599999999999994</v>
      </c>
      <c r="H1092" s="15">
        <v>0</v>
      </c>
      <c r="I1092" s="11">
        <v>2</v>
      </c>
      <c r="J1092" s="11">
        <v>1</v>
      </c>
      <c r="K1092" s="16" t="s">
        <v>2716</v>
      </c>
      <c r="L1092" s="12" t="s">
        <v>263</v>
      </c>
      <c r="M1092" s="12" t="s">
        <v>30</v>
      </c>
      <c r="O1092" s="18">
        <v>1.6</v>
      </c>
      <c r="P1092" s="18">
        <v>8</v>
      </c>
      <c r="Q1092" s="18">
        <v>8</v>
      </c>
      <c r="R1092" s="18">
        <v>6</v>
      </c>
      <c r="T1092" s="11" t="s">
        <v>31</v>
      </c>
      <c r="U1092" s="11" t="s">
        <v>32</v>
      </c>
      <c r="X1092" s="11" t="s">
        <v>33</v>
      </c>
    </row>
    <row r="1093" spans="1:25" ht="15" customHeight="1" x14ac:dyDescent="0.25">
      <c r="A1093" s="16" t="s">
        <v>2717</v>
      </c>
      <c r="B1093" s="16" t="s">
        <v>2718</v>
      </c>
      <c r="C1093" s="11" t="s">
        <v>25</v>
      </c>
      <c r="D1093" s="12" t="s">
        <v>2719</v>
      </c>
      <c r="E1093" s="12" t="s">
        <v>963</v>
      </c>
      <c r="F1093" s="13">
        <v>435</v>
      </c>
      <c r="G1093" s="14">
        <f t="shared" si="21"/>
        <v>239.25</v>
      </c>
      <c r="H1093" s="15">
        <v>0</v>
      </c>
      <c r="I1093" s="11">
        <v>2</v>
      </c>
      <c r="J1093" s="11">
        <v>1</v>
      </c>
      <c r="K1093" s="16" t="s">
        <v>2720</v>
      </c>
      <c r="L1093" s="12" t="s">
        <v>263</v>
      </c>
      <c r="M1093" s="12" t="s">
        <v>30</v>
      </c>
      <c r="O1093" s="18">
        <v>4.0999999999999996</v>
      </c>
      <c r="P1093" s="18">
        <v>16</v>
      </c>
      <c r="Q1093" s="18">
        <v>10</v>
      </c>
      <c r="R1093" s="18">
        <v>8</v>
      </c>
      <c r="T1093" s="11" t="s">
        <v>31</v>
      </c>
      <c r="U1093" s="11" t="s">
        <v>32</v>
      </c>
      <c r="X1093" s="11" t="s">
        <v>44</v>
      </c>
      <c r="Y1093" s="21" t="s">
        <v>45</v>
      </c>
    </row>
    <row r="1094" spans="1:25" ht="15" customHeight="1" x14ac:dyDescent="0.25">
      <c r="A1094" s="16" t="s">
        <v>2721</v>
      </c>
      <c r="B1094" s="16" t="s">
        <v>2718</v>
      </c>
      <c r="C1094" s="11" t="s">
        <v>265</v>
      </c>
      <c r="D1094" s="12" t="s">
        <v>2722</v>
      </c>
      <c r="E1094" s="12" t="s">
        <v>963</v>
      </c>
      <c r="F1094" s="13">
        <v>521</v>
      </c>
      <c r="G1094" s="14">
        <f t="shared" si="21"/>
        <v>286.54999999999995</v>
      </c>
      <c r="H1094" s="15">
        <v>0</v>
      </c>
      <c r="I1094" s="11">
        <v>2</v>
      </c>
      <c r="J1094" s="11">
        <v>1</v>
      </c>
      <c r="K1094" s="16" t="s">
        <v>2723</v>
      </c>
      <c r="L1094" s="12" t="s">
        <v>263</v>
      </c>
      <c r="M1094" s="12" t="s">
        <v>30</v>
      </c>
      <c r="O1094" s="18">
        <v>4.0999999999999996</v>
      </c>
      <c r="P1094" s="18">
        <v>16</v>
      </c>
      <c r="Q1094" s="18">
        <v>10</v>
      </c>
      <c r="R1094" s="18">
        <v>8</v>
      </c>
      <c r="T1094" s="11" t="s">
        <v>31</v>
      </c>
      <c r="U1094" s="11" t="s">
        <v>32</v>
      </c>
      <c r="X1094" s="11" t="s">
        <v>44</v>
      </c>
      <c r="Y1094" s="21" t="s">
        <v>45</v>
      </c>
    </row>
    <row r="1095" spans="1:25" ht="15" customHeight="1" x14ac:dyDescent="0.25">
      <c r="A1095" s="16" t="s">
        <v>2724</v>
      </c>
      <c r="B1095" s="16" t="s">
        <v>2718</v>
      </c>
      <c r="C1095" s="11" t="s">
        <v>562</v>
      </c>
      <c r="D1095" s="12" t="s">
        <v>2725</v>
      </c>
      <c r="E1095" s="12" t="s">
        <v>963</v>
      </c>
      <c r="F1095" s="13">
        <v>521</v>
      </c>
      <c r="G1095" s="14">
        <f t="shared" si="21"/>
        <v>286.54999999999995</v>
      </c>
      <c r="H1095" s="15">
        <v>0</v>
      </c>
      <c r="I1095" s="11">
        <v>2</v>
      </c>
      <c r="J1095" s="11">
        <v>1</v>
      </c>
      <c r="K1095" s="16" t="s">
        <v>2726</v>
      </c>
      <c r="L1095" s="12" t="s">
        <v>263</v>
      </c>
      <c r="M1095" s="12" t="s">
        <v>30</v>
      </c>
      <c r="O1095" s="18">
        <v>4.0999999999999996</v>
      </c>
      <c r="P1095" s="18">
        <v>16</v>
      </c>
      <c r="Q1095" s="18">
        <v>10</v>
      </c>
      <c r="R1095" s="18">
        <v>8</v>
      </c>
      <c r="T1095" s="11" t="s">
        <v>31</v>
      </c>
      <c r="U1095" s="11" t="s">
        <v>32</v>
      </c>
      <c r="X1095" s="11" t="s">
        <v>44</v>
      </c>
      <c r="Y1095" s="21" t="s">
        <v>45</v>
      </c>
    </row>
    <row r="1096" spans="1:25" ht="15" customHeight="1" x14ac:dyDescent="0.25">
      <c r="A1096" s="16" t="s">
        <v>2727</v>
      </c>
      <c r="B1096" s="16" t="s">
        <v>2727</v>
      </c>
      <c r="C1096" s="11" t="s">
        <v>34</v>
      </c>
      <c r="D1096" s="12" t="s">
        <v>35</v>
      </c>
      <c r="E1096" s="12" t="s">
        <v>2728</v>
      </c>
      <c r="F1096" s="13">
        <v>11</v>
      </c>
      <c r="G1096" s="14">
        <f t="shared" si="21"/>
        <v>6.05</v>
      </c>
      <c r="H1096" s="15">
        <v>0</v>
      </c>
      <c r="I1096" s="11">
        <v>2</v>
      </c>
      <c r="J1096" s="11">
        <v>1</v>
      </c>
      <c r="K1096" s="16" t="s">
        <v>2729</v>
      </c>
      <c r="L1096" s="12" t="s">
        <v>263</v>
      </c>
      <c r="M1096" s="12" t="s">
        <v>30</v>
      </c>
      <c r="O1096" s="18">
        <v>0.5</v>
      </c>
      <c r="P1096" s="18"/>
      <c r="Q1096" s="18"/>
      <c r="R1096" s="18"/>
      <c r="T1096" s="11" t="s">
        <v>31</v>
      </c>
      <c r="U1096" s="11" t="s">
        <v>32</v>
      </c>
      <c r="X1096" s="11" t="s">
        <v>33</v>
      </c>
    </row>
    <row r="1097" spans="1:25" ht="15" customHeight="1" x14ac:dyDescent="0.25">
      <c r="A1097" s="16" t="s">
        <v>2730</v>
      </c>
      <c r="B1097" s="16" t="s">
        <v>2730</v>
      </c>
      <c r="C1097" s="11" t="s">
        <v>34</v>
      </c>
      <c r="D1097" s="12" t="s">
        <v>35</v>
      </c>
      <c r="E1097" s="12" t="s">
        <v>2731</v>
      </c>
      <c r="F1097" s="13">
        <v>9</v>
      </c>
      <c r="G1097" s="14">
        <f t="shared" ref="G1097:G1114" si="22">F1097-(F1097*45%)</f>
        <v>4.95</v>
      </c>
      <c r="H1097" s="15">
        <v>0</v>
      </c>
      <c r="I1097" s="11">
        <v>2</v>
      </c>
      <c r="J1097" s="11">
        <v>1</v>
      </c>
      <c r="K1097" s="16" t="s">
        <v>2732</v>
      </c>
      <c r="L1097" s="12" t="s">
        <v>263</v>
      </c>
      <c r="M1097" s="12" t="s">
        <v>30</v>
      </c>
      <c r="O1097" s="18">
        <v>0.5</v>
      </c>
      <c r="P1097" s="18"/>
      <c r="Q1097" s="18"/>
      <c r="R1097" s="18"/>
      <c r="T1097" s="11" t="s">
        <v>31</v>
      </c>
      <c r="U1097" s="11" t="s">
        <v>32</v>
      </c>
      <c r="X1097" s="11" t="s">
        <v>33</v>
      </c>
    </row>
    <row r="1098" spans="1:25" ht="15" customHeight="1" x14ac:dyDescent="0.25">
      <c r="A1098" s="16" t="s">
        <v>2733</v>
      </c>
      <c r="B1098" s="16" t="s">
        <v>2734</v>
      </c>
      <c r="C1098" s="11" t="s">
        <v>25</v>
      </c>
      <c r="D1098" s="12" t="s">
        <v>26</v>
      </c>
      <c r="E1098" s="12" t="s">
        <v>809</v>
      </c>
      <c r="F1098" s="13">
        <v>83</v>
      </c>
      <c r="G1098" s="14">
        <f t="shared" si="22"/>
        <v>45.65</v>
      </c>
      <c r="H1098" s="15">
        <v>0</v>
      </c>
      <c r="I1098" s="11">
        <v>21</v>
      </c>
      <c r="J1098" s="11">
        <v>1</v>
      </c>
      <c r="K1098" s="29">
        <v>736752926281</v>
      </c>
      <c r="L1098" s="12" t="s">
        <v>2735</v>
      </c>
      <c r="M1098" s="12" t="s">
        <v>30</v>
      </c>
      <c r="O1098" s="18">
        <v>1</v>
      </c>
      <c r="P1098" s="18"/>
      <c r="Q1098" s="18"/>
      <c r="R1098" s="18"/>
      <c r="T1098" s="11" t="s">
        <v>31</v>
      </c>
      <c r="U1098" s="11" t="s">
        <v>32</v>
      </c>
      <c r="X1098" s="11" t="s">
        <v>44</v>
      </c>
      <c r="Y1098" s="21" t="s">
        <v>45</v>
      </c>
    </row>
    <row r="1099" spans="1:25" ht="15" customHeight="1" x14ac:dyDescent="0.25">
      <c r="A1099" s="16" t="s">
        <v>2736</v>
      </c>
      <c r="B1099" s="16" t="s">
        <v>2734</v>
      </c>
      <c r="C1099" s="11" t="s">
        <v>265</v>
      </c>
      <c r="D1099" s="12" t="s">
        <v>266</v>
      </c>
      <c r="E1099" s="12" t="s">
        <v>809</v>
      </c>
      <c r="F1099" s="13">
        <v>112</v>
      </c>
      <c r="G1099" s="14">
        <f t="shared" si="22"/>
        <v>61.6</v>
      </c>
      <c r="H1099" s="15">
        <v>0</v>
      </c>
      <c r="I1099" s="11">
        <v>21</v>
      </c>
      <c r="J1099" s="11">
        <v>1</v>
      </c>
      <c r="K1099" s="29">
        <v>736752926298</v>
      </c>
      <c r="L1099" s="12" t="s">
        <v>2735</v>
      </c>
      <c r="M1099" s="12" t="s">
        <v>30</v>
      </c>
      <c r="O1099" s="18">
        <v>1</v>
      </c>
      <c r="P1099" s="18"/>
      <c r="Q1099" s="18"/>
      <c r="R1099" s="18"/>
      <c r="T1099" s="11" t="s">
        <v>31</v>
      </c>
      <c r="U1099" s="11" t="s">
        <v>32</v>
      </c>
      <c r="X1099" s="11" t="s">
        <v>44</v>
      </c>
      <c r="Y1099" s="21" t="s">
        <v>45</v>
      </c>
    </row>
    <row r="1100" spans="1:25" ht="15" customHeight="1" x14ac:dyDescent="0.25">
      <c r="A1100" s="16" t="s">
        <v>2737</v>
      </c>
      <c r="B1100" s="16" t="s">
        <v>2734</v>
      </c>
      <c r="C1100" s="11" t="s">
        <v>47</v>
      </c>
      <c r="D1100" s="12" t="s">
        <v>56</v>
      </c>
      <c r="E1100" s="12" t="s">
        <v>809</v>
      </c>
      <c r="F1100" s="13">
        <v>112</v>
      </c>
      <c r="G1100" s="14">
        <f t="shared" si="22"/>
        <v>61.6</v>
      </c>
      <c r="H1100" s="15">
        <v>0</v>
      </c>
      <c r="I1100" s="11">
        <v>21</v>
      </c>
      <c r="J1100" s="11">
        <v>1</v>
      </c>
      <c r="K1100" s="29">
        <v>736752926304</v>
      </c>
      <c r="L1100" s="12" t="s">
        <v>2735</v>
      </c>
      <c r="M1100" s="12" t="s">
        <v>30</v>
      </c>
      <c r="O1100" s="18">
        <v>1</v>
      </c>
      <c r="P1100" s="18"/>
      <c r="Q1100" s="18"/>
      <c r="R1100" s="18"/>
      <c r="T1100" s="11" t="s">
        <v>31</v>
      </c>
      <c r="U1100" s="11" t="s">
        <v>32</v>
      </c>
      <c r="X1100" s="11" t="s">
        <v>44</v>
      </c>
      <c r="Y1100" s="21" t="s">
        <v>45</v>
      </c>
    </row>
    <row r="1101" spans="1:25" ht="15" customHeight="1" x14ac:dyDescent="0.25">
      <c r="A1101" s="16" t="s">
        <v>2738</v>
      </c>
      <c r="B1101" s="16" t="s">
        <v>2739</v>
      </c>
      <c r="C1101" s="11" t="s">
        <v>25</v>
      </c>
      <c r="D1101" s="12" t="s">
        <v>26</v>
      </c>
      <c r="E1101" s="12" t="s">
        <v>2740</v>
      </c>
      <c r="F1101" s="13">
        <v>221</v>
      </c>
      <c r="G1101" s="14">
        <f t="shared" si="22"/>
        <v>121.55</v>
      </c>
      <c r="H1101" s="15">
        <v>0</v>
      </c>
      <c r="I1101" s="11">
        <v>20</v>
      </c>
      <c r="J1101" s="11">
        <v>1</v>
      </c>
      <c r="K1101" s="20" t="s">
        <v>2741</v>
      </c>
      <c r="L1101" s="12" t="s">
        <v>2390</v>
      </c>
      <c r="M1101" s="12" t="s">
        <v>30</v>
      </c>
      <c r="N1101" s="17" t="s">
        <v>1188</v>
      </c>
      <c r="O1101" s="18">
        <v>1.05</v>
      </c>
      <c r="P1101" s="18">
        <v>3</v>
      </c>
      <c r="Q1101" s="18">
        <v>6</v>
      </c>
      <c r="R1101" s="18">
        <v>3</v>
      </c>
      <c r="T1101" s="11" t="s">
        <v>31</v>
      </c>
      <c r="U1101" s="11" t="s">
        <v>32</v>
      </c>
      <c r="X1101" s="11" t="s">
        <v>33</v>
      </c>
    </row>
    <row r="1102" spans="1:25" ht="15" customHeight="1" x14ac:dyDescent="0.25">
      <c r="A1102" s="16" t="s">
        <v>2742</v>
      </c>
      <c r="B1102" s="16" t="s">
        <v>2739</v>
      </c>
      <c r="C1102" s="11" t="s">
        <v>265</v>
      </c>
      <c r="D1102" s="12" t="s">
        <v>266</v>
      </c>
      <c r="E1102" s="12" t="s">
        <v>2740</v>
      </c>
      <c r="F1102" s="13">
        <v>228</v>
      </c>
      <c r="G1102" s="14">
        <f t="shared" si="22"/>
        <v>125.39999999999999</v>
      </c>
      <c r="H1102" s="15">
        <v>0</v>
      </c>
      <c r="I1102" s="11">
        <v>20</v>
      </c>
      <c r="J1102" s="11">
        <v>1</v>
      </c>
      <c r="K1102" s="20" t="s">
        <v>2743</v>
      </c>
      <c r="L1102" s="12" t="s">
        <v>2390</v>
      </c>
      <c r="M1102" s="12" t="s">
        <v>30</v>
      </c>
      <c r="N1102" s="17" t="s">
        <v>1188</v>
      </c>
      <c r="O1102" s="18">
        <v>1.05</v>
      </c>
      <c r="P1102" s="18">
        <v>3</v>
      </c>
      <c r="Q1102" s="18">
        <v>6</v>
      </c>
      <c r="R1102" s="18">
        <v>3</v>
      </c>
      <c r="T1102" s="11" t="s">
        <v>31</v>
      </c>
      <c r="U1102" s="11" t="s">
        <v>32</v>
      </c>
      <c r="X1102" s="11" t="s">
        <v>33</v>
      </c>
    </row>
    <row r="1103" spans="1:25" ht="15" customHeight="1" x14ac:dyDescent="0.25">
      <c r="A1103" s="16" t="s">
        <v>2744</v>
      </c>
      <c r="B1103" s="16" t="s">
        <v>2739</v>
      </c>
      <c r="C1103" s="11" t="s">
        <v>47</v>
      </c>
      <c r="D1103" s="12" t="s">
        <v>56</v>
      </c>
      <c r="E1103" s="12" t="s">
        <v>2740</v>
      </c>
      <c r="F1103" s="13">
        <v>228</v>
      </c>
      <c r="G1103" s="14">
        <f t="shared" si="22"/>
        <v>125.39999999999999</v>
      </c>
      <c r="H1103" s="15">
        <v>0</v>
      </c>
      <c r="I1103" s="11">
        <v>20</v>
      </c>
      <c r="J1103" s="11">
        <v>1</v>
      </c>
      <c r="K1103" s="20" t="s">
        <v>2745</v>
      </c>
      <c r="L1103" s="12" t="s">
        <v>2390</v>
      </c>
      <c r="M1103" s="12" t="s">
        <v>30</v>
      </c>
      <c r="N1103" s="17" t="s">
        <v>1188</v>
      </c>
      <c r="O1103" s="18">
        <v>1.05</v>
      </c>
      <c r="P1103" s="18">
        <v>3</v>
      </c>
      <c r="Q1103" s="18">
        <v>6</v>
      </c>
      <c r="R1103" s="18">
        <v>3</v>
      </c>
      <c r="T1103" s="11" t="s">
        <v>31</v>
      </c>
      <c r="U1103" s="11" t="s">
        <v>32</v>
      </c>
      <c r="X1103" s="11" t="s">
        <v>33</v>
      </c>
    </row>
    <row r="1104" spans="1:25" ht="15" customHeight="1" x14ac:dyDescent="0.25">
      <c r="A1104" s="12" t="s">
        <v>2746</v>
      </c>
      <c r="B1104" s="12" t="s">
        <v>2747</v>
      </c>
      <c r="C1104" s="11" t="s">
        <v>25</v>
      </c>
      <c r="D1104" s="22" t="s">
        <v>726</v>
      </c>
      <c r="E1104" s="12" t="s">
        <v>1012</v>
      </c>
      <c r="F1104" s="13">
        <v>46</v>
      </c>
      <c r="G1104" s="14">
        <f t="shared" si="22"/>
        <v>25.3</v>
      </c>
      <c r="H1104" s="15">
        <v>0</v>
      </c>
      <c r="I1104" s="11">
        <v>2</v>
      </c>
      <c r="J1104" s="11">
        <v>1</v>
      </c>
      <c r="K1104" s="16" t="s">
        <v>2748</v>
      </c>
      <c r="L1104" s="12" t="s">
        <v>843</v>
      </c>
      <c r="M1104" s="12" t="s">
        <v>30</v>
      </c>
      <c r="O1104" s="18">
        <v>1</v>
      </c>
      <c r="P1104" s="18"/>
      <c r="Q1104" s="18"/>
      <c r="R1104" s="18"/>
      <c r="T1104" s="11" t="s">
        <v>31</v>
      </c>
      <c r="U1104" s="11" t="s">
        <v>32</v>
      </c>
      <c r="X1104" s="11" t="s">
        <v>44</v>
      </c>
      <c r="Y1104" s="21" t="s">
        <v>45</v>
      </c>
    </row>
    <row r="1105" spans="1:25" ht="15" customHeight="1" x14ac:dyDescent="0.25">
      <c r="A1105" s="12" t="s">
        <v>2749</v>
      </c>
      <c r="B1105" s="12" t="s">
        <v>2747</v>
      </c>
      <c r="C1105" s="11" t="s">
        <v>265</v>
      </c>
      <c r="D1105" s="22" t="s">
        <v>2750</v>
      </c>
      <c r="E1105" s="12" t="s">
        <v>1012</v>
      </c>
      <c r="F1105" s="13">
        <v>54</v>
      </c>
      <c r="G1105" s="14">
        <f t="shared" si="22"/>
        <v>29.7</v>
      </c>
      <c r="H1105" s="15">
        <v>0</v>
      </c>
      <c r="I1105" s="11">
        <v>2</v>
      </c>
      <c r="J1105" s="11">
        <v>1</v>
      </c>
      <c r="K1105" s="16" t="s">
        <v>2751</v>
      </c>
      <c r="L1105" s="12" t="s">
        <v>843</v>
      </c>
      <c r="M1105" s="12" t="s">
        <v>30</v>
      </c>
      <c r="O1105" s="18">
        <v>1</v>
      </c>
      <c r="P1105" s="18"/>
      <c r="Q1105" s="18"/>
      <c r="R1105" s="18"/>
      <c r="T1105" s="11" t="s">
        <v>31</v>
      </c>
      <c r="U1105" s="11" t="s">
        <v>32</v>
      </c>
      <c r="X1105" s="11" t="s">
        <v>44</v>
      </c>
      <c r="Y1105" s="21" t="s">
        <v>45</v>
      </c>
    </row>
    <row r="1106" spans="1:25" ht="15" customHeight="1" x14ac:dyDescent="0.25">
      <c r="A1106" s="12" t="s">
        <v>2752</v>
      </c>
      <c r="B1106" s="12" t="s">
        <v>2747</v>
      </c>
      <c r="C1106" s="11" t="s">
        <v>562</v>
      </c>
      <c r="D1106" s="22" t="s">
        <v>731</v>
      </c>
      <c r="E1106" s="12" t="s">
        <v>1012</v>
      </c>
      <c r="F1106" s="13">
        <v>54</v>
      </c>
      <c r="G1106" s="14">
        <f t="shared" si="22"/>
        <v>29.7</v>
      </c>
      <c r="H1106" s="15">
        <v>0</v>
      </c>
      <c r="I1106" s="11">
        <v>2</v>
      </c>
      <c r="J1106" s="11">
        <v>1</v>
      </c>
      <c r="K1106" s="16" t="s">
        <v>2753</v>
      </c>
      <c r="L1106" s="12" t="s">
        <v>843</v>
      </c>
      <c r="M1106" s="12" t="s">
        <v>30</v>
      </c>
      <c r="O1106" s="18">
        <v>1</v>
      </c>
      <c r="P1106" s="18"/>
      <c r="Q1106" s="18"/>
      <c r="R1106" s="18"/>
      <c r="T1106" s="11" t="s">
        <v>31</v>
      </c>
      <c r="U1106" s="11" t="s">
        <v>32</v>
      </c>
      <c r="X1106" s="11" t="s">
        <v>44</v>
      </c>
      <c r="Y1106" s="21" t="s">
        <v>45</v>
      </c>
    </row>
    <row r="1107" spans="1:25" ht="15" customHeight="1" x14ac:dyDescent="0.25">
      <c r="A1107" s="16" t="s">
        <v>2754</v>
      </c>
      <c r="B1107" s="16" t="s">
        <v>2755</v>
      </c>
      <c r="C1107" s="11" t="s">
        <v>25</v>
      </c>
      <c r="D1107" s="12" t="s">
        <v>759</v>
      </c>
      <c r="E1107" s="12" t="s">
        <v>760</v>
      </c>
      <c r="F1107" s="13">
        <v>160</v>
      </c>
      <c r="G1107" s="14">
        <f t="shared" si="22"/>
        <v>88</v>
      </c>
      <c r="H1107" s="15">
        <v>0</v>
      </c>
      <c r="I1107" s="11">
        <v>1</v>
      </c>
      <c r="J1107" s="11">
        <v>1</v>
      </c>
      <c r="K1107" s="23" t="s">
        <v>2756</v>
      </c>
      <c r="L1107" s="12" t="s">
        <v>2757</v>
      </c>
      <c r="M1107" s="12" t="s">
        <v>763</v>
      </c>
      <c r="N1107" s="12" t="s">
        <v>204</v>
      </c>
      <c r="O1107" s="18">
        <v>1.5</v>
      </c>
      <c r="P1107" s="18">
        <v>6.5</v>
      </c>
      <c r="Q1107" s="18">
        <v>5.5</v>
      </c>
      <c r="R1107" s="18">
        <v>2.5</v>
      </c>
      <c r="S1107" s="16"/>
      <c r="T1107" s="11" t="s">
        <v>31</v>
      </c>
      <c r="U1107" s="11" t="s">
        <v>32</v>
      </c>
      <c r="X1107" s="11" t="s">
        <v>44</v>
      </c>
      <c r="Y1107" s="24" t="s">
        <v>764</v>
      </c>
    </row>
    <row r="1108" spans="1:25" ht="15" customHeight="1" x14ac:dyDescent="0.25">
      <c r="A1108" s="16" t="s">
        <v>2758</v>
      </c>
      <c r="B1108" s="16" t="s">
        <v>2755</v>
      </c>
      <c r="C1108" s="11" t="s">
        <v>265</v>
      </c>
      <c r="D1108" s="12" t="s">
        <v>266</v>
      </c>
      <c r="E1108" s="12" t="s">
        <v>760</v>
      </c>
      <c r="F1108" s="13">
        <v>218</v>
      </c>
      <c r="G1108" s="14">
        <f t="shared" si="22"/>
        <v>119.89999999999999</v>
      </c>
      <c r="H1108" s="15">
        <v>0</v>
      </c>
      <c r="I1108" s="11">
        <v>1</v>
      </c>
      <c r="J1108" s="11">
        <v>1</v>
      </c>
      <c r="K1108" s="23" t="s">
        <v>2759</v>
      </c>
      <c r="L1108" s="12" t="s">
        <v>2757</v>
      </c>
      <c r="M1108" s="12" t="s">
        <v>763</v>
      </c>
      <c r="N1108" s="12" t="s">
        <v>204</v>
      </c>
      <c r="O1108" s="18">
        <v>1.5</v>
      </c>
      <c r="P1108" s="18">
        <v>6.5</v>
      </c>
      <c r="Q1108" s="18">
        <v>5.5</v>
      </c>
      <c r="R1108" s="18">
        <v>2.5</v>
      </c>
      <c r="S1108" s="16"/>
      <c r="T1108" s="11" t="s">
        <v>31</v>
      </c>
      <c r="U1108" s="11" t="s">
        <v>32</v>
      </c>
      <c r="X1108" s="11" t="s">
        <v>44</v>
      </c>
      <c r="Y1108" s="24" t="s">
        <v>764</v>
      </c>
    </row>
    <row r="1109" spans="1:25" ht="15" customHeight="1" x14ac:dyDescent="0.25">
      <c r="A1109" s="16" t="s">
        <v>2760</v>
      </c>
      <c r="B1109" s="16" t="s">
        <v>2755</v>
      </c>
      <c r="C1109" s="11" t="s">
        <v>47</v>
      </c>
      <c r="D1109" s="12" t="s">
        <v>56</v>
      </c>
      <c r="E1109" s="12" t="s">
        <v>760</v>
      </c>
      <c r="F1109" s="13">
        <v>218</v>
      </c>
      <c r="G1109" s="14">
        <f t="shared" si="22"/>
        <v>119.89999999999999</v>
      </c>
      <c r="H1109" s="15">
        <v>0</v>
      </c>
      <c r="I1109" s="11">
        <v>1</v>
      </c>
      <c r="J1109" s="11">
        <v>1</v>
      </c>
      <c r="K1109" s="23" t="s">
        <v>2761</v>
      </c>
      <c r="L1109" s="12" t="s">
        <v>2757</v>
      </c>
      <c r="M1109" s="12" t="s">
        <v>763</v>
      </c>
      <c r="N1109" s="12" t="s">
        <v>204</v>
      </c>
      <c r="O1109" s="18">
        <v>1.5</v>
      </c>
      <c r="P1109" s="18">
        <v>6.5</v>
      </c>
      <c r="Q1109" s="18">
        <v>5.5</v>
      </c>
      <c r="R1109" s="18">
        <v>2.5</v>
      </c>
      <c r="S1109" s="16"/>
      <c r="T1109" s="11" t="s">
        <v>31</v>
      </c>
      <c r="U1109" s="11" t="s">
        <v>32</v>
      </c>
      <c r="X1109" s="11" t="s">
        <v>44</v>
      </c>
      <c r="Y1109" s="24" t="s">
        <v>764</v>
      </c>
    </row>
    <row r="1110" spans="1:25" ht="15" customHeight="1" x14ac:dyDescent="0.25">
      <c r="A1110" s="16" t="s">
        <v>2762</v>
      </c>
      <c r="B1110" s="16" t="s">
        <v>2763</v>
      </c>
      <c r="C1110" s="11" t="s">
        <v>25</v>
      </c>
      <c r="D1110" s="12" t="s">
        <v>759</v>
      </c>
      <c r="E1110" s="12" t="s">
        <v>760</v>
      </c>
      <c r="F1110" s="13">
        <v>160</v>
      </c>
      <c r="G1110" s="14">
        <f t="shared" si="22"/>
        <v>88</v>
      </c>
      <c r="H1110" s="15">
        <v>0</v>
      </c>
      <c r="I1110" s="11">
        <v>1</v>
      </c>
      <c r="J1110" s="11">
        <v>1</v>
      </c>
      <c r="K1110" s="23" t="s">
        <v>2764</v>
      </c>
      <c r="L1110" s="12" t="s">
        <v>2765</v>
      </c>
      <c r="M1110" s="12" t="s">
        <v>763</v>
      </c>
      <c r="N1110" s="12" t="s">
        <v>204</v>
      </c>
      <c r="O1110" s="18">
        <v>1.5</v>
      </c>
      <c r="P1110" s="18">
        <v>6.5</v>
      </c>
      <c r="Q1110" s="18">
        <v>5.5</v>
      </c>
      <c r="R1110" s="18">
        <v>2.5</v>
      </c>
      <c r="S1110" s="16"/>
      <c r="T1110" s="11" t="s">
        <v>31</v>
      </c>
      <c r="U1110" s="11" t="s">
        <v>32</v>
      </c>
      <c r="X1110" s="11" t="s">
        <v>44</v>
      </c>
      <c r="Y1110" s="24" t="s">
        <v>764</v>
      </c>
    </row>
    <row r="1111" spans="1:25" ht="15" customHeight="1" x14ac:dyDescent="0.25">
      <c r="A1111" s="16" t="s">
        <v>2766</v>
      </c>
      <c r="B1111" s="16" t="s">
        <v>2763</v>
      </c>
      <c r="C1111" s="11" t="s">
        <v>47</v>
      </c>
      <c r="D1111" s="12" t="s">
        <v>56</v>
      </c>
      <c r="E1111" s="12" t="s">
        <v>760</v>
      </c>
      <c r="F1111" s="13">
        <v>218</v>
      </c>
      <c r="G1111" s="14">
        <f t="shared" si="22"/>
        <v>119.89999999999999</v>
      </c>
      <c r="H1111" s="15">
        <v>0</v>
      </c>
      <c r="I1111" s="11">
        <v>1</v>
      </c>
      <c r="J1111" s="11">
        <v>1</v>
      </c>
      <c r="K1111" s="23" t="s">
        <v>2767</v>
      </c>
      <c r="L1111" s="12" t="s">
        <v>2765</v>
      </c>
      <c r="M1111" s="12" t="s">
        <v>763</v>
      </c>
      <c r="N1111" s="12" t="s">
        <v>204</v>
      </c>
      <c r="O1111" s="18">
        <v>1.5</v>
      </c>
      <c r="P1111" s="18">
        <v>6.5</v>
      </c>
      <c r="Q1111" s="18">
        <v>5.5</v>
      </c>
      <c r="R1111" s="18">
        <v>2.5</v>
      </c>
      <c r="S1111" s="16"/>
      <c r="T1111" s="11" t="s">
        <v>31</v>
      </c>
      <c r="U1111" s="11" t="s">
        <v>32</v>
      </c>
      <c r="X1111" s="11" t="s">
        <v>44</v>
      </c>
      <c r="Y1111" s="24" t="s">
        <v>764</v>
      </c>
    </row>
    <row r="1112" spans="1:25" ht="15" customHeight="1" x14ac:dyDescent="0.25">
      <c r="A1112" s="16" t="s">
        <v>2768</v>
      </c>
      <c r="B1112" s="16" t="s">
        <v>2768</v>
      </c>
      <c r="C1112" s="11" t="s">
        <v>34</v>
      </c>
      <c r="D1112" s="12" t="s">
        <v>35</v>
      </c>
      <c r="E1112" s="12" t="s">
        <v>2769</v>
      </c>
      <c r="F1112" s="13">
        <v>94</v>
      </c>
      <c r="G1112" s="14">
        <f t="shared" si="22"/>
        <v>51.699999999999996</v>
      </c>
      <c r="H1112" s="15">
        <v>0</v>
      </c>
      <c r="I1112" s="11">
        <v>2</v>
      </c>
      <c r="J1112" s="11">
        <v>1</v>
      </c>
      <c r="K1112" s="20" t="s">
        <v>2770</v>
      </c>
      <c r="L1112" s="12" t="s">
        <v>276</v>
      </c>
      <c r="M1112" s="12" t="s">
        <v>30</v>
      </c>
      <c r="P1112" s="18"/>
      <c r="Q1112" s="18"/>
      <c r="R1112" s="18"/>
      <c r="T1112" s="11" t="s">
        <v>31</v>
      </c>
      <c r="U1112" s="11" t="s">
        <v>32</v>
      </c>
      <c r="X1112" s="11" t="s">
        <v>33</v>
      </c>
    </row>
    <row r="1113" spans="1:25" ht="15" customHeight="1" x14ac:dyDescent="0.25">
      <c r="A1113" s="16" t="s">
        <v>2771</v>
      </c>
      <c r="B1113" s="16" t="s">
        <v>2771</v>
      </c>
      <c r="C1113" s="11" t="s">
        <v>34</v>
      </c>
      <c r="D1113" s="12" t="s">
        <v>35</v>
      </c>
      <c r="E1113" s="12" t="s">
        <v>2772</v>
      </c>
      <c r="F1113" s="13">
        <v>13</v>
      </c>
      <c r="G1113" s="14">
        <f t="shared" si="22"/>
        <v>7.1499999999999995</v>
      </c>
      <c r="H1113" s="15">
        <v>0</v>
      </c>
      <c r="I1113" s="11">
        <v>2</v>
      </c>
      <c r="J1113" s="11">
        <v>1</v>
      </c>
      <c r="K1113" s="16" t="s">
        <v>2773</v>
      </c>
      <c r="M1113" s="12" t="s">
        <v>30</v>
      </c>
      <c r="P1113" s="18"/>
      <c r="Q1113" s="18"/>
      <c r="R1113" s="18"/>
      <c r="T1113" s="11" t="s">
        <v>31</v>
      </c>
      <c r="U1113" s="11" t="s">
        <v>32</v>
      </c>
      <c r="X1113" s="11" t="s">
        <v>33</v>
      </c>
    </row>
    <row r="1114" spans="1:25" ht="15" customHeight="1" x14ac:dyDescent="0.25">
      <c r="A1114" s="16" t="s">
        <v>2774</v>
      </c>
      <c r="B1114" s="16" t="s">
        <v>2774</v>
      </c>
      <c r="C1114" s="11" t="s">
        <v>34</v>
      </c>
      <c r="D1114" s="12" t="s">
        <v>35</v>
      </c>
      <c r="E1114" s="12" t="s">
        <v>2769</v>
      </c>
      <c r="F1114" s="13">
        <v>77</v>
      </c>
      <c r="G1114" s="14">
        <f t="shared" si="22"/>
        <v>42.35</v>
      </c>
      <c r="H1114" s="15">
        <v>0</v>
      </c>
      <c r="I1114" s="11">
        <v>2</v>
      </c>
      <c r="J1114" s="11">
        <v>1</v>
      </c>
      <c r="K1114" s="20" t="s">
        <v>2775</v>
      </c>
      <c r="L1114" s="12" t="s">
        <v>263</v>
      </c>
      <c r="M1114" s="12" t="s">
        <v>30</v>
      </c>
      <c r="P1114" s="18"/>
      <c r="Q1114" s="18"/>
      <c r="R1114" s="18"/>
      <c r="T1114" s="11" t="s">
        <v>31</v>
      </c>
      <c r="U1114" s="11" t="s">
        <v>32</v>
      </c>
      <c r="X1114" s="11" t="s">
        <v>33</v>
      </c>
    </row>
    <row r="1115" spans="1:25" ht="15" customHeight="1" x14ac:dyDescent="0.25">
      <c r="A1115" s="16" t="s">
        <v>2776</v>
      </c>
      <c r="B1115" s="16" t="s">
        <v>2777</v>
      </c>
      <c r="C1115" s="11" t="s">
        <v>272</v>
      </c>
      <c r="D1115" s="12" t="s">
        <v>273</v>
      </c>
      <c r="E1115" s="12" t="s">
        <v>982</v>
      </c>
      <c r="F1115" s="13">
        <v>285</v>
      </c>
      <c r="G1115" s="14" t="s">
        <v>153</v>
      </c>
      <c r="H1115" s="15">
        <v>0</v>
      </c>
      <c r="I1115" s="11">
        <v>21</v>
      </c>
      <c r="J1115" s="11">
        <v>1</v>
      </c>
      <c r="K1115" s="16" t="s">
        <v>2778</v>
      </c>
      <c r="L1115" s="12" t="s">
        <v>276</v>
      </c>
      <c r="M1115" s="12" t="s">
        <v>30</v>
      </c>
      <c r="O1115" s="18">
        <v>1.28</v>
      </c>
      <c r="P1115" s="18">
        <v>37</v>
      </c>
      <c r="Q1115" s="18">
        <v>4</v>
      </c>
      <c r="R1115" s="18">
        <v>4</v>
      </c>
      <c r="T1115" s="11" t="s">
        <v>31</v>
      </c>
      <c r="U1115" s="11" t="s">
        <v>32</v>
      </c>
      <c r="X1115" s="11" t="s">
        <v>44</v>
      </c>
      <c r="Y1115" s="21" t="s">
        <v>45</v>
      </c>
    </row>
    <row r="1116" spans="1:25" ht="15" customHeight="1" x14ac:dyDescent="0.25">
      <c r="A1116" s="16" t="s">
        <v>2779</v>
      </c>
      <c r="B1116" s="16" t="s">
        <v>2777</v>
      </c>
      <c r="C1116" s="11" t="s">
        <v>278</v>
      </c>
      <c r="D1116" s="12" t="s">
        <v>279</v>
      </c>
      <c r="E1116" s="12" t="s">
        <v>982</v>
      </c>
      <c r="F1116" s="13">
        <v>271</v>
      </c>
      <c r="G1116" s="14" t="s">
        <v>153</v>
      </c>
      <c r="H1116" s="15">
        <v>0</v>
      </c>
      <c r="I1116" s="11">
        <v>21</v>
      </c>
      <c r="J1116" s="11">
        <v>1</v>
      </c>
      <c r="K1116" s="16" t="s">
        <v>2780</v>
      </c>
      <c r="L1116" s="12" t="s">
        <v>276</v>
      </c>
      <c r="M1116" s="12" t="s">
        <v>30</v>
      </c>
      <c r="O1116" s="18">
        <v>1.28</v>
      </c>
      <c r="P1116" s="18">
        <v>37</v>
      </c>
      <c r="Q1116" s="18">
        <v>4</v>
      </c>
      <c r="R1116" s="18">
        <v>4</v>
      </c>
      <c r="T1116" s="11" t="s">
        <v>31</v>
      </c>
      <c r="U1116" s="11" t="s">
        <v>32</v>
      </c>
      <c r="X1116" s="11" t="s">
        <v>44</v>
      </c>
      <c r="Y1116" s="21" t="s">
        <v>45</v>
      </c>
    </row>
    <row r="1117" spans="1:25" ht="15" customHeight="1" x14ac:dyDescent="0.25">
      <c r="A1117" s="16" t="s">
        <v>2781</v>
      </c>
      <c r="B1117" s="16" t="s">
        <v>2777</v>
      </c>
      <c r="C1117" s="11" t="s">
        <v>25</v>
      </c>
      <c r="D1117" s="12" t="s">
        <v>26</v>
      </c>
      <c r="E1117" s="12" t="s">
        <v>982</v>
      </c>
      <c r="F1117" s="13">
        <v>260</v>
      </c>
      <c r="G1117" s="14">
        <f t="shared" ref="G1117:G1134" si="23">F1117-(F1117*45%)</f>
        <v>143</v>
      </c>
      <c r="H1117" s="15">
        <v>0</v>
      </c>
      <c r="I1117" s="11">
        <v>2</v>
      </c>
      <c r="J1117" s="11">
        <v>1</v>
      </c>
      <c r="K1117" s="16" t="s">
        <v>2782</v>
      </c>
      <c r="L1117" s="12" t="s">
        <v>276</v>
      </c>
      <c r="M1117" s="12" t="s">
        <v>30</v>
      </c>
      <c r="O1117" s="18">
        <v>1.28</v>
      </c>
      <c r="P1117" s="18">
        <v>37</v>
      </c>
      <c r="Q1117" s="18">
        <v>4</v>
      </c>
      <c r="R1117" s="18">
        <v>4</v>
      </c>
      <c r="T1117" s="11" t="s">
        <v>31</v>
      </c>
      <c r="U1117" s="11" t="s">
        <v>32</v>
      </c>
      <c r="X1117" s="11" t="s">
        <v>44</v>
      </c>
      <c r="Y1117" s="21" t="s">
        <v>45</v>
      </c>
    </row>
    <row r="1118" spans="1:25" ht="15" customHeight="1" x14ac:dyDescent="0.25">
      <c r="A1118" s="16" t="s">
        <v>2783</v>
      </c>
      <c r="B1118" s="16" t="s">
        <v>2777</v>
      </c>
      <c r="C1118" s="11" t="s">
        <v>265</v>
      </c>
      <c r="D1118" s="12" t="s">
        <v>266</v>
      </c>
      <c r="E1118" s="12" t="s">
        <v>982</v>
      </c>
      <c r="F1118" s="13">
        <v>312</v>
      </c>
      <c r="G1118" s="14">
        <f t="shared" si="23"/>
        <v>171.6</v>
      </c>
      <c r="H1118" s="15">
        <v>0</v>
      </c>
      <c r="I1118" s="11">
        <v>2</v>
      </c>
      <c r="J1118" s="11">
        <v>1</v>
      </c>
      <c r="K1118" s="16" t="s">
        <v>2784</v>
      </c>
      <c r="L1118" s="12" t="s">
        <v>276</v>
      </c>
      <c r="M1118" s="12" t="s">
        <v>30</v>
      </c>
      <c r="O1118" s="18">
        <v>1.28</v>
      </c>
      <c r="P1118" s="18">
        <v>37</v>
      </c>
      <c r="Q1118" s="18">
        <v>4</v>
      </c>
      <c r="R1118" s="18">
        <v>4</v>
      </c>
      <c r="T1118" s="11" t="s">
        <v>31</v>
      </c>
      <c r="U1118" s="11" t="s">
        <v>32</v>
      </c>
      <c r="X1118" s="11" t="s">
        <v>44</v>
      </c>
      <c r="Y1118" s="21" t="s">
        <v>45</v>
      </c>
    </row>
    <row r="1119" spans="1:25" ht="15" customHeight="1" x14ac:dyDescent="0.25">
      <c r="A1119" s="16" t="s">
        <v>2785</v>
      </c>
      <c r="B1119" s="16" t="s">
        <v>2777</v>
      </c>
      <c r="C1119" s="11" t="s">
        <v>47</v>
      </c>
      <c r="D1119" s="12" t="s">
        <v>56</v>
      </c>
      <c r="E1119" s="12" t="s">
        <v>982</v>
      </c>
      <c r="F1119" s="13">
        <v>312</v>
      </c>
      <c r="G1119" s="14">
        <f t="shared" si="23"/>
        <v>171.6</v>
      </c>
      <c r="H1119" s="15">
        <v>0</v>
      </c>
      <c r="I1119" s="11">
        <v>2</v>
      </c>
      <c r="J1119" s="11">
        <v>1</v>
      </c>
      <c r="K1119" s="16" t="s">
        <v>2786</v>
      </c>
      <c r="L1119" s="12" t="s">
        <v>276</v>
      </c>
      <c r="M1119" s="12" t="s">
        <v>30</v>
      </c>
      <c r="O1119" s="18">
        <v>1.28</v>
      </c>
      <c r="P1119" s="18">
        <v>37</v>
      </c>
      <c r="Q1119" s="18">
        <v>4</v>
      </c>
      <c r="R1119" s="18">
        <v>4</v>
      </c>
      <c r="T1119" s="11" t="s">
        <v>31</v>
      </c>
      <c r="U1119" s="11" t="s">
        <v>32</v>
      </c>
      <c r="X1119" s="11" t="s">
        <v>44</v>
      </c>
      <c r="Y1119" s="21" t="s">
        <v>45</v>
      </c>
    </row>
    <row r="1120" spans="1:25" ht="15" customHeight="1" x14ac:dyDescent="0.25">
      <c r="A1120" s="16" t="s">
        <v>2787</v>
      </c>
      <c r="B1120" s="16" t="s">
        <v>2788</v>
      </c>
      <c r="C1120" s="11" t="s">
        <v>25</v>
      </c>
      <c r="D1120" s="12" t="s">
        <v>26</v>
      </c>
      <c r="E1120" s="12" t="s">
        <v>935</v>
      </c>
      <c r="F1120" s="13">
        <v>160</v>
      </c>
      <c r="G1120" s="14">
        <f t="shared" si="23"/>
        <v>88</v>
      </c>
      <c r="H1120" s="15">
        <v>0</v>
      </c>
      <c r="I1120" s="11">
        <v>2</v>
      </c>
      <c r="J1120" s="11">
        <v>1</v>
      </c>
      <c r="K1120" s="16" t="s">
        <v>2789</v>
      </c>
      <c r="L1120" s="12" t="s">
        <v>1807</v>
      </c>
      <c r="M1120" s="12" t="s">
        <v>30</v>
      </c>
      <c r="O1120" s="18">
        <v>0.85</v>
      </c>
      <c r="P1120" s="18">
        <v>7</v>
      </c>
      <c r="Q1120" s="18">
        <v>4</v>
      </c>
      <c r="R1120" s="18">
        <v>1</v>
      </c>
      <c r="T1120" s="11" t="s">
        <v>31</v>
      </c>
      <c r="U1120" s="11" t="s">
        <v>32</v>
      </c>
      <c r="X1120" s="11" t="s">
        <v>44</v>
      </c>
      <c r="Y1120" s="21" t="s">
        <v>45</v>
      </c>
    </row>
    <row r="1121" spans="1:25" ht="15" customHeight="1" x14ac:dyDescent="0.25">
      <c r="A1121" s="16" t="s">
        <v>2790</v>
      </c>
      <c r="B1121" s="16" t="s">
        <v>2788</v>
      </c>
      <c r="C1121" s="11" t="s">
        <v>265</v>
      </c>
      <c r="D1121" s="12" t="s">
        <v>266</v>
      </c>
      <c r="E1121" s="12" t="s">
        <v>935</v>
      </c>
      <c r="F1121" s="13">
        <v>207</v>
      </c>
      <c r="G1121" s="14">
        <f t="shared" si="23"/>
        <v>113.85</v>
      </c>
      <c r="H1121" s="15">
        <v>0</v>
      </c>
      <c r="I1121" s="11">
        <v>2</v>
      </c>
      <c r="J1121" s="11">
        <v>1</v>
      </c>
      <c r="K1121" s="16" t="s">
        <v>2791</v>
      </c>
      <c r="L1121" s="12" t="s">
        <v>1807</v>
      </c>
      <c r="M1121" s="12" t="s">
        <v>30</v>
      </c>
      <c r="O1121" s="18">
        <v>0.85</v>
      </c>
      <c r="P1121" s="18">
        <v>7</v>
      </c>
      <c r="Q1121" s="18">
        <v>4</v>
      </c>
      <c r="R1121" s="18">
        <v>1</v>
      </c>
      <c r="T1121" s="11" t="s">
        <v>31</v>
      </c>
      <c r="U1121" s="11" t="s">
        <v>32</v>
      </c>
      <c r="X1121" s="11" t="s">
        <v>44</v>
      </c>
      <c r="Y1121" s="21" t="s">
        <v>45</v>
      </c>
    </row>
    <row r="1122" spans="1:25" ht="15" customHeight="1" x14ac:dyDescent="0.25">
      <c r="A1122" s="16" t="s">
        <v>2792</v>
      </c>
      <c r="B1122" s="16" t="s">
        <v>2788</v>
      </c>
      <c r="C1122" s="11" t="s">
        <v>47</v>
      </c>
      <c r="D1122" s="12" t="s">
        <v>56</v>
      </c>
      <c r="E1122" s="12" t="s">
        <v>935</v>
      </c>
      <c r="F1122" s="13">
        <v>207</v>
      </c>
      <c r="G1122" s="14">
        <f t="shared" si="23"/>
        <v>113.85</v>
      </c>
      <c r="H1122" s="15">
        <v>0</v>
      </c>
      <c r="I1122" s="11">
        <v>2</v>
      </c>
      <c r="J1122" s="11">
        <v>1</v>
      </c>
      <c r="K1122" s="16" t="s">
        <v>2793</v>
      </c>
      <c r="L1122" s="12" t="s">
        <v>1807</v>
      </c>
      <c r="M1122" s="12" t="s">
        <v>30</v>
      </c>
      <c r="O1122" s="18">
        <v>0.85</v>
      </c>
      <c r="P1122" s="18">
        <v>7</v>
      </c>
      <c r="Q1122" s="18">
        <v>4</v>
      </c>
      <c r="R1122" s="18">
        <v>1</v>
      </c>
      <c r="T1122" s="11" t="s">
        <v>31</v>
      </c>
      <c r="U1122" s="11" t="s">
        <v>32</v>
      </c>
      <c r="X1122" s="11" t="s">
        <v>44</v>
      </c>
      <c r="Y1122" s="21" t="s">
        <v>45</v>
      </c>
    </row>
    <row r="1123" spans="1:25" ht="15" customHeight="1" x14ac:dyDescent="0.25">
      <c r="A1123" s="16" t="s">
        <v>2794</v>
      </c>
      <c r="B1123" s="16" t="s">
        <v>2795</v>
      </c>
      <c r="C1123" s="11" t="s">
        <v>25</v>
      </c>
      <c r="D1123" s="12" t="s">
        <v>26</v>
      </c>
      <c r="E1123" s="12" t="s">
        <v>2796</v>
      </c>
      <c r="F1123" s="13">
        <v>184</v>
      </c>
      <c r="G1123" s="14">
        <f t="shared" si="23"/>
        <v>101.2</v>
      </c>
      <c r="H1123" s="15">
        <v>0</v>
      </c>
      <c r="I1123" s="11">
        <v>2</v>
      </c>
      <c r="J1123" s="11">
        <v>1</v>
      </c>
      <c r="K1123" s="16" t="s">
        <v>2797</v>
      </c>
      <c r="L1123" s="12" t="s">
        <v>1807</v>
      </c>
      <c r="M1123" s="12" t="s">
        <v>30</v>
      </c>
      <c r="O1123" s="18">
        <v>1.5</v>
      </c>
      <c r="P1123" s="18">
        <v>11.5</v>
      </c>
      <c r="Q1123" s="18">
        <v>4</v>
      </c>
      <c r="R1123" s="18">
        <v>2.5</v>
      </c>
      <c r="T1123" s="11" t="s">
        <v>31</v>
      </c>
      <c r="U1123" s="11" t="s">
        <v>32</v>
      </c>
      <c r="X1123" s="11" t="s">
        <v>44</v>
      </c>
      <c r="Y1123" s="21" t="s">
        <v>45</v>
      </c>
    </row>
    <row r="1124" spans="1:25" ht="15" customHeight="1" x14ac:dyDescent="0.25">
      <c r="A1124" s="16" t="s">
        <v>2798</v>
      </c>
      <c r="B1124" s="16" t="s">
        <v>2795</v>
      </c>
      <c r="C1124" s="11" t="s">
        <v>265</v>
      </c>
      <c r="D1124" s="12" t="s">
        <v>266</v>
      </c>
      <c r="E1124" s="12" t="s">
        <v>2796</v>
      </c>
      <c r="F1124" s="13">
        <v>252</v>
      </c>
      <c r="G1124" s="14">
        <f t="shared" si="23"/>
        <v>138.6</v>
      </c>
      <c r="H1124" s="15">
        <v>0</v>
      </c>
      <c r="I1124" s="11">
        <v>2</v>
      </c>
      <c r="J1124" s="11">
        <v>1</v>
      </c>
      <c r="K1124" s="16" t="s">
        <v>2799</v>
      </c>
      <c r="L1124" s="12" t="s">
        <v>1807</v>
      </c>
      <c r="M1124" s="12" t="s">
        <v>30</v>
      </c>
      <c r="O1124" s="18">
        <v>1.5</v>
      </c>
      <c r="P1124" s="18">
        <v>11.5</v>
      </c>
      <c r="Q1124" s="18">
        <v>4</v>
      </c>
      <c r="R1124" s="18">
        <v>2.5</v>
      </c>
      <c r="T1124" s="11" t="s">
        <v>31</v>
      </c>
      <c r="U1124" s="11" t="s">
        <v>32</v>
      </c>
      <c r="X1124" s="11" t="s">
        <v>44</v>
      </c>
      <c r="Y1124" s="21" t="s">
        <v>45</v>
      </c>
    </row>
    <row r="1125" spans="1:25" ht="15" customHeight="1" x14ac:dyDescent="0.25">
      <c r="A1125" s="16" t="s">
        <v>2800</v>
      </c>
      <c r="B1125" s="16" t="s">
        <v>2795</v>
      </c>
      <c r="C1125" s="11" t="s">
        <v>47</v>
      </c>
      <c r="D1125" s="12" t="s">
        <v>56</v>
      </c>
      <c r="E1125" s="12" t="s">
        <v>2796</v>
      </c>
      <c r="F1125" s="13">
        <v>252</v>
      </c>
      <c r="G1125" s="14">
        <f t="shared" si="23"/>
        <v>138.6</v>
      </c>
      <c r="H1125" s="15">
        <v>0</v>
      </c>
      <c r="I1125" s="11">
        <v>2</v>
      </c>
      <c r="J1125" s="11">
        <v>1</v>
      </c>
      <c r="K1125" s="16" t="s">
        <v>2801</v>
      </c>
      <c r="L1125" s="12" t="s">
        <v>1807</v>
      </c>
      <c r="M1125" s="12" t="s">
        <v>30</v>
      </c>
      <c r="O1125" s="18">
        <v>1.5</v>
      </c>
      <c r="P1125" s="18">
        <v>11.5</v>
      </c>
      <c r="Q1125" s="18">
        <v>4</v>
      </c>
      <c r="R1125" s="18">
        <v>2.5</v>
      </c>
      <c r="T1125" s="11" t="s">
        <v>31</v>
      </c>
      <c r="U1125" s="11" t="s">
        <v>32</v>
      </c>
      <c r="X1125" s="11" t="s">
        <v>44</v>
      </c>
      <c r="Y1125" s="21" t="s">
        <v>45</v>
      </c>
    </row>
    <row r="1126" spans="1:25" ht="15" customHeight="1" x14ac:dyDescent="0.25">
      <c r="A1126" s="16" t="s">
        <v>2802</v>
      </c>
      <c r="B1126" s="16" t="s">
        <v>2803</v>
      </c>
      <c r="C1126" s="11" t="s">
        <v>25</v>
      </c>
      <c r="D1126" s="12" t="s">
        <v>26</v>
      </c>
      <c r="E1126" s="12" t="s">
        <v>2804</v>
      </c>
      <c r="F1126" s="13">
        <v>329</v>
      </c>
      <c r="G1126" s="14">
        <f t="shared" si="23"/>
        <v>180.95</v>
      </c>
      <c r="H1126" s="15">
        <v>0</v>
      </c>
      <c r="I1126" s="11">
        <v>2</v>
      </c>
      <c r="J1126" s="11">
        <v>1</v>
      </c>
      <c r="K1126" s="16" t="s">
        <v>2805</v>
      </c>
      <c r="L1126" s="12" t="s">
        <v>1807</v>
      </c>
      <c r="M1126" s="12" t="s">
        <v>30</v>
      </c>
      <c r="O1126" s="18">
        <v>0.7</v>
      </c>
      <c r="P1126" s="18">
        <v>9</v>
      </c>
      <c r="Q1126" s="18">
        <v>7</v>
      </c>
      <c r="R1126" s="18">
        <v>2</v>
      </c>
      <c r="T1126" s="11" t="s">
        <v>31</v>
      </c>
      <c r="U1126" s="11" t="s">
        <v>32</v>
      </c>
      <c r="X1126" s="11" t="s">
        <v>44</v>
      </c>
      <c r="Y1126" s="21" t="s">
        <v>45</v>
      </c>
    </row>
    <row r="1127" spans="1:25" ht="15" customHeight="1" x14ac:dyDescent="0.25">
      <c r="A1127" s="16" t="s">
        <v>2806</v>
      </c>
      <c r="B1127" s="16" t="s">
        <v>2803</v>
      </c>
      <c r="C1127" s="11" t="s">
        <v>265</v>
      </c>
      <c r="D1127" s="12" t="s">
        <v>266</v>
      </c>
      <c r="E1127" s="12" t="s">
        <v>2804</v>
      </c>
      <c r="F1127" s="13">
        <v>365</v>
      </c>
      <c r="G1127" s="14">
        <f t="shared" si="23"/>
        <v>200.75</v>
      </c>
      <c r="H1127" s="15">
        <v>0</v>
      </c>
      <c r="I1127" s="11">
        <v>2</v>
      </c>
      <c r="J1127" s="11">
        <v>1</v>
      </c>
      <c r="K1127" s="16" t="s">
        <v>2807</v>
      </c>
      <c r="L1127" s="12" t="s">
        <v>1807</v>
      </c>
      <c r="M1127" s="12" t="s">
        <v>30</v>
      </c>
      <c r="O1127" s="18">
        <v>0.7</v>
      </c>
      <c r="P1127" s="18">
        <v>9</v>
      </c>
      <c r="Q1127" s="18">
        <v>7</v>
      </c>
      <c r="R1127" s="18">
        <v>2</v>
      </c>
      <c r="T1127" s="11" t="s">
        <v>31</v>
      </c>
      <c r="U1127" s="11" t="s">
        <v>32</v>
      </c>
      <c r="X1127" s="11" t="s">
        <v>44</v>
      </c>
      <c r="Y1127" s="21" t="s">
        <v>45</v>
      </c>
    </row>
    <row r="1128" spans="1:25" ht="15" customHeight="1" x14ac:dyDescent="0.25">
      <c r="A1128" s="16" t="s">
        <v>2808</v>
      </c>
      <c r="B1128" s="16" t="s">
        <v>2803</v>
      </c>
      <c r="C1128" s="11" t="s">
        <v>47</v>
      </c>
      <c r="D1128" s="12" t="s">
        <v>56</v>
      </c>
      <c r="E1128" s="12" t="s">
        <v>2804</v>
      </c>
      <c r="F1128" s="13">
        <v>365</v>
      </c>
      <c r="G1128" s="14">
        <f t="shared" si="23"/>
        <v>200.75</v>
      </c>
      <c r="H1128" s="15">
        <v>0</v>
      </c>
      <c r="I1128" s="11">
        <v>2</v>
      </c>
      <c r="J1128" s="11">
        <v>1</v>
      </c>
      <c r="K1128" s="16" t="s">
        <v>2809</v>
      </c>
      <c r="L1128" s="12" t="s">
        <v>1807</v>
      </c>
      <c r="M1128" s="12" t="s">
        <v>30</v>
      </c>
      <c r="O1128" s="18">
        <v>0.7</v>
      </c>
      <c r="P1128" s="18">
        <v>9</v>
      </c>
      <c r="Q1128" s="18">
        <v>7</v>
      </c>
      <c r="R1128" s="18">
        <v>2</v>
      </c>
      <c r="T1128" s="11" t="s">
        <v>31</v>
      </c>
      <c r="U1128" s="11" t="s">
        <v>32</v>
      </c>
      <c r="X1128" s="11" t="s">
        <v>44</v>
      </c>
      <c r="Y1128" s="21" t="s">
        <v>45</v>
      </c>
    </row>
    <row r="1129" spans="1:25" ht="15" customHeight="1" x14ac:dyDescent="0.25">
      <c r="A1129" s="16" t="s">
        <v>2810</v>
      </c>
      <c r="B1129" s="16" t="s">
        <v>2811</v>
      </c>
      <c r="C1129" s="11" t="s">
        <v>25</v>
      </c>
      <c r="D1129" s="22" t="s">
        <v>726</v>
      </c>
      <c r="E1129" s="12" t="s">
        <v>2812</v>
      </c>
      <c r="F1129" s="13">
        <v>59</v>
      </c>
      <c r="G1129" s="14">
        <f t="shared" si="23"/>
        <v>32.450000000000003</v>
      </c>
      <c r="H1129" s="15">
        <v>0</v>
      </c>
      <c r="I1129" s="11">
        <v>2</v>
      </c>
      <c r="J1129" s="11">
        <v>1</v>
      </c>
      <c r="K1129" s="16" t="s">
        <v>2813</v>
      </c>
      <c r="L1129" s="12" t="s">
        <v>164</v>
      </c>
      <c r="M1129" s="12" t="s">
        <v>30</v>
      </c>
      <c r="P1129" s="18"/>
      <c r="Q1129" s="18"/>
      <c r="R1129" s="18"/>
      <c r="T1129" s="11" t="s">
        <v>31</v>
      </c>
      <c r="U1129" s="11" t="s">
        <v>32</v>
      </c>
      <c r="X1129" s="11" t="s">
        <v>33</v>
      </c>
    </row>
    <row r="1130" spans="1:25" ht="15" customHeight="1" x14ac:dyDescent="0.25">
      <c r="A1130" s="16" t="s">
        <v>2814</v>
      </c>
      <c r="B1130" s="16" t="s">
        <v>2811</v>
      </c>
      <c r="C1130" s="11" t="s">
        <v>47</v>
      </c>
      <c r="D1130" s="12" t="s">
        <v>56</v>
      </c>
      <c r="E1130" s="12" t="s">
        <v>2812</v>
      </c>
      <c r="F1130" s="13">
        <v>68</v>
      </c>
      <c r="G1130" s="14">
        <f t="shared" si="23"/>
        <v>37.4</v>
      </c>
      <c r="H1130" s="15">
        <v>0</v>
      </c>
      <c r="I1130" s="11">
        <v>2</v>
      </c>
      <c r="J1130" s="11">
        <v>1</v>
      </c>
      <c r="K1130" s="16" t="s">
        <v>2815</v>
      </c>
      <c r="L1130" s="12" t="s">
        <v>164</v>
      </c>
      <c r="M1130" s="12" t="s">
        <v>30</v>
      </c>
      <c r="P1130" s="18"/>
      <c r="Q1130" s="18"/>
      <c r="R1130" s="18"/>
      <c r="T1130" s="11" t="s">
        <v>31</v>
      </c>
      <c r="U1130" s="11" t="s">
        <v>32</v>
      </c>
      <c r="X1130" s="11" t="s">
        <v>33</v>
      </c>
    </row>
    <row r="1131" spans="1:25" ht="15" customHeight="1" x14ac:dyDescent="0.25">
      <c r="A1131" s="16" t="s">
        <v>2816</v>
      </c>
      <c r="B1131" s="16" t="s">
        <v>2816</v>
      </c>
      <c r="C1131" s="11" t="s">
        <v>34</v>
      </c>
      <c r="D1131" s="12" t="s">
        <v>35</v>
      </c>
      <c r="E1131" s="12" t="s">
        <v>2817</v>
      </c>
      <c r="F1131" s="13">
        <v>69</v>
      </c>
      <c r="G1131" s="14">
        <f t="shared" si="23"/>
        <v>37.950000000000003</v>
      </c>
      <c r="H1131" s="15">
        <v>0</v>
      </c>
      <c r="I1131" s="11">
        <v>2</v>
      </c>
      <c r="J1131" s="11">
        <v>1</v>
      </c>
      <c r="K1131" s="16" t="s">
        <v>2818</v>
      </c>
      <c r="L1131" s="12" t="s">
        <v>164</v>
      </c>
      <c r="M1131" s="12" t="s">
        <v>30</v>
      </c>
      <c r="P1131" s="18"/>
      <c r="Q1131" s="18"/>
      <c r="R1131" s="18"/>
      <c r="T1131" s="11" t="s">
        <v>31</v>
      </c>
      <c r="U1131" s="11" t="s">
        <v>32</v>
      </c>
      <c r="X1131" s="11" t="s">
        <v>33</v>
      </c>
    </row>
    <row r="1132" spans="1:25" ht="15" customHeight="1" x14ac:dyDescent="0.25">
      <c r="A1132" s="16" t="s">
        <v>2819</v>
      </c>
      <c r="B1132" s="16" t="s">
        <v>2819</v>
      </c>
      <c r="C1132" s="11" t="s">
        <v>34</v>
      </c>
      <c r="D1132" s="12" t="s">
        <v>35</v>
      </c>
      <c r="E1132" s="12" t="s">
        <v>2820</v>
      </c>
      <c r="F1132" s="13">
        <v>88</v>
      </c>
      <c r="G1132" s="14">
        <f t="shared" si="23"/>
        <v>48.4</v>
      </c>
      <c r="H1132" s="15">
        <v>0</v>
      </c>
      <c r="I1132" s="11">
        <v>2</v>
      </c>
      <c r="J1132" s="11">
        <v>1</v>
      </c>
      <c r="K1132" s="16" t="s">
        <v>2821</v>
      </c>
      <c r="M1132" s="12" t="s">
        <v>30</v>
      </c>
      <c r="O1132" s="18">
        <v>0.5</v>
      </c>
      <c r="P1132" s="18">
        <v>5</v>
      </c>
      <c r="Q1132" s="18">
        <v>3</v>
      </c>
      <c r="R1132" s="18">
        <v>3</v>
      </c>
      <c r="T1132" s="11" t="s">
        <v>31</v>
      </c>
      <c r="U1132" s="11" t="s">
        <v>32</v>
      </c>
      <c r="X1132" s="11" t="s">
        <v>44</v>
      </c>
      <c r="Y1132" s="21" t="s">
        <v>45</v>
      </c>
    </row>
    <row r="1133" spans="1:25" ht="15" customHeight="1" x14ac:dyDescent="0.25">
      <c r="A1133" s="16" t="s">
        <v>2822</v>
      </c>
      <c r="B1133" s="16" t="s">
        <v>2822</v>
      </c>
      <c r="C1133" s="11" t="s">
        <v>34</v>
      </c>
      <c r="D1133" s="12" t="s">
        <v>35</v>
      </c>
      <c r="E1133" s="12" t="s">
        <v>2823</v>
      </c>
      <c r="F1133" s="13">
        <v>38</v>
      </c>
      <c r="G1133" s="14">
        <f t="shared" si="23"/>
        <v>20.9</v>
      </c>
      <c r="H1133" s="15">
        <v>0</v>
      </c>
      <c r="I1133" s="11">
        <v>2</v>
      </c>
      <c r="J1133" s="11">
        <v>1</v>
      </c>
      <c r="K1133" s="16" t="s">
        <v>2824</v>
      </c>
      <c r="L1133" s="12" t="s">
        <v>54</v>
      </c>
      <c r="M1133" s="12" t="s">
        <v>30</v>
      </c>
      <c r="P1133" s="18"/>
      <c r="Q1133" s="18"/>
      <c r="R1133" s="18"/>
      <c r="T1133" s="11" t="s">
        <v>31</v>
      </c>
      <c r="U1133" s="11" t="s">
        <v>32</v>
      </c>
      <c r="X1133" s="11" t="s">
        <v>33</v>
      </c>
    </row>
    <row r="1134" spans="1:25" ht="15" customHeight="1" x14ac:dyDescent="0.25">
      <c r="A1134" s="16" t="s">
        <v>2825</v>
      </c>
      <c r="B1134" s="16" t="s">
        <v>2825</v>
      </c>
      <c r="C1134" s="11" t="s">
        <v>34</v>
      </c>
      <c r="D1134" s="12" t="s">
        <v>35</v>
      </c>
      <c r="E1134" s="12" t="s">
        <v>2823</v>
      </c>
      <c r="F1134" s="13">
        <v>24</v>
      </c>
      <c r="G1134" s="14">
        <f t="shared" si="23"/>
        <v>13.2</v>
      </c>
      <c r="H1134" s="15">
        <v>0</v>
      </c>
      <c r="I1134" s="11">
        <v>2</v>
      </c>
      <c r="J1134" s="11">
        <v>1</v>
      </c>
      <c r="K1134" s="16" t="s">
        <v>2826</v>
      </c>
      <c r="L1134" s="12" t="s">
        <v>54</v>
      </c>
      <c r="M1134" s="12" t="s">
        <v>30</v>
      </c>
      <c r="P1134" s="18"/>
      <c r="Q1134" s="18"/>
      <c r="R1134" s="18"/>
      <c r="T1134" s="11" t="s">
        <v>31</v>
      </c>
      <c r="U1134" s="11" t="s">
        <v>32</v>
      </c>
      <c r="X1134" s="11" t="s">
        <v>33</v>
      </c>
    </row>
    <row r="1135" spans="1:25" ht="15" customHeight="1" x14ac:dyDescent="0.25">
      <c r="A1135" s="16" t="s">
        <v>2827</v>
      </c>
      <c r="B1135" s="16" t="s">
        <v>2828</v>
      </c>
      <c r="C1135" s="11" t="s">
        <v>272</v>
      </c>
      <c r="D1135" s="12" t="s">
        <v>273</v>
      </c>
      <c r="E1135" s="12" t="s">
        <v>2829</v>
      </c>
      <c r="F1135" s="13">
        <v>104</v>
      </c>
      <c r="G1135" s="14" t="s">
        <v>153</v>
      </c>
      <c r="H1135" s="15">
        <v>0</v>
      </c>
      <c r="I1135" s="11">
        <v>21</v>
      </c>
      <c r="J1135" s="11">
        <v>1</v>
      </c>
      <c r="K1135" s="20" t="s">
        <v>2830</v>
      </c>
      <c r="L1135" s="12" t="s">
        <v>1807</v>
      </c>
      <c r="M1135" s="12" t="s">
        <v>30</v>
      </c>
      <c r="P1135" s="18"/>
      <c r="Q1135" s="18"/>
      <c r="R1135" s="18"/>
      <c r="T1135" s="11" t="s">
        <v>31</v>
      </c>
      <c r="U1135" s="11" t="s">
        <v>32</v>
      </c>
      <c r="X1135" s="11" t="s">
        <v>33</v>
      </c>
    </row>
    <row r="1136" spans="1:25" ht="15" customHeight="1" x14ac:dyDescent="0.25">
      <c r="A1136" s="16" t="s">
        <v>2831</v>
      </c>
      <c r="B1136" s="16" t="s">
        <v>2828</v>
      </c>
      <c r="C1136" s="11" t="s">
        <v>25</v>
      </c>
      <c r="D1136" s="22" t="s">
        <v>726</v>
      </c>
      <c r="E1136" s="12" t="s">
        <v>2829</v>
      </c>
      <c r="F1136" s="13">
        <v>83</v>
      </c>
      <c r="G1136" s="14">
        <f>F1136-(F1136*45%)</f>
        <v>45.65</v>
      </c>
      <c r="H1136" s="15">
        <v>0</v>
      </c>
      <c r="I1136" s="11">
        <v>2</v>
      </c>
      <c r="J1136" s="11">
        <v>1</v>
      </c>
      <c r="K1136" s="20" t="s">
        <v>2832</v>
      </c>
      <c r="L1136" s="12" t="s">
        <v>1807</v>
      </c>
      <c r="M1136" s="12" t="s">
        <v>30</v>
      </c>
      <c r="P1136" s="18"/>
      <c r="Q1136" s="18"/>
      <c r="R1136" s="18"/>
      <c r="T1136" s="11" t="s">
        <v>31</v>
      </c>
      <c r="U1136" s="11" t="s">
        <v>32</v>
      </c>
      <c r="X1136" s="11" t="s">
        <v>33</v>
      </c>
    </row>
    <row r="1137" spans="1:25" ht="15" customHeight="1" x14ac:dyDescent="0.25">
      <c r="A1137" s="16" t="s">
        <v>2833</v>
      </c>
      <c r="B1137" s="16" t="s">
        <v>2828</v>
      </c>
      <c r="C1137" s="11" t="s">
        <v>265</v>
      </c>
      <c r="D1137" s="12" t="s">
        <v>266</v>
      </c>
      <c r="E1137" s="12" t="s">
        <v>2829</v>
      </c>
      <c r="F1137" s="13">
        <v>99</v>
      </c>
      <c r="G1137" s="14">
        <f>F1137-(F1137*45%)</f>
        <v>54.449999999999996</v>
      </c>
      <c r="H1137" s="15">
        <v>0</v>
      </c>
      <c r="I1137" s="11">
        <v>2</v>
      </c>
      <c r="J1137" s="11">
        <v>1</v>
      </c>
      <c r="K1137" s="20" t="s">
        <v>2834</v>
      </c>
      <c r="L1137" s="12" t="s">
        <v>1807</v>
      </c>
      <c r="M1137" s="12" t="s">
        <v>30</v>
      </c>
      <c r="P1137" s="18"/>
      <c r="Q1137" s="18"/>
      <c r="R1137" s="18"/>
      <c r="T1137" s="11" t="s">
        <v>31</v>
      </c>
      <c r="U1137" s="11" t="s">
        <v>32</v>
      </c>
      <c r="X1137" s="11" t="s">
        <v>33</v>
      </c>
    </row>
    <row r="1138" spans="1:25" ht="15" customHeight="1" x14ac:dyDescent="0.25">
      <c r="A1138" s="16" t="s">
        <v>2835</v>
      </c>
      <c r="B1138" s="16" t="s">
        <v>2828</v>
      </c>
      <c r="C1138" s="11" t="s">
        <v>47</v>
      </c>
      <c r="D1138" s="12" t="s">
        <v>731</v>
      </c>
      <c r="E1138" s="12" t="s">
        <v>2829</v>
      </c>
      <c r="F1138" s="13">
        <v>99</v>
      </c>
      <c r="G1138" s="14">
        <f>F1138-(F1138*45%)</f>
        <v>54.449999999999996</v>
      </c>
      <c r="H1138" s="15">
        <v>0</v>
      </c>
      <c r="I1138" s="11">
        <v>2</v>
      </c>
      <c r="J1138" s="11">
        <v>1</v>
      </c>
      <c r="K1138" s="20" t="s">
        <v>2836</v>
      </c>
      <c r="L1138" s="12" t="s">
        <v>1807</v>
      </c>
      <c r="M1138" s="12" t="s">
        <v>30</v>
      </c>
      <c r="P1138" s="18"/>
      <c r="Q1138" s="18"/>
      <c r="R1138" s="18"/>
      <c r="T1138" s="11" t="s">
        <v>31</v>
      </c>
      <c r="U1138" s="11" t="s">
        <v>32</v>
      </c>
      <c r="X1138" s="11" t="s">
        <v>33</v>
      </c>
    </row>
    <row r="1139" spans="1:25" ht="15" customHeight="1" x14ac:dyDescent="0.25">
      <c r="A1139" s="16" t="s">
        <v>2837</v>
      </c>
      <c r="B1139" s="16" t="s">
        <v>2837</v>
      </c>
      <c r="C1139" s="11" t="s">
        <v>34</v>
      </c>
      <c r="D1139" s="12" t="s">
        <v>35</v>
      </c>
      <c r="E1139" s="12" t="s">
        <v>2838</v>
      </c>
      <c r="F1139" s="13">
        <v>32</v>
      </c>
      <c r="G1139" s="14">
        <f>F1139-(F1139*45%)</f>
        <v>17.600000000000001</v>
      </c>
      <c r="H1139" s="15">
        <v>0</v>
      </c>
      <c r="I1139" s="11">
        <v>2</v>
      </c>
      <c r="J1139" s="11">
        <v>1</v>
      </c>
      <c r="K1139" s="20" t="s">
        <v>2839</v>
      </c>
      <c r="L1139" s="12" t="s">
        <v>974</v>
      </c>
      <c r="M1139" s="12" t="s">
        <v>30</v>
      </c>
      <c r="P1139" s="18"/>
      <c r="Q1139" s="18"/>
      <c r="R1139" s="18"/>
      <c r="T1139" s="11" t="s">
        <v>31</v>
      </c>
      <c r="U1139" s="11" t="s">
        <v>32</v>
      </c>
      <c r="W1139" s="11"/>
      <c r="X1139" s="11" t="s">
        <v>33</v>
      </c>
    </row>
    <row r="1140" spans="1:25" ht="15" customHeight="1" x14ac:dyDescent="0.25">
      <c r="A1140" s="16" t="s">
        <v>2840</v>
      </c>
      <c r="B1140" s="16" t="s">
        <v>2840</v>
      </c>
      <c r="C1140" s="11" t="s">
        <v>34</v>
      </c>
      <c r="D1140" s="12" t="s">
        <v>35</v>
      </c>
      <c r="E1140" s="12" t="s">
        <v>2841</v>
      </c>
      <c r="F1140" s="13">
        <v>83</v>
      </c>
      <c r="G1140" s="14">
        <f>F1140-(F1140*45%)</f>
        <v>45.65</v>
      </c>
      <c r="H1140" s="15">
        <v>0</v>
      </c>
      <c r="I1140" s="11">
        <v>2</v>
      </c>
      <c r="J1140" s="11">
        <v>1</v>
      </c>
      <c r="K1140" s="16" t="s">
        <v>2842</v>
      </c>
      <c r="M1140" s="12" t="s">
        <v>30</v>
      </c>
      <c r="P1140" s="18"/>
      <c r="Q1140" s="18"/>
      <c r="R1140" s="18"/>
      <c r="T1140" s="11" t="s">
        <v>31</v>
      </c>
      <c r="U1140" s="11" t="s">
        <v>32</v>
      </c>
      <c r="X1140" s="11" t="s">
        <v>33</v>
      </c>
    </row>
    <row r="1141" spans="1:25" ht="15" customHeight="1" x14ac:dyDescent="0.25">
      <c r="A1141" s="16" t="s">
        <v>2843</v>
      </c>
      <c r="B1141" s="16" t="s">
        <v>2844</v>
      </c>
      <c r="C1141" s="11" t="s">
        <v>272</v>
      </c>
      <c r="D1141" s="12" t="s">
        <v>273</v>
      </c>
      <c r="E1141" s="12" t="s">
        <v>2845</v>
      </c>
      <c r="F1141" s="13">
        <v>111</v>
      </c>
      <c r="G1141" s="14" t="s">
        <v>153</v>
      </c>
      <c r="H1141" s="15">
        <v>0</v>
      </c>
      <c r="I1141" s="11">
        <v>21</v>
      </c>
      <c r="J1141" s="11">
        <v>1</v>
      </c>
      <c r="K1141" s="16" t="s">
        <v>2846</v>
      </c>
      <c r="M1141" s="12" t="s">
        <v>30</v>
      </c>
      <c r="O1141" s="18">
        <v>0.3</v>
      </c>
      <c r="P1141" s="18">
        <v>10</v>
      </c>
      <c r="Q1141" s="18">
        <v>2</v>
      </c>
      <c r="R1141" s="18">
        <v>2</v>
      </c>
      <c r="T1141" s="11" t="s">
        <v>31</v>
      </c>
      <c r="U1141" s="11" t="s">
        <v>32</v>
      </c>
      <c r="X1141" s="11" t="s">
        <v>33</v>
      </c>
    </row>
    <row r="1142" spans="1:25" ht="15" customHeight="1" x14ac:dyDescent="0.25">
      <c r="A1142" s="16" t="s">
        <v>2847</v>
      </c>
      <c r="B1142" s="16" t="s">
        <v>2844</v>
      </c>
      <c r="C1142" s="11" t="s">
        <v>278</v>
      </c>
      <c r="D1142" s="12" t="s">
        <v>279</v>
      </c>
      <c r="E1142" s="12" t="s">
        <v>2845</v>
      </c>
      <c r="F1142" s="13">
        <v>106</v>
      </c>
      <c r="G1142" s="14" t="s">
        <v>153</v>
      </c>
      <c r="H1142" s="15">
        <v>0</v>
      </c>
      <c r="I1142" s="11">
        <v>21</v>
      </c>
      <c r="J1142" s="11">
        <v>1</v>
      </c>
      <c r="K1142" s="16" t="s">
        <v>2848</v>
      </c>
      <c r="M1142" s="12" t="s">
        <v>30</v>
      </c>
      <c r="O1142" s="18">
        <v>0.3</v>
      </c>
      <c r="P1142" s="18">
        <v>10</v>
      </c>
      <c r="Q1142" s="18">
        <v>2</v>
      </c>
      <c r="R1142" s="18">
        <v>2</v>
      </c>
      <c r="T1142" s="11" t="s">
        <v>31</v>
      </c>
      <c r="U1142" s="11" t="s">
        <v>32</v>
      </c>
      <c r="X1142" s="11" t="s">
        <v>33</v>
      </c>
    </row>
    <row r="1143" spans="1:25" ht="15" customHeight="1" x14ac:dyDescent="0.25">
      <c r="A1143" s="16" t="s">
        <v>2849</v>
      </c>
      <c r="B1143" s="16" t="s">
        <v>2844</v>
      </c>
      <c r="C1143" s="11" t="s">
        <v>25</v>
      </c>
      <c r="D1143" s="12" t="s">
        <v>26</v>
      </c>
      <c r="E1143" s="12" t="s">
        <v>2845</v>
      </c>
      <c r="F1143" s="13">
        <v>97</v>
      </c>
      <c r="G1143" s="14">
        <f>F1143-(F1143*45%)</f>
        <v>53.35</v>
      </c>
      <c r="H1143" s="15">
        <v>0</v>
      </c>
      <c r="I1143" s="11">
        <v>2</v>
      </c>
      <c r="J1143" s="11">
        <v>1</v>
      </c>
      <c r="K1143" s="16" t="s">
        <v>2850</v>
      </c>
      <c r="M1143" s="12" t="s">
        <v>30</v>
      </c>
      <c r="O1143" s="18">
        <v>0.3</v>
      </c>
      <c r="P1143" s="18">
        <v>10</v>
      </c>
      <c r="Q1143" s="18">
        <v>2</v>
      </c>
      <c r="R1143" s="18">
        <v>2</v>
      </c>
      <c r="T1143" s="11" t="s">
        <v>31</v>
      </c>
      <c r="U1143" s="11" t="s">
        <v>32</v>
      </c>
      <c r="X1143" s="11" t="s">
        <v>33</v>
      </c>
    </row>
    <row r="1144" spans="1:25" ht="15" customHeight="1" x14ac:dyDescent="0.25">
      <c r="A1144" s="16" t="s">
        <v>2851</v>
      </c>
      <c r="B1144" s="16" t="s">
        <v>2844</v>
      </c>
      <c r="C1144" s="11" t="s">
        <v>265</v>
      </c>
      <c r="D1144" s="12" t="s">
        <v>266</v>
      </c>
      <c r="E1144" s="12" t="s">
        <v>2845</v>
      </c>
      <c r="F1144" s="13">
        <v>111</v>
      </c>
      <c r="G1144" s="14">
        <f>F1144-(F1144*45%)</f>
        <v>61.05</v>
      </c>
      <c r="H1144" s="15">
        <v>0</v>
      </c>
      <c r="I1144" s="11">
        <v>2</v>
      </c>
      <c r="J1144" s="11">
        <v>1</v>
      </c>
      <c r="K1144" s="16" t="s">
        <v>2852</v>
      </c>
      <c r="M1144" s="12" t="s">
        <v>30</v>
      </c>
      <c r="O1144" s="18">
        <v>0.3</v>
      </c>
      <c r="P1144" s="18">
        <v>10</v>
      </c>
      <c r="Q1144" s="18">
        <v>2</v>
      </c>
      <c r="R1144" s="18">
        <v>2</v>
      </c>
      <c r="T1144" s="11" t="s">
        <v>31</v>
      </c>
      <c r="U1144" s="11" t="s">
        <v>32</v>
      </c>
      <c r="X1144" s="11" t="s">
        <v>33</v>
      </c>
    </row>
    <row r="1145" spans="1:25" ht="15" customHeight="1" x14ac:dyDescent="0.25">
      <c r="A1145" s="16" t="s">
        <v>2853</v>
      </c>
      <c r="B1145" s="16" t="s">
        <v>2844</v>
      </c>
      <c r="C1145" s="11" t="s">
        <v>562</v>
      </c>
      <c r="D1145" s="12" t="s">
        <v>56</v>
      </c>
      <c r="E1145" s="12" t="s">
        <v>2845</v>
      </c>
      <c r="F1145" s="13">
        <v>111</v>
      </c>
      <c r="G1145" s="14">
        <f>F1145-(F1145*45%)</f>
        <v>61.05</v>
      </c>
      <c r="H1145" s="15">
        <v>0</v>
      </c>
      <c r="I1145" s="11">
        <v>2</v>
      </c>
      <c r="J1145" s="11">
        <v>1</v>
      </c>
      <c r="K1145" s="16" t="s">
        <v>2854</v>
      </c>
      <c r="M1145" s="12" t="s">
        <v>30</v>
      </c>
      <c r="O1145" s="18">
        <v>0.3</v>
      </c>
      <c r="P1145" s="18">
        <v>10</v>
      </c>
      <c r="Q1145" s="18">
        <v>2</v>
      </c>
      <c r="R1145" s="18">
        <v>2</v>
      </c>
      <c r="T1145" s="11" t="s">
        <v>31</v>
      </c>
      <c r="U1145" s="11" t="s">
        <v>32</v>
      </c>
      <c r="X1145" s="11" t="s">
        <v>33</v>
      </c>
    </row>
    <row r="1146" spans="1:25" ht="15" customHeight="1" x14ac:dyDescent="0.25">
      <c r="A1146" s="16" t="s">
        <v>2855</v>
      </c>
      <c r="B1146" s="16" t="s">
        <v>2856</v>
      </c>
      <c r="C1146" s="11" t="s">
        <v>831</v>
      </c>
      <c r="D1146" s="12" t="s">
        <v>832</v>
      </c>
      <c r="E1146" s="12" t="s">
        <v>2857</v>
      </c>
      <c r="F1146" s="13">
        <v>366</v>
      </c>
      <c r="G1146" s="14">
        <f>F1146-(F1146*45%)</f>
        <v>201.29999999999998</v>
      </c>
      <c r="H1146" s="15">
        <v>0</v>
      </c>
      <c r="I1146" s="11">
        <v>2</v>
      </c>
      <c r="J1146" s="11">
        <v>1</v>
      </c>
      <c r="K1146" s="16" t="s">
        <v>2858</v>
      </c>
      <c r="M1146" s="12" t="s">
        <v>30</v>
      </c>
      <c r="O1146" s="18">
        <v>3.4</v>
      </c>
      <c r="P1146" s="18">
        <v>21</v>
      </c>
      <c r="Q1146" s="18">
        <v>11</v>
      </c>
      <c r="R1146" s="18">
        <v>4</v>
      </c>
      <c r="T1146" s="11" t="s">
        <v>31</v>
      </c>
      <c r="U1146" s="11" t="s">
        <v>32</v>
      </c>
      <c r="X1146" s="11" t="s">
        <v>44</v>
      </c>
      <c r="Y1146" s="21" t="s">
        <v>45</v>
      </c>
    </row>
    <row r="1147" spans="1:25" ht="15" customHeight="1" x14ac:dyDescent="0.25">
      <c r="A1147" s="16" t="s">
        <v>2859</v>
      </c>
      <c r="B1147" s="16" t="s">
        <v>2856</v>
      </c>
      <c r="C1147" s="11" t="s">
        <v>272</v>
      </c>
      <c r="D1147" s="12" t="s">
        <v>273</v>
      </c>
      <c r="E1147" s="12" t="s">
        <v>2857</v>
      </c>
      <c r="F1147" s="13">
        <v>366</v>
      </c>
      <c r="G1147" s="14" t="s">
        <v>153</v>
      </c>
      <c r="H1147" s="15">
        <v>0</v>
      </c>
      <c r="I1147" s="11">
        <v>21</v>
      </c>
      <c r="J1147" s="11">
        <v>1</v>
      </c>
      <c r="K1147" s="16" t="s">
        <v>2860</v>
      </c>
      <c r="M1147" s="12" t="s">
        <v>30</v>
      </c>
      <c r="O1147" s="18">
        <v>3.4</v>
      </c>
      <c r="P1147" s="18">
        <v>21</v>
      </c>
      <c r="Q1147" s="18">
        <v>11</v>
      </c>
      <c r="R1147" s="18">
        <v>4</v>
      </c>
      <c r="T1147" s="11" t="s">
        <v>31</v>
      </c>
      <c r="U1147" s="11" t="s">
        <v>32</v>
      </c>
      <c r="X1147" s="11" t="s">
        <v>44</v>
      </c>
      <c r="Y1147" s="21" t="s">
        <v>45</v>
      </c>
    </row>
    <row r="1148" spans="1:25" ht="15" customHeight="1" x14ac:dyDescent="0.25">
      <c r="A1148" s="16" t="s">
        <v>2861</v>
      </c>
      <c r="B1148" s="16" t="s">
        <v>2856</v>
      </c>
      <c r="C1148" s="11" t="s">
        <v>278</v>
      </c>
      <c r="D1148" s="12" t="s">
        <v>279</v>
      </c>
      <c r="E1148" s="12" t="s">
        <v>2857</v>
      </c>
      <c r="F1148" s="13">
        <v>349</v>
      </c>
      <c r="G1148" s="14" t="s">
        <v>153</v>
      </c>
      <c r="H1148" s="15">
        <v>0</v>
      </c>
      <c r="I1148" s="11">
        <v>21</v>
      </c>
      <c r="J1148" s="11">
        <v>1</v>
      </c>
      <c r="K1148" s="16" t="s">
        <v>2862</v>
      </c>
      <c r="M1148" s="12" t="s">
        <v>30</v>
      </c>
      <c r="O1148" s="18">
        <v>3.4</v>
      </c>
      <c r="P1148" s="18">
        <v>21</v>
      </c>
      <c r="Q1148" s="18">
        <v>11</v>
      </c>
      <c r="R1148" s="18">
        <v>4</v>
      </c>
      <c r="T1148" s="11" t="s">
        <v>31</v>
      </c>
      <c r="U1148" s="11" t="s">
        <v>32</v>
      </c>
      <c r="X1148" s="11" t="s">
        <v>44</v>
      </c>
      <c r="Y1148" s="21" t="s">
        <v>45</v>
      </c>
    </row>
    <row r="1149" spans="1:25" ht="15" customHeight="1" x14ac:dyDescent="0.25">
      <c r="A1149" s="16" t="s">
        <v>2863</v>
      </c>
      <c r="B1149" s="16" t="s">
        <v>2856</v>
      </c>
      <c r="C1149" s="11" t="s">
        <v>25</v>
      </c>
      <c r="D1149" s="12" t="s">
        <v>26</v>
      </c>
      <c r="E1149" s="12" t="s">
        <v>2857</v>
      </c>
      <c r="F1149" s="13">
        <v>306</v>
      </c>
      <c r="G1149" s="14">
        <f>F1149-(F1149*45%)</f>
        <v>168.29999999999998</v>
      </c>
      <c r="H1149" s="15">
        <v>0</v>
      </c>
      <c r="I1149" s="11">
        <v>2</v>
      </c>
      <c r="J1149" s="11">
        <v>1</v>
      </c>
      <c r="K1149" s="16" t="s">
        <v>2864</v>
      </c>
      <c r="M1149" s="12" t="s">
        <v>30</v>
      </c>
      <c r="O1149" s="18">
        <v>3.4</v>
      </c>
      <c r="P1149" s="18">
        <v>21</v>
      </c>
      <c r="Q1149" s="18">
        <v>11</v>
      </c>
      <c r="R1149" s="18">
        <v>4</v>
      </c>
      <c r="T1149" s="11" t="s">
        <v>31</v>
      </c>
      <c r="U1149" s="11" t="s">
        <v>32</v>
      </c>
      <c r="X1149" s="11" t="s">
        <v>44</v>
      </c>
      <c r="Y1149" s="21" t="s">
        <v>45</v>
      </c>
    </row>
    <row r="1150" spans="1:25" ht="15" customHeight="1" x14ac:dyDescent="0.25">
      <c r="A1150" s="16" t="s">
        <v>2865</v>
      </c>
      <c r="B1150" s="16" t="s">
        <v>2856</v>
      </c>
      <c r="C1150" s="11" t="s">
        <v>265</v>
      </c>
      <c r="D1150" s="12" t="s">
        <v>266</v>
      </c>
      <c r="E1150" s="12" t="s">
        <v>2857</v>
      </c>
      <c r="F1150" s="13">
        <v>366</v>
      </c>
      <c r="G1150" s="14">
        <f>F1150-(F1150*45%)</f>
        <v>201.29999999999998</v>
      </c>
      <c r="H1150" s="15">
        <v>0</v>
      </c>
      <c r="I1150" s="11">
        <v>2</v>
      </c>
      <c r="J1150" s="11">
        <v>1</v>
      </c>
      <c r="K1150" s="16" t="s">
        <v>2866</v>
      </c>
      <c r="M1150" s="12" t="s">
        <v>30</v>
      </c>
      <c r="O1150" s="18">
        <v>3.4</v>
      </c>
      <c r="P1150" s="18">
        <v>21</v>
      </c>
      <c r="Q1150" s="18">
        <v>11</v>
      </c>
      <c r="R1150" s="18">
        <v>4</v>
      </c>
      <c r="T1150" s="11" t="s">
        <v>31</v>
      </c>
      <c r="U1150" s="11" t="s">
        <v>32</v>
      </c>
      <c r="X1150" s="11" t="s">
        <v>44</v>
      </c>
      <c r="Y1150" s="21" t="s">
        <v>45</v>
      </c>
    </row>
    <row r="1151" spans="1:25" ht="15" customHeight="1" x14ac:dyDescent="0.25">
      <c r="A1151" s="16" t="s">
        <v>2867</v>
      </c>
      <c r="B1151" s="16" t="s">
        <v>2856</v>
      </c>
      <c r="C1151" s="11" t="s">
        <v>562</v>
      </c>
      <c r="D1151" s="12" t="s">
        <v>56</v>
      </c>
      <c r="E1151" s="12" t="s">
        <v>2857</v>
      </c>
      <c r="F1151" s="13">
        <v>366</v>
      </c>
      <c r="G1151" s="14">
        <f>F1151-(F1151*45%)</f>
        <v>201.29999999999998</v>
      </c>
      <c r="H1151" s="15">
        <v>0</v>
      </c>
      <c r="I1151" s="11">
        <v>2</v>
      </c>
      <c r="J1151" s="11">
        <v>1</v>
      </c>
      <c r="K1151" s="16" t="s">
        <v>2868</v>
      </c>
      <c r="M1151" s="12" t="s">
        <v>30</v>
      </c>
      <c r="O1151" s="18">
        <v>3.4</v>
      </c>
      <c r="P1151" s="18">
        <v>21</v>
      </c>
      <c r="Q1151" s="18">
        <v>11</v>
      </c>
      <c r="R1151" s="18">
        <v>4</v>
      </c>
      <c r="T1151" s="11" t="s">
        <v>31</v>
      </c>
      <c r="U1151" s="11" t="s">
        <v>32</v>
      </c>
      <c r="X1151" s="11" t="s">
        <v>44</v>
      </c>
      <c r="Y1151" s="21" t="s">
        <v>45</v>
      </c>
    </row>
    <row r="1152" spans="1:25" ht="15" customHeight="1" x14ac:dyDescent="0.25">
      <c r="A1152" s="16" t="s">
        <v>2869</v>
      </c>
      <c r="B1152" s="16" t="s">
        <v>2870</v>
      </c>
      <c r="C1152" s="11" t="s">
        <v>831</v>
      </c>
      <c r="D1152" s="12" t="s">
        <v>832</v>
      </c>
      <c r="E1152" s="12" t="s">
        <v>2871</v>
      </c>
      <c r="F1152" s="13">
        <v>387</v>
      </c>
      <c r="G1152" s="14">
        <f>F1152-(F1152*45%)</f>
        <v>212.85</v>
      </c>
      <c r="H1152" s="15">
        <v>0</v>
      </c>
      <c r="I1152" s="11">
        <v>2</v>
      </c>
      <c r="J1152" s="11">
        <v>1</v>
      </c>
      <c r="K1152" s="16" t="s">
        <v>2872</v>
      </c>
      <c r="M1152" s="12" t="s">
        <v>30</v>
      </c>
      <c r="O1152" s="18">
        <v>4.1500000000000004</v>
      </c>
      <c r="P1152" s="18">
        <v>26</v>
      </c>
      <c r="Q1152" s="18">
        <v>11</v>
      </c>
      <c r="R1152" s="18">
        <v>4</v>
      </c>
      <c r="T1152" s="11" t="s">
        <v>31</v>
      </c>
      <c r="U1152" s="11" t="s">
        <v>32</v>
      </c>
      <c r="X1152" s="11" t="s">
        <v>44</v>
      </c>
      <c r="Y1152" s="21" t="s">
        <v>45</v>
      </c>
    </row>
    <row r="1153" spans="1:25" ht="15" customHeight="1" x14ac:dyDescent="0.25">
      <c r="A1153" s="16" t="s">
        <v>2873</v>
      </c>
      <c r="B1153" s="16" t="s">
        <v>2870</v>
      </c>
      <c r="C1153" s="11" t="s">
        <v>272</v>
      </c>
      <c r="D1153" s="12" t="s">
        <v>273</v>
      </c>
      <c r="E1153" s="12" t="s">
        <v>2871</v>
      </c>
      <c r="F1153" s="13">
        <v>398</v>
      </c>
      <c r="G1153" s="14" t="s">
        <v>153</v>
      </c>
      <c r="H1153" s="15">
        <v>0</v>
      </c>
      <c r="I1153" s="11">
        <v>21</v>
      </c>
      <c r="J1153" s="11">
        <v>1</v>
      </c>
      <c r="K1153" s="16" t="s">
        <v>2874</v>
      </c>
      <c r="M1153" s="12" t="s">
        <v>30</v>
      </c>
      <c r="O1153" s="18">
        <v>4.1500000000000004</v>
      </c>
      <c r="P1153" s="18">
        <v>26</v>
      </c>
      <c r="Q1153" s="18">
        <v>11</v>
      </c>
      <c r="R1153" s="18">
        <v>4</v>
      </c>
      <c r="T1153" s="11" t="s">
        <v>31</v>
      </c>
      <c r="U1153" s="11" t="s">
        <v>32</v>
      </c>
      <c r="X1153" s="11" t="s">
        <v>44</v>
      </c>
      <c r="Y1153" s="21" t="s">
        <v>45</v>
      </c>
    </row>
    <row r="1154" spans="1:25" ht="15" customHeight="1" x14ac:dyDescent="0.25">
      <c r="A1154" s="16" t="s">
        <v>2875</v>
      </c>
      <c r="B1154" s="16" t="s">
        <v>2870</v>
      </c>
      <c r="C1154" s="11" t="s">
        <v>278</v>
      </c>
      <c r="D1154" s="12" t="s">
        <v>279</v>
      </c>
      <c r="E1154" s="12" t="s">
        <v>2871</v>
      </c>
      <c r="F1154" s="13">
        <v>369</v>
      </c>
      <c r="G1154" s="14" t="s">
        <v>153</v>
      </c>
      <c r="H1154" s="15">
        <v>0</v>
      </c>
      <c r="I1154" s="11">
        <v>21</v>
      </c>
      <c r="J1154" s="11">
        <v>1</v>
      </c>
      <c r="K1154" s="16" t="s">
        <v>2876</v>
      </c>
      <c r="M1154" s="12" t="s">
        <v>30</v>
      </c>
      <c r="O1154" s="18">
        <v>4.1500000000000004</v>
      </c>
      <c r="P1154" s="18">
        <v>26</v>
      </c>
      <c r="Q1154" s="18">
        <v>11</v>
      </c>
      <c r="R1154" s="18">
        <v>4</v>
      </c>
      <c r="T1154" s="11" t="s">
        <v>31</v>
      </c>
      <c r="U1154" s="11" t="s">
        <v>32</v>
      </c>
      <c r="X1154" s="11" t="s">
        <v>44</v>
      </c>
      <c r="Y1154" s="21" t="s">
        <v>45</v>
      </c>
    </row>
    <row r="1155" spans="1:25" ht="15" customHeight="1" x14ac:dyDescent="0.25">
      <c r="A1155" s="16" t="s">
        <v>2877</v>
      </c>
      <c r="B1155" s="16" t="s">
        <v>2870</v>
      </c>
      <c r="C1155" s="11" t="s">
        <v>25</v>
      </c>
      <c r="D1155" s="12" t="s">
        <v>26</v>
      </c>
      <c r="E1155" s="12" t="s">
        <v>2871</v>
      </c>
      <c r="F1155" s="13">
        <v>326</v>
      </c>
      <c r="G1155" s="14">
        <f t="shared" ref="G1155:G1165" si="24">F1155-(F1155*45%)</f>
        <v>179.29999999999998</v>
      </c>
      <c r="H1155" s="15">
        <v>0</v>
      </c>
      <c r="I1155" s="11">
        <v>2</v>
      </c>
      <c r="J1155" s="11">
        <v>1</v>
      </c>
      <c r="K1155" s="16" t="s">
        <v>2878</v>
      </c>
      <c r="M1155" s="12" t="s">
        <v>30</v>
      </c>
      <c r="O1155" s="18">
        <v>4.1500000000000004</v>
      </c>
      <c r="P1155" s="18">
        <v>26</v>
      </c>
      <c r="Q1155" s="18">
        <v>11</v>
      </c>
      <c r="R1155" s="18">
        <v>4</v>
      </c>
      <c r="T1155" s="11" t="s">
        <v>31</v>
      </c>
      <c r="U1155" s="11" t="s">
        <v>32</v>
      </c>
      <c r="X1155" s="11" t="s">
        <v>44</v>
      </c>
      <c r="Y1155" s="21" t="s">
        <v>45</v>
      </c>
    </row>
    <row r="1156" spans="1:25" ht="15" customHeight="1" x14ac:dyDescent="0.25">
      <c r="A1156" s="16" t="s">
        <v>2879</v>
      </c>
      <c r="B1156" s="16" t="s">
        <v>2870</v>
      </c>
      <c r="C1156" s="11" t="s">
        <v>265</v>
      </c>
      <c r="D1156" s="12" t="s">
        <v>266</v>
      </c>
      <c r="E1156" s="12" t="s">
        <v>2871</v>
      </c>
      <c r="F1156" s="13">
        <v>387</v>
      </c>
      <c r="G1156" s="14">
        <f t="shared" si="24"/>
        <v>212.85</v>
      </c>
      <c r="H1156" s="15">
        <v>0</v>
      </c>
      <c r="I1156" s="11">
        <v>2</v>
      </c>
      <c r="J1156" s="11">
        <v>1</v>
      </c>
      <c r="K1156" s="16" t="s">
        <v>2880</v>
      </c>
      <c r="M1156" s="12" t="s">
        <v>30</v>
      </c>
      <c r="O1156" s="18">
        <v>4.1500000000000004</v>
      </c>
      <c r="P1156" s="18">
        <v>26</v>
      </c>
      <c r="Q1156" s="18">
        <v>11</v>
      </c>
      <c r="R1156" s="18">
        <v>4</v>
      </c>
      <c r="T1156" s="11" t="s">
        <v>31</v>
      </c>
      <c r="U1156" s="11" t="s">
        <v>32</v>
      </c>
      <c r="X1156" s="11" t="s">
        <v>44</v>
      </c>
      <c r="Y1156" s="21" t="s">
        <v>45</v>
      </c>
    </row>
    <row r="1157" spans="1:25" ht="15" customHeight="1" x14ac:dyDescent="0.25">
      <c r="A1157" s="16" t="s">
        <v>2881</v>
      </c>
      <c r="B1157" s="16" t="s">
        <v>2870</v>
      </c>
      <c r="C1157" s="11" t="s">
        <v>562</v>
      </c>
      <c r="D1157" s="12" t="s">
        <v>56</v>
      </c>
      <c r="E1157" s="12" t="s">
        <v>2871</v>
      </c>
      <c r="F1157" s="13">
        <v>387</v>
      </c>
      <c r="G1157" s="14">
        <f t="shared" si="24"/>
        <v>212.85</v>
      </c>
      <c r="H1157" s="15">
        <v>0</v>
      </c>
      <c r="I1157" s="11">
        <v>2</v>
      </c>
      <c r="J1157" s="11">
        <v>1</v>
      </c>
      <c r="K1157" s="16" t="s">
        <v>2882</v>
      </c>
      <c r="M1157" s="12" t="s">
        <v>30</v>
      </c>
      <c r="O1157" s="18">
        <v>4.1500000000000004</v>
      </c>
      <c r="P1157" s="18">
        <v>26</v>
      </c>
      <c r="Q1157" s="18">
        <v>11</v>
      </c>
      <c r="R1157" s="18">
        <v>4</v>
      </c>
      <c r="T1157" s="11" t="s">
        <v>31</v>
      </c>
      <c r="U1157" s="11" t="s">
        <v>32</v>
      </c>
      <c r="X1157" s="11" t="s">
        <v>44</v>
      </c>
      <c r="Y1157" s="21" t="s">
        <v>45</v>
      </c>
    </row>
    <row r="1158" spans="1:25" ht="15" customHeight="1" x14ac:dyDescent="0.25">
      <c r="A1158" s="16" t="s">
        <v>2883</v>
      </c>
      <c r="B1158" s="16" t="s">
        <v>2884</v>
      </c>
      <c r="C1158" s="11" t="s">
        <v>831</v>
      </c>
      <c r="D1158" s="12" t="s">
        <v>832</v>
      </c>
      <c r="E1158" s="12" t="s">
        <v>2857</v>
      </c>
      <c r="F1158" s="13">
        <v>463</v>
      </c>
      <c r="G1158" s="14">
        <f t="shared" si="24"/>
        <v>254.65</v>
      </c>
      <c r="H1158" s="15">
        <v>0</v>
      </c>
      <c r="I1158" s="11">
        <v>2</v>
      </c>
      <c r="J1158" s="11">
        <v>1</v>
      </c>
      <c r="K1158" s="20" t="s">
        <v>2885</v>
      </c>
      <c r="M1158" s="12" t="s">
        <v>30</v>
      </c>
      <c r="O1158" s="18" t="s">
        <v>2886</v>
      </c>
      <c r="P1158" s="18">
        <v>5</v>
      </c>
      <c r="Q1158" s="18">
        <v>14</v>
      </c>
      <c r="R1158" s="18">
        <v>28</v>
      </c>
      <c r="T1158" s="11" t="s">
        <v>31</v>
      </c>
      <c r="U1158" s="11" t="s">
        <v>32</v>
      </c>
      <c r="X1158" s="11" t="s">
        <v>44</v>
      </c>
      <c r="Y1158" s="21" t="s">
        <v>45</v>
      </c>
    </row>
    <row r="1159" spans="1:25" ht="15" customHeight="1" x14ac:dyDescent="0.25">
      <c r="A1159" s="16" t="s">
        <v>2887</v>
      </c>
      <c r="B1159" s="16" t="s">
        <v>2884</v>
      </c>
      <c r="C1159" s="11" t="s">
        <v>25</v>
      </c>
      <c r="D1159" s="12" t="s">
        <v>26</v>
      </c>
      <c r="E1159" s="12" t="s">
        <v>2857</v>
      </c>
      <c r="F1159" s="13">
        <v>384</v>
      </c>
      <c r="G1159" s="14">
        <f t="shared" si="24"/>
        <v>211.2</v>
      </c>
      <c r="H1159" s="15">
        <v>0</v>
      </c>
      <c r="I1159" s="11">
        <v>2</v>
      </c>
      <c r="J1159" s="11">
        <v>1</v>
      </c>
      <c r="K1159" s="20" t="s">
        <v>2888</v>
      </c>
      <c r="M1159" s="12" t="s">
        <v>30</v>
      </c>
      <c r="O1159" s="18" t="s">
        <v>2886</v>
      </c>
      <c r="P1159" s="18">
        <v>5</v>
      </c>
      <c r="Q1159" s="18">
        <v>14</v>
      </c>
      <c r="R1159" s="18">
        <v>28</v>
      </c>
      <c r="T1159" s="11" t="s">
        <v>31</v>
      </c>
      <c r="U1159" s="11" t="s">
        <v>32</v>
      </c>
      <c r="X1159" s="11" t="s">
        <v>44</v>
      </c>
      <c r="Y1159" s="21" t="s">
        <v>45</v>
      </c>
    </row>
    <row r="1160" spans="1:25" ht="15" customHeight="1" x14ac:dyDescent="0.25">
      <c r="A1160" s="16" t="s">
        <v>2889</v>
      </c>
      <c r="B1160" s="16" t="s">
        <v>2884</v>
      </c>
      <c r="C1160" s="11" t="s">
        <v>265</v>
      </c>
      <c r="D1160" s="12" t="s">
        <v>266</v>
      </c>
      <c r="E1160" s="12" t="s">
        <v>2857</v>
      </c>
      <c r="F1160" s="13">
        <v>463</v>
      </c>
      <c r="G1160" s="14">
        <f t="shared" si="24"/>
        <v>254.65</v>
      </c>
      <c r="H1160" s="15">
        <v>0</v>
      </c>
      <c r="I1160" s="11">
        <v>2</v>
      </c>
      <c r="J1160" s="11">
        <v>1</v>
      </c>
      <c r="K1160" s="20" t="s">
        <v>2890</v>
      </c>
      <c r="M1160" s="12" t="s">
        <v>30</v>
      </c>
      <c r="O1160" s="18" t="s">
        <v>2886</v>
      </c>
      <c r="P1160" s="18">
        <v>5</v>
      </c>
      <c r="Q1160" s="18">
        <v>14</v>
      </c>
      <c r="R1160" s="18">
        <v>28</v>
      </c>
      <c r="T1160" s="11" t="s">
        <v>31</v>
      </c>
      <c r="U1160" s="11" t="s">
        <v>32</v>
      </c>
      <c r="X1160" s="11" t="s">
        <v>44</v>
      </c>
      <c r="Y1160" s="21" t="s">
        <v>45</v>
      </c>
    </row>
    <row r="1161" spans="1:25" ht="15" customHeight="1" x14ac:dyDescent="0.25">
      <c r="A1161" s="16" t="s">
        <v>2891</v>
      </c>
      <c r="B1161" s="16" t="s">
        <v>2884</v>
      </c>
      <c r="C1161" s="11" t="s">
        <v>562</v>
      </c>
      <c r="D1161" s="12" t="s">
        <v>56</v>
      </c>
      <c r="E1161" s="12" t="s">
        <v>2857</v>
      </c>
      <c r="F1161" s="13">
        <v>463</v>
      </c>
      <c r="G1161" s="14">
        <f t="shared" si="24"/>
        <v>254.65</v>
      </c>
      <c r="H1161" s="15">
        <v>0</v>
      </c>
      <c r="I1161" s="11">
        <v>2</v>
      </c>
      <c r="J1161" s="11">
        <v>1</v>
      </c>
      <c r="K1161" s="20" t="s">
        <v>2892</v>
      </c>
      <c r="M1161" s="12" t="s">
        <v>30</v>
      </c>
      <c r="O1161" s="18" t="s">
        <v>2886</v>
      </c>
      <c r="P1161" s="18">
        <v>5</v>
      </c>
      <c r="Q1161" s="18">
        <v>14</v>
      </c>
      <c r="R1161" s="18">
        <v>28</v>
      </c>
      <c r="T1161" s="11" t="s">
        <v>31</v>
      </c>
      <c r="U1161" s="11" t="s">
        <v>32</v>
      </c>
      <c r="X1161" s="11" t="s">
        <v>44</v>
      </c>
      <c r="Y1161" s="21" t="s">
        <v>45</v>
      </c>
    </row>
    <row r="1162" spans="1:25" ht="15" customHeight="1" x14ac:dyDescent="0.25">
      <c r="A1162" s="16" t="s">
        <v>2893</v>
      </c>
      <c r="B1162" s="16" t="s">
        <v>2894</v>
      </c>
      <c r="C1162" s="11" t="s">
        <v>831</v>
      </c>
      <c r="D1162" s="12" t="s">
        <v>832</v>
      </c>
      <c r="E1162" s="12" t="s">
        <v>2871</v>
      </c>
      <c r="F1162" s="13">
        <v>497</v>
      </c>
      <c r="G1162" s="14">
        <f t="shared" si="24"/>
        <v>273.35000000000002</v>
      </c>
      <c r="H1162" s="15">
        <v>0</v>
      </c>
      <c r="I1162" s="11">
        <v>2</v>
      </c>
      <c r="J1162" s="11">
        <v>1</v>
      </c>
      <c r="K1162" s="20" t="s">
        <v>2895</v>
      </c>
      <c r="M1162" s="12" t="s">
        <v>30</v>
      </c>
      <c r="O1162" s="18">
        <v>4</v>
      </c>
      <c r="P1162" s="18">
        <v>29</v>
      </c>
      <c r="Q1162" s="18">
        <v>14</v>
      </c>
      <c r="R1162" s="18">
        <v>5</v>
      </c>
      <c r="T1162" s="11" t="s">
        <v>31</v>
      </c>
      <c r="U1162" s="11" t="s">
        <v>32</v>
      </c>
      <c r="X1162" s="11" t="s">
        <v>44</v>
      </c>
      <c r="Y1162" s="21" t="s">
        <v>45</v>
      </c>
    </row>
    <row r="1163" spans="1:25" ht="15" customHeight="1" x14ac:dyDescent="0.25">
      <c r="A1163" s="16" t="s">
        <v>2896</v>
      </c>
      <c r="B1163" s="16" t="s">
        <v>2894</v>
      </c>
      <c r="C1163" s="11" t="s">
        <v>25</v>
      </c>
      <c r="D1163" s="12" t="s">
        <v>26</v>
      </c>
      <c r="E1163" s="12" t="s">
        <v>2871</v>
      </c>
      <c r="F1163" s="13">
        <v>415</v>
      </c>
      <c r="G1163" s="14">
        <f t="shared" si="24"/>
        <v>228.25</v>
      </c>
      <c r="H1163" s="15">
        <v>0</v>
      </c>
      <c r="I1163" s="11">
        <v>2</v>
      </c>
      <c r="J1163" s="11">
        <v>1</v>
      </c>
      <c r="K1163" s="20" t="s">
        <v>2897</v>
      </c>
      <c r="M1163" s="12" t="s">
        <v>30</v>
      </c>
      <c r="O1163" s="18">
        <v>4</v>
      </c>
      <c r="P1163" s="18">
        <v>29</v>
      </c>
      <c r="Q1163" s="18">
        <v>14</v>
      </c>
      <c r="R1163" s="18">
        <v>5</v>
      </c>
      <c r="T1163" s="11" t="s">
        <v>31</v>
      </c>
      <c r="U1163" s="11" t="s">
        <v>32</v>
      </c>
      <c r="X1163" s="11" t="s">
        <v>44</v>
      </c>
      <c r="Y1163" s="21" t="s">
        <v>45</v>
      </c>
    </row>
    <row r="1164" spans="1:25" ht="15" customHeight="1" x14ac:dyDescent="0.25">
      <c r="A1164" s="16" t="s">
        <v>2898</v>
      </c>
      <c r="B1164" s="16" t="s">
        <v>2894</v>
      </c>
      <c r="C1164" s="11" t="s">
        <v>265</v>
      </c>
      <c r="D1164" s="12" t="s">
        <v>266</v>
      </c>
      <c r="E1164" s="12" t="s">
        <v>2871</v>
      </c>
      <c r="F1164" s="13">
        <v>497</v>
      </c>
      <c r="G1164" s="14">
        <f t="shared" si="24"/>
        <v>273.35000000000002</v>
      </c>
      <c r="H1164" s="15">
        <v>0</v>
      </c>
      <c r="I1164" s="11">
        <v>2</v>
      </c>
      <c r="J1164" s="11">
        <v>1</v>
      </c>
      <c r="K1164" s="20" t="s">
        <v>2899</v>
      </c>
      <c r="M1164" s="12" t="s">
        <v>30</v>
      </c>
      <c r="O1164" s="18">
        <v>4</v>
      </c>
      <c r="P1164" s="18">
        <v>29</v>
      </c>
      <c r="Q1164" s="18">
        <v>14</v>
      </c>
      <c r="R1164" s="18">
        <v>5</v>
      </c>
      <c r="T1164" s="11" t="s">
        <v>31</v>
      </c>
      <c r="U1164" s="11" t="s">
        <v>32</v>
      </c>
      <c r="X1164" s="11" t="s">
        <v>44</v>
      </c>
      <c r="Y1164" s="21" t="s">
        <v>45</v>
      </c>
    </row>
    <row r="1165" spans="1:25" ht="15" customHeight="1" x14ac:dyDescent="0.25">
      <c r="A1165" s="16" t="s">
        <v>2900</v>
      </c>
      <c r="B1165" s="16" t="s">
        <v>2894</v>
      </c>
      <c r="C1165" s="11" t="s">
        <v>562</v>
      </c>
      <c r="D1165" s="12" t="s">
        <v>56</v>
      </c>
      <c r="E1165" s="12" t="s">
        <v>2871</v>
      </c>
      <c r="F1165" s="13">
        <v>497</v>
      </c>
      <c r="G1165" s="14">
        <f t="shared" si="24"/>
        <v>273.35000000000002</v>
      </c>
      <c r="H1165" s="15">
        <v>0</v>
      </c>
      <c r="I1165" s="11">
        <v>2</v>
      </c>
      <c r="J1165" s="11">
        <v>1</v>
      </c>
      <c r="K1165" s="20" t="s">
        <v>2901</v>
      </c>
      <c r="M1165" s="12" t="s">
        <v>30</v>
      </c>
      <c r="O1165" s="18">
        <v>4</v>
      </c>
      <c r="P1165" s="18">
        <v>29</v>
      </c>
      <c r="Q1165" s="18">
        <v>14</v>
      </c>
      <c r="R1165" s="18">
        <v>5</v>
      </c>
      <c r="T1165" s="11" t="s">
        <v>31</v>
      </c>
      <c r="U1165" s="11" t="s">
        <v>32</v>
      </c>
      <c r="X1165" s="11" t="s">
        <v>44</v>
      </c>
      <c r="Y1165" s="21" t="s">
        <v>45</v>
      </c>
    </row>
    <row r="1166" spans="1:25" ht="15" customHeight="1" x14ac:dyDescent="0.25">
      <c r="H1166" s="15"/>
      <c r="N1166" s="12"/>
      <c r="P1166" s="18"/>
      <c r="Q1166" s="18"/>
      <c r="R1166" s="18"/>
      <c r="Y1166" s="21"/>
    </row>
    <row r="1167" spans="1:25" ht="15" customHeight="1" x14ac:dyDescent="0.25">
      <c r="A1167"/>
      <c r="B1167"/>
      <c r="C1167"/>
      <c r="D1167"/>
      <c r="E1167"/>
      <c r="F1167"/>
      <c r="G1167"/>
      <c r="H1167"/>
      <c r="I1167"/>
      <c r="J1167"/>
      <c r="K1167"/>
      <c r="L1167"/>
      <c r="M1167"/>
      <c r="N1167"/>
      <c r="O1167"/>
      <c r="P1167"/>
      <c r="Q1167"/>
      <c r="R1167"/>
      <c r="S1167"/>
      <c r="T1167"/>
      <c r="U1167"/>
      <c r="V1167"/>
      <c r="W1167"/>
      <c r="X1167"/>
      <c r="Y1167"/>
    </row>
    <row r="1168" spans="1:25" ht="15" customHeight="1" x14ac:dyDescent="0.25">
      <c r="A1168"/>
      <c r="B1168"/>
      <c r="C1168"/>
      <c r="D1168"/>
      <c r="E1168"/>
      <c r="F1168"/>
      <c r="G1168"/>
      <c r="H1168"/>
      <c r="I1168"/>
      <c r="J1168"/>
      <c r="K1168"/>
      <c r="L1168"/>
      <c r="M1168"/>
      <c r="N1168"/>
      <c r="O1168"/>
      <c r="P1168"/>
      <c r="Q1168"/>
      <c r="R1168"/>
      <c r="S1168"/>
      <c r="T1168"/>
      <c r="U1168"/>
      <c r="V1168"/>
      <c r="W1168"/>
      <c r="X1168"/>
      <c r="Y1168"/>
    </row>
    <row r="1169" spans="1:25" ht="15" customHeight="1" x14ac:dyDescent="0.25">
      <c r="A1169"/>
      <c r="B1169"/>
      <c r="C1169"/>
      <c r="D1169"/>
      <c r="E1169"/>
      <c r="F1169"/>
      <c r="G1169"/>
      <c r="H1169"/>
      <c r="I1169"/>
      <c r="J1169"/>
      <c r="K1169"/>
      <c r="L1169"/>
      <c r="M1169"/>
      <c r="N1169"/>
      <c r="O1169"/>
      <c r="P1169"/>
      <c r="Q1169"/>
      <c r="R1169"/>
      <c r="S1169"/>
      <c r="T1169"/>
      <c r="U1169"/>
      <c r="V1169"/>
      <c r="W1169"/>
      <c r="X1169"/>
      <c r="Y1169"/>
    </row>
    <row r="1170" spans="1:25" ht="15" customHeight="1" x14ac:dyDescent="0.25">
      <c r="A1170"/>
      <c r="B1170"/>
      <c r="C1170"/>
      <c r="D1170"/>
      <c r="E1170"/>
      <c r="F1170"/>
      <c r="G1170"/>
      <c r="H1170"/>
      <c r="I1170"/>
      <c r="J1170"/>
      <c r="K1170"/>
      <c r="L1170"/>
      <c r="M1170"/>
      <c r="N1170"/>
      <c r="O1170"/>
      <c r="P1170"/>
      <c r="Q1170"/>
      <c r="R1170"/>
      <c r="S1170"/>
      <c r="T1170"/>
      <c r="U1170"/>
      <c r="V1170"/>
      <c r="W1170"/>
      <c r="X1170"/>
      <c r="Y1170"/>
    </row>
    <row r="1171" spans="1:25" ht="15" customHeight="1" x14ac:dyDescent="0.25">
      <c r="A1171"/>
      <c r="B1171"/>
      <c r="C1171"/>
      <c r="D1171"/>
      <c r="E1171"/>
      <c r="F1171"/>
      <c r="G1171"/>
      <c r="H1171"/>
      <c r="I1171"/>
      <c r="J1171"/>
      <c r="K1171"/>
      <c r="L1171"/>
      <c r="M1171"/>
      <c r="N1171"/>
      <c r="O1171"/>
      <c r="P1171"/>
      <c r="Q1171"/>
      <c r="R1171"/>
      <c r="S1171"/>
      <c r="T1171"/>
      <c r="U1171"/>
      <c r="V1171"/>
      <c r="W1171"/>
      <c r="X1171"/>
      <c r="Y1171"/>
    </row>
    <row r="1172" spans="1:25" ht="15" customHeight="1" x14ac:dyDescent="0.25">
      <c r="A1172"/>
      <c r="B1172"/>
      <c r="C1172"/>
      <c r="D1172"/>
      <c r="E1172"/>
      <c r="F1172"/>
      <c r="G1172"/>
      <c r="H1172"/>
      <c r="I1172"/>
      <c r="J1172"/>
      <c r="K1172"/>
      <c r="L1172"/>
      <c r="M1172"/>
      <c r="N1172"/>
      <c r="O1172"/>
      <c r="P1172"/>
      <c r="Q1172"/>
      <c r="R1172"/>
      <c r="S1172"/>
      <c r="T1172"/>
      <c r="U1172"/>
      <c r="V1172"/>
      <c r="W1172"/>
      <c r="X1172"/>
      <c r="Y1172"/>
    </row>
    <row r="1173" spans="1:25" ht="15" customHeight="1" x14ac:dyDescent="0.25">
      <c r="A1173"/>
      <c r="B1173"/>
      <c r="C1173"/>
      <c r="D1173"/>
      <c r="E1173"/>
      <c r="F1173"/>
      <c r="G1173"/>
      <c r="H1173"/>
      <c r="I1173"/>
      <c r="J1173"/>
      <c r="K1173"/>
      <c r="L1173"/>
      <c r="M1173"/>
      <c r="N1173"/>
      <c r="O1173"/>
      <c r="P1173"/>
      <c r="Q1173"/>
      <c r="R1173"/>
      <c r="S1173"/>
      <c r="T1173"/>
      <c r="U1173"/>
      <c r="V1173"/>
      <c r="W1173"/>
      <c r="X1173"/>
      <c r="Y1173"/>
    </row>
    <row r="1174" spans="1:25" ht="15" customHeight="1" x14ac:dyDescent="0.25">
      <c r="A1174"/>
      <c r="B1174"/>
      <c r="C1174"/>
      <c r="D1174"/>
      <c r="E1174"/>
      <c r="F1174"/>
      <c r="G1174"/>
      <c r="H1174"/>
      <c r="I1174"/>
      <c r="J1174"/>
      <c r="K1174"/>
      <c r="L1174"/>
      <c r="M1174"/>
      <c r="N1174"/>
      <c r="O1174"/>
      <c r="P1174"/>
      <c r="Q1174"/>
      <c r="R1174"/>
      <c r="S1174"/>
      <c r="T1174"/>
      <c r="U1174"/>
      <c r="V1174"/>
      <c r="W1174"/>
      <c r="X1174"/>
      <c r="Y1174"/>
    </row>
    <row r="1175" spans="1:25" ht="15" customHeight="1" x14ac:dyDescent="0.25">
      <c r="A1175"/>
      <c r="B1175"/>
      <c r="C1175"/>
      <c r="D1175"/>
      <c r="E1175"/>
      <c r="F1175"/>
      <c r="G1175"/>
      <c r="H1175"/>
      <c r="I1175"/>
      <c r="J1175"/>
      <c r="K1175"/>
      <c r="L1175"/>
      <c r="M1175"/>
      <c r="N1175"/>
      <c r="O1175"/>
      <c r="P1175"/>
      <c r="Q1175"/>
      <c r="R1175"/>
      <c r="S1175"/>
      <c r="T1175"/>
      <c r="U1175"/>
      <c r="V1175"/>
      <c r="W1175"/>
      <c r="X1175"/>
      <c r="Y1175"/>
    </row>
    <row r="1176" spans="1:25" ht="15" customHeight="1" x14ac:dyDescent="0.25">
      <c r="A1176"/>
      <c r="B1176"/>
      <c r="C1176"/>
      <c r="D1176"/>
      <c r="E1176"/>
      <c r="F1176"/>
      <c r="G1176"/>
      <c r="H1176"/>
      <c r="I1176"/>
      <c r="J1176"/>
      <c r="K1176"/>
      <c r="L1176"/>
      <c r="M1176"/>
      <c r="N1176"/>
      <c r="O1176"/>
      <c r="P1176"/>
      <c r="Q1176"/>
      <c r="R1176"/>
      <c r="S1176"/>
      <c r="T1176"/>
      <c r="U1176"/>
      <c r="V1176"/>
      <c r="W1176"/>
      <c r="X1176"/>
      <c r="Y1176"/>
    </row>
    <row r="1177" spans="1:25" ht="15" customHeight="1" x14ac:dyDescent="0.25">
      <c r="A1177"/>
      <c r="B1177"/>
      <c r="C1177"/>
      <c r="D1177"/>
      <c r="E1177"/>
      <c r="F1177"/>
      <c r="G1177"/>
      <c r="H1177"/>
      <c r="I1177"/>
      <c r="J1177"/>
      <c r="K1177"/>
      <c r="L1177"/>
      <c r="M1177"/>
      <c r="N1177"/>
      <c r="O1177"/>
      <c r="P1177"/>
      <c r="Q1177"/>
      <c r="R1177"/>
      <c r="S1177"/>
      <c r="T1177"/>
      <c r="U1177"/>
      <c r="V1177"/>
      <c r="W1177"/>
      <c r="X1177"/>
      <c r="Y1177"/>
    </row>
    <row r="1178" spans="1:25" ht="15" customHeight="1" x14ac:dyDescent="0.25">
      <c r="A1178"/>
      <c r="B1178"/>
      <c r="C1178"/>
      <c r="D1178"/>
      <c r="E1178"/>
      <c r="F1178"/>
      <c r="G1178"/>
      <c r="H1178"/>
      <c r="I1178"/>
      <c r="J1178"/>
      <c r="K1178"/>
      <c r="L1178"/>
      <c r="M1178"/>
      <c r="N1178"/>
      <c r="O1178"/>
      <c r="P1178"/>
      <c r="Q1178"/>
      <c r="R1178"/>
      <c r="S1178"/>
      <c r="T1178"/>
      <c r="U1178"/>
      <c r="V1178"/>
      <c r="W1178"/>
      <c r="X1178"/>
      <c r="Y1178"/>
    </row>
    <row r="1179" spans="1:25" ht="15" customHeight="1" x14ac:dyDescent="0.25">
      <c r="A1179"/>
      <c r="B1179"/>
      <c r="C1179"/>
      <c r="D1179"/>
      <c r="E1179"/>
      <c r="F1179"/>
      <c r="G1179"/>
      <c r="H1179"/>
      <c r="I1179"/>
      <c r="J1179"/>
      <c r="K1179"/>
      <c r="L1179"/>
      <c r="M1179"/>
      <c r="N1179"/>
      <c r="O1179"/>
      <c r="P1179"/>
      <c r="Q1179"/>
      <c r="R1179"/>
      <c r="S1179"/>
      <c r="T1179"/>
      <c r="U1179"/>
      <c r="V1179"/>
      <c r="W1179"/>
      <c r="X1179"/>
      <c r="Y1179"/>
    </row>
    <row r="1180" spans="1:25" ht="15" customHeight="1" x14ac:dyDescent="0.25">
      <c r="A1180"/>
      <c r="B1180"/>
      <c r="C1180"/>
      <c r="D1180"/>
      <c r="E1180"/>
      <c r="F1180"/>
      <c r="G1180"/>
      <c r="H1180"/>
      <c r="I1180"/>
      <c r="J1180"/>
      <c r="K1180"/>
      <c r="L1180"/>
      <c r="M1180"/>
      <c r="N1180"/>
      <c r="O1180"/>
      <c r="P1180"/>
      <c r="Q1180"/>
      <c r="R1180"/>
      <c r="S1180"/>
      <c r="T1180"/>
      <c r="U1180"/>
      <c r="V1180"/>
      <c r="W1180"/>
      <c r="X1180"/>
      <c r="Y1180"/>
    </row>
    <row r="1181" spans="1:25" ht="15" customHeight="1" x14ac:dyDescent="0.25">
      <c r="A1181"/>
      <c r="B1181"/>
      <c r="C1181"/>
      <c r="D1181"/>
      <c r="E1181"/>
      <c r="F1181"/>
      <c r="G1181"/>
      <c r="H1181"/>
      <c r="I1181"/>
      <c r="J1181"/>
      <c r="K1181"/>
      <c r="L1181"/>
      <c r="M1181"/>
      <c r="N1181"/>
      <c r="O1181"/>
      <c r="P1181"/>
      <c r="Q1181"/>
      <c r="R1181"/>
      <c r="S1181"/>
      <c r="T1181"/>
      <c r="U1181"/>
      <c r="V1181"/>
      <c r="W1181"/>
      <c r="X1181"/>
      <c r="Y1181"/>
    </row>
    <row r="1182" spans="1:25" ht="15" customHeight="1" x14ac:dyDescent="0.25">
      <c r="A1182"/>
      <c r="B1182"/>
      <c r="C1182"/>
      <c r="D1182"/>
      <c r="E1182"/>
      <c r="F1182"/>
      <c r="G1182"/>
      <c r="H1182"/>
      <c r="I1182"/>
      <c r="J1182"/>
      <c r="K1182"/>
      <c r="L1182"/>
      <c r="M1182"/>
      <c r="N1182"/>
      <c r="O1182"/>
      <c r="P1182"/>
      <c r="Q1182"/>
      <c r="R1182"/>
      <c r="S1182"/>
      <c r="T1182"/>
      <c r="U1182"/>
      <c r="V1182"/>
      <c r="W1182"/>
      <c r="X1182"/>
      <c r="Y1182"/>
    </row>
    <row r="1183" spans="1:25" ht="15" customHeight="1" x14ac:dyDescent="0.25">
      <c r="A1183"/>
      <c r="B1183"/>
      <c r="C1183"/>
      <c r="D1183"/>
      <c r="E1183"/>
      <c r="F1183"/>
      <c r="G1183"/>
      <c r="H1183"/>
      <c r="I1183"/>
      <c r="J1183"/>
      <c r="K1183"/>
      <c r="L1183"/>
      <c r="M1183"/>
      <c r="N1183"/>
      <c r="O1183"/>
      <c r="P1183"/>
      <c r="Q1183"/>
      <c r="R1183"/>
      <c r="S1183"/>
      <c r="T1183"/>
      <c r="U1183"/>
      <c r="V1183"/>
      <c r="W1183"/>
      <c r="X1183"/>
      <c r="Y1183"/>
    </row>
    <row r="1184" spans="1:25" ht="15" customHeight="1" x14ac:dyDescent="0.25">
      <c r="A1184"/>
      <c r="B1184"/>
      <c r="C1184"/>
      <c r="D1184"/>
      <c r="E1184"/>
      <c r="F1184"/>
      <c r="G1184"/>
      <c r="H1184"/>
      <c r="I1184"/>
      <c r="J1184"/>
      <c r="K1184"/>
      <c r="L1184"/>
      <c r="M1184"/>
      <c r="N1184"/>
      <c r="O1184"/>
      <c r="P1184"/>
      <c r="Q1184"/>
      <c r="R1184"/>
      <c r="S1184"/>
      <c r="T1184"/>
      <c r="U1184"/>
      <c r="V1184"/>
      <c r="W1184"/>
      <c r="X1184"/>
      <c r="Y1184"/>
    </row>
    <row r="1185" spans="1:25" ht="15" customHeight="1" x14ac:dyDescent="0.25">
      <c r="A1185"/>
      <c r="B1185"/>
      <c r="C1185"/>
      <c r="D1185"/>
      <c r="E1185"/>
      <c r="F1185"/>
      <c r="G1185"/>
      <c r="H1185"/>
      <c r="I1185"/>
      <c r="J1185"/>
      <c r="K1185"/>
      <c r="L1185"/>
      <c r="M1185"/>
      <c r="N1185"/>
      <c r="O1185"/>
      <c r="P1185"/>
      <c r="Q1185"/>
      <c r="R1185"/>
      <c r="S1185"/>
      <c r="T1185"/>
      <c r="U1185"/>
      <c r="V1185"/>
      <c r="W1185"/>
      <c r="X1185"/>
      <c r="Y1185"/>
    </row>
    <row r="1186" spans="1:25" ht="15" customHeight="1" x14ac:dyDescent="0.25">
      <c r="A1186"/>
      <c r="B1186"/>
      <c r="C1186"/>
      <c r="D1186"/>
      <c r="E1186"/>
      <c r="F1186"/>
      <c r="G1186"/>
      <c r="H1186"/>
      <c r="I1186"/>
      <c r="J1186"/>
      <c r="K1186"/>
      <c r="L1186"/>
      <c r="M1186"/>
      <c r="N1186"/>
      <c r="O1186"/>
      <c r="P1186"/>
      <c r="Q1186"/>
      <c r="R1186"/>
      <c r="S1186"/>
      <c r="T1186"/>
      <c r="U1186"/>
      <c r="V1186"/>
      <c r="W1186"/>
      <c r="X1186"/>
      <c r="Y1186"/>
    </row>
    <row r="1187" spans="1:25" ht="15" customHeight="1" x14ac:dyDescent="0.25">
      <c r="A1187"/>
      <c r="B1187"/>
      <c r="C1187"/>
      <c r="D1187"/>
      <c r="E1187"/>
      <c r="F1187"/>
      <c r="G1187"/>
      <c r="H1187"/>
      <c r="I1187"/>
      <c r="J1187"/>
      <c r="K1187"/>
      <c r="L1187"/>
      <c r="M1187"/>
      <c r="N1187"/>
      <c r="O1187"/>
      <c r="P1187"/>
      <c r="Q1187"/>
      <c r="R1187"/>
      <c r="S1187"/>
      <c r="T1187"/>
      <c r="U1187"/>
      <c r="V1187"/>
      <c r="W1187"/>
      <c r="X1187"/>
      <c r="Y1187"/>
    </row>
    <row r="1188" spans="1:25" ht="15" customHeight="1" x14ac:dyDescent="0.25">
      <c r="A1188"/>
      <c r="B1188"/>
      <c r="C1188"/>
      <c r="D1188"/>
      <c r="E1188"/>
      <c r="F1188"/>
      <c r="G1188"/>
      <c r="H1188"/>
      <c r="I1188"/>
      <c r="J1188"/>
      <c r="K1188"/>
      <c r="L1188"/>
      <c r="M1188"/>
      <c r="N1188"/>
      <c r="O1188"/>
      <c r="P1188"/>
      <c r="Q1188"/>
      <c r="R1188"/>
      <c r="S1188"/>
      <c r="T1188"/>
      <c r="U1188"/>
      <c r="V1188"/>
      <c r="W1188"/>
      <c r="X1188"/>
      <c r="Y1188"/>
    </row>
    <row r="1189" spans="1:25" ht="15" customHeight="1" x14ac:dyDescent="0.25">
      <c r="A1189"/>
      <c r="B1189"/>
      <c r="C1189"/>
      <c r="D1189"/>
      <c r="E1189"/>
      <c r="F1189"/>
      <c r="G1189"/>
      <c r="H1189"/>
      <c r="I1189"/>
      <c r="J1189"/>
      <c r="K1189"/>
      <c r="L1189"/>
      <c r="M1189"/>
      <c r="N1189"/>
      <c r="O1189"/>
      <c r="P1189"/>
      <c r="Q1189"/>
      <c r="R1189"/>
      <c r="S1189"/>
      <c r="T1189"/>
      <c r="U1189"/>
      <c r="V1189"/>
      <c r="W1189"/>
      <c r="X1189"/>
      <c r="Y1189"/>
    </row>
    <row r="1190" spans="1:25" ht="15" customHeight="1" x14ac:dyDescent="0.25">
      <c r="A1190"/>
      <c r="B1190"/>
      <c r="C1190"/>
      <c r="D1190"/>
      <c r="E1190"/>
      <c r="F1190"/>
      <c r="G1190"/>
      <c r="H1190"/>
      <c r="I1190"/>
      <c r="J1190"/>
      <c r="K1190"/>
      <c r="L1190"/>
      <c r="M1190"/>
      <c r="N1190"/>
      <c r="O1190"/>
      <c r="P1190"/>
      <c r="Q1190"/>
      <c r="R1190"/>
      <c r="S1190"/>
      <c r="T1190"/>
      <c r="U1190"/>
      <c r="V1190"/>
      <c r="W1190"/>
      <c r="X1190"/>
      <c r="Y1190"/>
    </row>
    <row r="1191" spans="1:25" ht="15" customHeight="1" x14ac:dyDescent="0.25">
      <c r="A1191"/>
      <c r="B1191"/>
      <c r="C1191"/>
      <c r="D1191"/>
      <c r="E1191"/>
      <c r="F1191"/>
      <c r="G1191"/>
      <c r="H1191"/>
      <c r="I1191"/>
      <c r="J1191"/>
      <c r="K1191"/>
      <c r="L1191"/>
      <c r="M1191"/>
      <c r="N1191"/>
      <c r="O1191"/>
      <c r="P1191"/>
      <c r="Q1191"/>
      <c r="R1191"/>
      <c r="S1191"/>
      <c r="T1191"/>
      <c r="U1191"/>
      <c r="V1191"/>
      <c r="W1191"/>
      <c r="X1191"/>
      <c r="Y1191"/>
    </row>
    <row r="1192" spans="1:25" ht="15" customHeight="1" x14ac:dyDescent="0.25">
      <c r="A1192"/>
      <c r="B1192"/>
      <c r="C1192"/>
      <c r="D1192"/>
      <c r="E1192"/>
      <c r="F1192"/>
      <c r="G1192"/>
      <c r="H1192"/>
      <c r="I1192"/>
      <c r="J1192"/>
      <c r="K1192"/>
      <c r="L1192"/>
      <c r="M1192"/>
      <c r="N1192"/>
      <c r="O1192"/>
      <c r="P1192"/>
      <c r="Q1192"/>
      <c r="R1192"/>
      <c r="S1192"/>
      <c r="T1192"/>
      <c r="U1192"/>
      <c r="V1192"/>
      <c r="W1192"/>
      <c r="X1192"/>
      <c r="Y1192"/>
    </row>
    <row r="1193" spans="1:25" ht="15" customHeight="1" x14ac:dyDescent="0.25">
      <c r="A1193"/>
      <c r="B1193"/>
      <c r="C1193"/>
      <c r="D1193"/>
      <c r="E1193"/>
      <c r="F1193"/>
      <c r="G1193"/>
      <c r="H1193"/>
      <c r="I1193"/>
      <c r="J1193"/>
      <c r="K1193"/>
      <c r="L1193"/>
      <c r="M1193"/>
      <c r="N1193"/>
      <c r="O1193"/>
      <c r="P1193"/>
      <c r="Q1193"/>
      <c r="R1193"/>
      <c r="S1193"/>
      <c r="T1193"/>
      <c r="U1193"/>
      <c r="V1193"/>
      <c r="W1193"/>
      <c r="X1193"/>
      <c r="Y1193"/>
    </row>
    <row r="1194" spans="1:25" ht="15" customHeight="1" x14ac:dyDescent="0.25">
      <c r="A1194"/>
      <c r="B1194"/>
      <c r="C1194"/>
      <c r="D1194"/>
      <c r="E1194"/>
      <c r="F1194"/>
      <c r="G1194"/>
      <c r="H1194"/>
      <c r="I1194"/>
      <c r="J1194"/>
      <c r="K1194"/>
      <c r="L1194"/>
      <c r="M1194"/>
      <c r="N1194"/>
      <c r="O1194"/>
      <c r="P1194"/>
      <c r="Q1194"/>
      <c r="R1194"/>
      <c r="S1194"/>
      <c r="T1194"/>
      <c r="U1194"/>
      <c r="V1194"/>
      <c r="W1194"/>
      <c r="X1194"/>
      <c r="Y1194"/>
    </row>
    <row r="1195" spans="1:25" ht="15" customHeight="1" x14ac:dyDescent="0.25">
      <c r="A1195"/>
      <c r="B1195"/>
      <c r="C1195"/>
      <c r="D1195"/>
      <c r="E1195"/>
      <c r="F1195"/>
      <c r="G1195"/>
      <c r="H1195"/>
      <c r="I1195"/>
      <c r="J1195"/>
      <c r="K1195"/>
      <c r="L1195"/>
      <c r="M1195"/>
      <c r="N1195"/>
      <c r="O1195"/>
      <c r="P1195"/>
      <c r="Q1195"/>
      <c r="R1195"/>
      <c r="S1195"/>
      <c r="T1195"/>
      <c r="U1195"/>
      <c r="V1195"/>
      <c r="W1195"/>
      <c r="X1195"/>
      <c r="Y1195"/>
    </row>
    <row r="1196" spans="1:25" ht="15" customHeight="1" x14ac:dyDescent="0.25">
      <c r="A1196"/>
      <c r="B1196"/>
      <c r="C1196"/>
      <c r="D1196"/>
      <c r="E1196"/>
      <c r="F1196"/>
      <c r="G1196"/>
      <c r="H1196"/>
      <c r="I1196"/>
      <c r="J1196"/>
      <c r="K1196"/>
      <c r="L1196"/>
      <c r="M1196"/>
      <c r="N1196"/>
      <c r="O1196"/>
      <c r="P1196"/>
      <c r="Q1196"/>
      <c r="R1196"/>
      <c r="S1196"/>
      <c r="T1196"/>
      <c r="U1196"/>
      <c r="V1196"/>
      <c r="W1196"/>
      <c r="X1196"/>
      <c r="Y1196"/>
    </row>
    <row r="1197" spans="1:25" ht="15" customHeight="1" x14ac:dyDescent="0.25">
      <c r="A1197"/>
      <c r="B1197"/>
      <c r="C1197"/>
      <c r="D1197"/>
      <c r="E1197"/>
      <c r="F1197"/>
      <c r="G1197"/>
      <c r="H1197"/>
      <c r="I1197"/>
      <c r="J1197"/>
      <c r="K1197"/>
      <c r="L1197"/>
      <c r="M1197"/>
      <c r="N1197"/>
      <c r="O1197"/>
      <c r="P1197"/>
      <c r="Q1197"/>
      <c r="R1197"/>
      <c r="S1197"/>
      <c r="T1197"/>
      <c r="U1197"/>
      <c r="V1197"/>
      <c r="W1197"/>
      <c r="X1197"/>
      <c r="Y1197"/>
    </row>
    <row r="1198" spans="1:25" ht="15" customHeight="1" x14ac:dyDescent="0.25">
      <c r="A1198"/>
      <c r="B1198"/>
      <c r="C1198"/>
      <c r="D1198"/>
      <c r="E1198"/>
      <c r="F1198"/>
      <c r="G1198"/>
      <c r="H1198"/>
      <c r="I1198"/>
      <c r="J1198"/>
      <c r="K1198"/>
      <c r="L1198"/>
      <c r="M1198"/>
      <c r="N1198"/>
      <c r="O1198"/>
      <c r="P1198"/>
      <c r="Q1198"/>
      <c r="R1198"/>
      <c r="S1198"/>
      <c r="T1198"/>
      <c r="U1198"/>
      <c r="V1198"/>
      <c r="W1198"/>
      <c r="X1198"/>
      <c r="Y1198"/>
    </row>
    <row r="1199" spans="1:25" ht="15" customHeight="1" x14ac:dyDescent="0.25">
      <c r="A1199"/>
      <c r="B1199"/>
      <c r="C1199"/>
      <c r="D1199"/>
      <c r="E1199"/>
      <c r="F1199"/>
      <c r="G1199"/>
      <c r="H1199"/>
      <c r="I1199"/>
      <c r="J1199"/>
      <c r="K1199"/>
      <c r="L1199"/>
      <c r="M1199"/>
      <c r="N1199"/>
      <c r="O1199"/>
      <c r="P1199"/>
      <c r="Q1199"/>
      <c r="R1199"/>
      <c r="S1199"/>
      <c r="T1199"/>
      <c r="U1199"/>
      <c r="V1199"/>
      <c r="W1199"/>
      <c r="X1199"/>
      <c r="Y1199"/>
    </row>
    <row r="1200" spans="1:25" ht="15" customHeight="1" x14ac:dyDescent="0.25">
      <c r="A1200"/>
      <c r="B1200"/>
      <c r="C1200"/>
      <c r="D1200"/>
      <c r="E1200"/>
      <c r="F1200"/>
      <c r="G1200"/>
      <c r="H1200"/>
      <c r="I1200"/>
      <c r="J1200"/>
      <c r="K1200"/>
      <c r="L1200"/>
      <c r="M1200"/>
      <c r="N1200"/>
      <c r="O1200"/>
      <c r="P1200"/>
      <c r="Q1200"/>
      <c r="R1200"/>
      <c r="S1200"/>
      <c r="T1200"/>
      <c r="U1200"/>
      <c r="V1200"/>
      <c r="W1200"/>
      <c r="X1200"/>
      <c r="Y1200"/>
    </row>
    <row r="1201" spans="1:25" ht="15" customHeight="1" x14ac:dyDescent="0.25">
      <c r="A1201"/>
      <c r="B1201"/>
      <c r="C1201"/>
      <c r="D1201"/>
      <c r="E1201"/>
      <c r="F1201"/>
      <c r="G1201"/>
      <c r="H1201"/>
      <c r="I1201"/>
      <c r="J1201"/>
      <c r="K1201"/>
      <c r="L1201"/>
      <c r="M1201"/>
      <c r="N1201"/>
      <c r="O1201"/>
      <c r="P1201"/>
      <c r="Q1201"/>
      <c r="R1201"/>
      <c r="S1201"/>
      <c r="T1201"/>
      <c r="U1201"/>
      <c r="V1201"/>
      <c r="W1201"/>
      <c r="X1201"/>
      <c r="Y1201"/>
    </row>
    <row r="1202" spans="1:25" ht="15" customHeight="1" x14ac:dyDescent="0.25">
      <c r="A1202"/>
      <c r="B1202"/>
      <c r="C1202"/>
      <c r="D1202"/>
      <c r="E1202"/>
      <c r="F1202"/>
      <c r="G1202"/>
      <c r="H1202"/>
      <c r="I1202"/>
      <c r="J1202"/>
      <c r="K1202"/>
      <c r="L1202"/>
      <c r="M1202"/>
      <c r="N1202"/>
      <c r="O1202"/>
      <c r="P1202"/>
      <c r="Q1202"/>
      <c r="R1202"/>
      <c r="S1202"/>
      <c r="T1202"/>
      <c r="U1202"/>
      <c r="V1202"/>
      <c r="W1202"/>
      <c r="X1202"/>
      <c r="Y1202"/>
    </row>
    <row r="1203" spans="1:25" ht="15" customHeight="1" x14ac:dyDescent="0.25">
      <c r="A1203"/>
      <c r="B1203"/>
      <c r="C1203"/>
      <c r="D1203"/>
      <c r="E1203"/>
      <c r="F1203"/>
      <c r="G1203"/>
      <c r="H1203"/>
      <c r="I1203"/>
      <c r="J1203"/>
      <c r="K1203"/>
      <c r="L1203"/>
      <c r="M1203"/>
      <c r="N1203"/>
      <c r="O1203"/>
      <c r="P1203"/>
      <c r="Q1203"/>
      <c r="R1203"/>
      <c r="S1203"/>
      <c r="T1203"/>
      <c r="U1203"/>
      <c r="V1203"/>
      <c r="W1203"/>
      <c r="X1203"/>
      <c r="Y1203"/>
    </row>
    <row r="1204" spans="1:25" ht="15" customHeight="1" x14ac:dyDescent="0.25">
      <c r="A1204"/>
      <c r="B1204"/>
      <c r="C1204"/>
      <c r="D1204"/>
      <c r="E1204"/>
      <c r="F1204"/>
      <c r="G1204"/>
      <c r="H1204"/>
      <c r="I1204"/>
      <c r="J1204"/>
      <c r="K1204"/>
      <c r="L1204"/>
      <c r="M1204"/>
      <c r="N1204"/>
      <c r="O1204"/>
      <c r="P1204"/>
      <c r="Q1204"/>
      <c r="R1204"/>
      <c r="S1204"/>
      <c r="T1204"/>
      <c r="U1204"/>
      <c r="V1204"/>
      <c r="W1204"/>
      <c r="X1204"/>
      <c r="Y1204"/>
    </row>
    <row r="1205" spans="1:25" ht="15" customHeight="1" x14ac:dyDescent="0.25">
      <c r="A1205"/>
      <c r="B1205"/>
      <c r="C1205"/>
      <c r="D1205"/>
      <c r="E1205"/>
      <c r="F1205"/>
      <c r="G1205"/>
      <c r="H1205"/>
      <c r="I1205"/>
      <c r="J1205"/>
      <c r="K1205"/>
      <c r="L1205"/>
      <c r="M1205"/>
      <c r="N1205"/>
      <c r="O1205"/>
      <c r="P1205"/>
      <c r="Q1205"/>
      <c r="R1205"/>
      <c r="S1205"/>
      <c r="T1205"/>
      <c r="U1205"/>
      <c r="V1205"/>
      <c r="W1205"/>
      <c r="X1205"/>
      <c r="Y1205"/>
    </row>
    <row r="1206" spans="1:25" ht="15" customHeight="1" x14ac:dyDescent="0.25">
      <c r="A1206"/>
      <c r="B1206"/>
      <c r="C1206"/>
      <c r="D1206"/>
      <c r="E1206"/>
      <c r="F1206"/>
      <c r="G1206"/>
      <c r="H1206"/>
      <c r="I1206"/>
      <c r="J1206"/>
      <c r="K1206"/>
      <c r="L1206"/>
      <c r="M1206"/>
      <c r="N1206"/>
      <c r="O1206"/>
      <c r="P1206"/>
      <c r="Q1206"/>
      <c r="R1206"/>
      <c r="S1206"/>
      <c r="T1206"/>
      <c r="U1206"/>
      <c r="V1206"/>
      <c r="W1206"/>
      <c r="X1206"/>
      <c r="Y1206"/>
    </row>
    <row r="1207" spans="1:25" ht="15" customHeight="1" x14ac:dyDescent="0.25">
      <c r="A1207"/>
      <c r="B1207"/>
      <c r="C1207"/>
      <c r="D1207"/>
      <c r="E1207"/>
      <c r="F1207"/>
      <c r="G1207"/>
      <c r="H1207"/>
      <c r="I1207"/>
      <c r="J1207"/>
      <c r="K1207"/>
      <c r="L1207"/>
      <c r="M1207"/>
      <c r="N1207"/>
      <c r="O1207"/>
      <c r="P1207"/>
      <c r="Q1207"/>
      <c r="R1207"/>
      <c r="S1207"/>
      <c r="T1207"/>
      <c r="U1207"/>
      <c r="V1207"/>
      <c r="W1207"/>
      <c r="X1207"/>
      <c r="Y1207"/>
    </row>
    <row r="1208" spans="1:25" ht="15" customHeight="1" x14ac:dyDescent="0.25">
      <c r="A1208"/>
      <c r="B1208"/>
      <c r="C1208"/>
      <c r="D1208"/>
      <c r="E1208"/>
      <c r="F1208"/>
      <c r="G1208"/>
      <c r="H1208"/>
      <c r="I1208"/>
      <c r="J1208"/>
      <c r="K1208"/>
      <c r="L1208"/>
      <c r="M1208"/>
      <c r="N1208"/>
      <c r="O1208"/>
      <c r="P1208"/>
      <c r="Q1208"/>
      <c r="R1208"/>
      <c r="S1208"/>
      <c r="T1208"/>
      <c r="U1208"/>
      <c r="V1208"/>
      <c r="W1208"/>
      <c r="X1208"/>
      <c r="Y1208"/>
    </row>
    <row r="1209" spans="1:25" ht="15" customHeight="1" x14ac:dyDescent="0.25">
      <c r="A1209"/>
      <c r="B1209"/>
      <c r="C1209"/>
      <c r="D1209"/>
      <c r="E1209"/>
      <c r="F1209"/>
      <c r="G1209"/>
      <c r="H1209"/>
      <c r="I1209"/>
      <c r="J1209"/>
      <c r="K1209"/>
      <c r="L1209"/>
      <c r="M1209"/>
      <c r="N1209"/>
      <c r="O1209"/>
      <c r="P1209"/>
      <c r="Q1209"/>
      <c r="R1209"/>
      <c r="S1209"/>
      <c r="T1209"/>
      <c r="U1209"/>
      <c r="V1209"/>
      <c r="W1209"/>
      <c r="X1209"/>
      <c r="Y1209"/>
    </row>
    <row r="1210" spans="1:25" ht="15" customHeight="1" x14ac:dyDescent="0.25">
      <c r="A1210"/>
      <c r="B1210"/>
      <c r="C1210"/>
      <c r="D1210"/>
      <c r="E1210"/>
      <c r="F1210"/>
      <c r="G1210"/>
      <c r="H1210"/>
      <c r="I1210"/>
      <c r="J1210"/>
      <c r="K1210"/>
      <c r="L1210"/>
      <c r="M1210"/>
      <c r="N1210"/>
      <c r="O1210"/>
      <c r="P1210"/>
      <c r="Q1210"/>
      <c r="R1210"/>
      <c r="S1210"/>
      <c r="T1210"/>
      <c r="U1210"/>
      <c r="V1210"/>
      <c r="W1210"/>
      <c r="X1210"/>
      <c r="Y1210"/>
    </row>
    <row r="1211" spans="1:25" ht="15" customHeight="1" x14ac:dyDescent="0.25">
      <c r="A1211"/>
      <c r="B1211"/>
      <c r="C1211"/>
      <c r="D1211"/>
      <c r="E1211"/>
      <c r="F1211"/>
      <c r="G1211"/>
      <c r="H1211"/>
      <c r="I1211"/>
      <c r="J1211"/>
      <c r="K1211"/>
      <c r="L1211"/>
      <c r="M1211"/>
      <c r="N1211"/>
      <c r="O1211"/>
      <c r="P1211"/>
      <c r="Q1211"/>
      <c r="R1211"/>
      <c r="S1211"/>
      <c r="T1211"/>
      <c r="U1211"/>
      <c r="V1211"/>
      <c r="W1211"/>
      <c r="X1211"/>
      <c r="Y1211"/>
    </row>
    <row r="1212" spans="1:25" ht="15" customHeight="1" x14ac:dyDescent="0.25">
      <c r="A1212"/>
      <c r="B1212"/>
      <c r="C1212"/>
      <c r="D1212"/>
      <c r="E1212"/>
      <c r="F1212"/>
      <c r="G1212"/>
      <c r="H1212"/>
      <c r="I1212"/>
      <c r="J1212"/>
      <c r="K1212"/>
      <c r="L1212"/>
      <c r="M1212"/>
      <c r="N1212"/>
      <c r="O1212"/>
      <c r="P1212"/>
      <c r="Q1212"/>
      <c r="R1212"/>
      <c r="S1212"/>
      <c r="T1212"/>
      <c r="U1212"/>
      <c r="V1212"/>
      <c r="W1212"/>
      <c r="X1212"/>
      <c r="Y1212"/>
    </row>
    <row r="1213" spans="1:25" ht="15" customHeight="1" x14ac:dyDescent="0.25">
      <c r="A1213"/>
      <c r="B1213"/>
      <c r="C1213"/>
      <c r="D1213"/>
      <c r="E1213"/>
      <c r="F1213"/>
      <c r="G1213"/>
      <c r="H1213"/>
      <c r="I1213"/>
      <c r="J1213"/>
      <c r="K1213"/>
      <c r="L1213"/>
      <c r="M1213"/>
      <c r="N1213"/>
      <c r="O1213"/>
      <c r="P1213"/>
      <c r="Q1213"/>
      <c r="R1213"/>
      <c r="S1213"/>
      <c r="T1213"/>
      <c r="U1213"/>
      <c r="V1213"/>
      <c r="W1213"/>
      <c r="X1213"/>
      <c r="Y1213"/>
    </row>
    <row r="1214" spans="1:25" ht="15" customHeight="1" x14ac:dyDescent="0.25">
      <c r="A1214"/>
      <c r="B1214"/>
      <c r="C1214"/>
      <c r="D1214"/>
      <c r="E1214"/>
      <c r="F1214"/>
      <c r="G1214"/>
      <c r="H1214"/>
      <c r="I1214"/>
      <c r="J1214"/>
      <c r="K1214"/>
      <c r="L1214"/>
      <c r="M1214"/>
      <c r="N1214"/>
      <c r="O1214"/>
      <c r="P1214"/>
      <c r="Q1214"/>
      <c r="R1214"/>
      <c r="S1214"/>
      <c r="T1214"/>
      <c r="U1214"/>
      <c r="V1214"/>
      <c r="W1214"/>
      <c r="X1214"/>
      <c r="Y1214"/>
    </row>
    <row r="1215" spans="1:25" ht="15" customHeight="1" x14ac:dyDescent="0.25">
      <c r="A1215"/>
      <c r="B1215"/>
      <c r="C1215"/>
      <c r="D1215"/>
      <c r="E1215"/>
      <c r="F1215"/>
      <c r="G1215"/>
      <c r="H1215"/>
      <c r="I1215"/>
      <c r="J1215"/>
      <c r="K1215"/>
      <c r="L1215"/>
      <c r="M1215"/>
      <c r="N1215"/>
      <c r="O1215"/>
      <c r="P1215"/>
      <c r="Q1215"/>
      <c r="R1215"/>
      <c r="S1215"/>
      <c r="T1215"/>
      <c r="U1215"/>
      <c r="V1215"/>
      <c r="W1215"/>
      <c r="X1215"/>
      <c r="Y1215"/>
    </row>
    <row r="1216" spans="1:25" ht="15" customHeight="1" x14ac:dyDescent="0.25">
      <c r="A1216"/>
      <c r="B1216"/>
      <c r="C1216"/>
      <c r="D1216"/>
      <c r="E1216"/>
      <c r="F1216"/>
      <c r="G1216"/>
      <c r="H1216"/>
      <c r="I1216"/>
      <c r="J1216"/>
      <c r="K1216"/>
      <c r="L1216"/>
      <c r="M1216"/>
      <c r="N1216"/>
      <c r="O1216"/>
      <c r="P1216"/>
      <c r="Q1216"/>
      <c r="R1216"/>
      <c r="S1216"/>
      <c r="T1216"/>
      <c r="U1216"/>
      <c r="V1216"/>
      <c r="W1216"/>
      <c r="X1216"/>
      <c r="Y1216"/>
    </row>
    <row r="1217" spans="1:25" ht="15" customHeight="1" x14ac:dyDescent="0.25">
      <c r="A1217"/>
      <c r="B1217"/>
      <c r="C1217"/>
      <c r="D1217"/>
      <c r="E1217"/>
      <c r="F1217"/>
      <c r="G1217"/>
      <c r="H1217"/>
      <c r="I1217"/>
      <c r="J1217"/>
      <c r="K1217"/>
      <c r="L1217"/>
      <c r="M1217"/>
      <c r="N1217"/>
      <c r="O1217"/>
      <c r="P1217"/>
      <c r="Q1217"/>
      <c r="R1217"/>
      <c r="S1217"/>
      <c r="T1217"/>
      <c r="U1217"/>
      <c r="V1217"/>
      <c r="W1217"/>
      <c r="X1217"/>
      <c r="Y1217"/>
    </row>
    <row r="1218" spans="1:25" ht="15" customHeight="1" x14ac:dyDescent="0.25">
      <c r="A1218"/>
      <c r="B1218"/>
      <c r="C1218"/>
      <c r="D1218"/>
      <c r="E1218"/>
      <c r="F1218"/>
      <c r="G1218"/>
      <c r="H1218"/>
      <c r="I1218"/>
      <c r="J1218"/>
      <c r="K1218"/>
      <c r="L1218"/>
      <c r="M1218"/>
      <c r="N1218"/>
      <c r="O1218"/>
      <c r="P1218"/>
      <c r="Q1218"/>
      <c r="R1218"/>
      <c r="S1218"/>
      <c r="T1218"/>
      <c r="U1218"/>
      <c r="V1218"/>
      <c r="W1218"/>
      <c r="X1218"/>
      <c r="Y1218"/>
    </row>
    <row r="1219" spans="1:25" ht="15" customHeight="1" x14ac:dyDescent="0.25">
      <c r="A1219"/>
      <c r="B1219"/>
      <c r="C1219"/>
      <c r="D1219"/>
      <c r="E1219"/>
      <c r="F1219"/>
      <c r="G1219"/>
      <c r="H1219"/>
      <c r="I1219"/>
      <c r="J1219"/>
      <c r="K1219"/>
      <c r="L1219"/>
      <c r="M1219"/>
      <c r="N1219"/>
      <c r="O1219"/>
      <c r="P1219"/>
      <c r="Q1219"/>
      <c r="R1219"/>
      <c r="S1219"/>
      <c r="T1219"/>
      <c r="U1219"/>
      <c r="V1219"/>
      <c r="W1219"/>
      <c r="X1219"/>
      <c r="Y1219"/>
    </row>
    <row r="1220" spans="1:25" ht="15" customHeight="1" x14ac:dyDescent="0.25">
      <c r="A1220"/>
      <c r="B1220"/>
      <c r="C1220"/>
      <c r="D1220"/>
      <c r="E1220"/>
      <c r="F1220"/>
      <c r="G1220"/>
      <c r="H1220"/>
      <c r="I1220"/>
      <c r="J1220"/>
      <c r="K1220"/>
      <c r="L1220"/>
      <c r="M1220"/>
      <c r="N1220"/>
      <c r="O1220"/>
      <c r="P1220"/>
      <c r="Q1220"/>
      <c r="R1220"/>
      <c r="S1220"/>
      <c r="T1220"/>
      <c r="U1220"/>
      <c r="V1220"/>
      <c r="W1220"/>
      <c r="X1220"/>
      <c r="Y1220"/>
    </row>
    <row r="1221" spans="1:25" ht="15" customHeight="1" x14ac:dyDescent="0.25">
      <c r="A1221"/>
      <c r="B1221"/>
      <c r="C1221"/>
      <c r="D1221"/>
      <c r="E1221"/>
      <c r="F1221"/>
      <c r="G1221"/>
      <c r="H1221"/>
      <c r="I1221"/>
      <c r="J1221"/>
      <c r="K1221"/>
      <c r="L1221"/>
      <c r="M1221"/>
      <c r="N1221"/>
      <c r="O1221"/>
      <c r="P1221"/>
      <c r="Q1221"/>
      <c r="R1221"/>
      <c r="S1221"/>
      <c r="T1221"/>
      <c r="U1221"/>
      <c r="V1221"/>
      <c r="W1221"/>
      <c r="X1221"/>
      <c r="Y1221"/>
    </row>
    <row r="1222" spans="1:25" ht="15" customHeight="1" x14ac:dyDescent="0.25">
      <c r="A1222"/>
      <c r="B1222"/>
      <c r="C1222"/>
      <c r="D1222"/>
      <c r="E1222"/>
      <c r="F1222"/>
      <c r="G1222"/>
      <c r="H1222"/>
      <c r="I1222"/>
      <c r="J1222"/>
      <c r="K1222"/>
      <c r="L1222"/>
      <c r="M1222"/>
      <c r="N1222"/>
      <c r="O1222"/>
      <c r="P1222"/>
      <c r="Q1222"/>
      <c r="R1222"/>
      <c r="S1222"/>
      <c r="T1222"/>
      <c r="U1222"/>
      <c r="V1222"/>
      <c r="W1222"/>
      <c r="X1222"/>
      <c r="Y1222"/>
    </row>
    <row r="1223" spans="1:25" ht="15" customHeight="1" x14ac:dyDescent="0.25">
      <c r="A1223"/>
      <c r="B1223"/>
      <c r="C1223"/>
      <c r="D1223"/>
      <c r="E1223"/>
      <c r="F1223"/>
      <c r="G1223"/>
      <c r="H1223"/>
      <c r="I1223"/>
      <c r="J1223"/>
      <c r="K1223"/>
      <c r="L1223"/>
      <c r="M1223"/>
      <c r="N1223"/>
      <c r="O1223"/>
      <c r="P1223"/>
      <c r="Q1223"/>
      <c r="R1223"/>
      <c r="S1223"/>
      <c r="T1223"/>
      <c r="U1223"/>
      <c r="V1223"/>
      <c r="W1223"/>
      <c r="X1223"/>
      <c r="Y1223"/>
    </row>
    <row r="1224" spans="1:25" ht="15" customHeight="1" x14ac:dyDescent="0.25">
      <c r="A1224"/>
      <c r="B1224"/>
      <c r="C1224"/>
      <c r="D1224"/>
      <c r="E1224"/>
      <c r="F1224"/>
      <c r="G1224"/>
      <c r="H1224"/>
      <c r="I1224"/>
      <c r="J1224"/>
      <c r="K1224"/>
      <c r="L1224"/>
      <c r="M1224"/>
      <c r="N1224"/>
      <c r="O1224"/>
      <c r="P1224"/>
      <c r="Q1224"/>
      <c r="R1224"/>
      <c r="S1224"/>
      <c r="T1224"/>
      <c r="U1224"/>
      <c r="V1224"/>
      <c r="W1224"/>
      <c r="X1224"/>
      <c r="Y1224"/>
    </row>
    <row r="1225" spans="1:25" ht="15" customHeight="1" x14ac:dyDescent="0.25">
      <c r="A1225"/>
      <c r="B1225"/>
      <c r="C1225"/>
      <c r="D1225"/>
      <c r="E1225"/>
      <c r="F1225"/>
      <c r="G1225"/>
      <c r="H1225"/>
      <c r="I1225"/>
      <c r="J1225"/>
      <c r="K1225"/>
      <c r="L1225"/>
      <c r="M1225"/>
      <c r="N1225"/>
      <c r="O1225"/>
      <c r="P1225"/>
      <c r="Q1225"/>
      <c r="R1225"/>
      <c r="S1225"/>
      <c r="T1225"/>
      <c r="U1225"/>
      <c r="V1225"/>
      <c r="W1225"/>
      <c r="X1225"/>
      <c r="Y1225"/>
    </row>
    <row r="1226" spans="1:25" ht="15" customHeight="1" x14ac:dyDescent="0.25">
      <c r="A1226"/>
      <c r="B1226"/>
      <c r="C1226"/>
      <c r="D1226"/>
      <c r="E1226"/>
      <c r="F1226"/>
      <c r="G1226"/>
      <c r="H1226"/>
      <c r="I1226"/>
      <c r="J1226"/>
      <c r="K1226"/>
      <c r="L1226"/>
      <c r="M1226"/>
      <c r="N1226"/>
      <c r="O1226"/>
      <c r="P1226"/>
      <c r="Q1226"/>
      <c r="R1226"/>
      <c r="S1226"/>
      <c r="T1226"/>
      <c r="U1226"/>
      <c r="V1226"/>
      <c r="W1226"/>
      <c r="X1226"/>
      <c r="Y1226"/>
    </row>
    <row r="1227" spans="1:25" ht="15" customHeight="1" x14ac:dyDescent="0.25">
      <c r="A1227"/>
      <c r="B1227"/>
      <c r="C1227"/>
      <c r="D1227"/>
      <c r="E1227"/>
      <c r="F1227"/>
      <c r="G1227"/>
      <c r="H1227"/>
      <c r="I1227"/>
      <c r="J1227"/>
      <c r="K1227"/>
      <c r="L1227"/>
      <c r="M1227"/>
      <c r="N1227"/>
      <c r="O1227"/>
      <c r="P1227"/>
      <c r="Q1227"/>
      <c r="R1227"/>
      <c r="S1227"/>
      <c r="T1227"/>
      <c r="U1227"/>
      <c r="V1227"/>
      <c r="W1227"/>
      <c r="X1227"/>
      <c r="Y1227"/>
    </row>
    <row r="1228" spans="1:25" ht="15" customHeight="1" x14ac:dyDescent="0.25">
      <c r="A1228"/>
      <c r="B1228"/>
      <c r="C1228"/>
      <c r="D1228"/>
      <c r="E1228"/>
      <c r="F1228"/>
      <c r="G1228"/>
      <c r="H1228"/>
      <c r="I1228"/>
      <c r="J1228"/>
      <c r="K1228"/>
      <c r="L1228"/>
      <c r="M1228"/>
      <c r="N1228"/>
      <c r="O1228"/>
      <c r="P1228"/>
      <c r="Q1228"/>
      <c r="R1228"/>
      <c r="S1228"/>
      <c r="T1228"/>
      <c r="U1228"/>
      <c r="V1228"/>
      <c r="W1228"/>
      <c r="X1228"/>
      <c r="Y1228"/>
    </row>
    <row r="1229" spans="1:25" ht="15" customHeight="1" x14ac:dyDescent="0.25">
      <c r="A1229"/>
      <c r="B1229"/>
      <c r="C1229"/>
      <c r="D1229"/>
      <c r="E1229"/>
      <c r="F1229"/>
      <c r="G1229"/>
      <c r="H1229"/>
      <c r="I1229"/>
      <c r="J1229"/>
      <c r="K1229"/>
      <c r="L1229"/>
      <c r="M1229"/>
      <c r="N1229"/>
      <c r="O1229"/>
      <c r="P1229"/>
      <c r="Q1229"/>
      <c r="R1229"/>
      <c r="S1229"/>
      <c r="T1229"/>
      <c r="U1229"/>
      <c r="V1229"/>
      <c r="W1229"/>
      <c r="X1229"/>
      <c r="Y1229"/>
    </row>
    <row r="1230" spans="1:25" ht="15" customHeight="1" x14ac:dyDescent="0.25">
      <c r="A1230"/>
      <c r="B1230"/>
      <c r="C1230"/>
      <c r="D1230"/>
      <c r="E1230"/>
      <c r="F1230"/>
      <c r="G1230"/>
      <c r="H1230"/>
      <c r="I1230"/>
      <c r="J1230"/>
      <c r="K1230"/>
      <c r="L1230"/>
      <c r="M1230"/>
      <c r="N1230"/>
      <c r="O1230"/>
      <c r="P1230"/>
      <c r="Q1230"/>
      <c r="R1230"/>
      <c r="S1230"/>
      <c r="T1230"/>
      <c r="U1230"/>
      <c r="V1230"/>
      <c r="W1230"/>
      <c r="X1230"/>
      <c r="Y1230"/>
    </row>
    <row r="1231" spans="1:25" ht="15" customHeight="1" x14ac:dyDescent="0.25">
      <c r="A1231"/>
      <c r="B1231"/>
      <c r="C1231"/>
      <c r="D1231"/>
      <c r="E1231"/>
      <c r="F1231"/>
      <c r="G1231"/>
      <c r="H1231"/>
      <c r="I1231"/>
      <c r="J1231"/>
      <c r="K1231"/>
      <c r="L1231"/>
      <c r="M1231"/>
      <c r="N1231"/>
      <c r="O1231"/>
      <c r="P1231"/>
      <c r="Q1231"/>
      <c r="R1231"/>
      <c r="S1231"/>
      <c r="T1231"/>
      <c r="U1231"/>
      <c r="V1231"/>
      <c r="W1231"/>
      <c r="X1231"/>
      <c r="Y1231"/>
    </row>
    <row r="1232" spans="1:25" ht="15" customHeight="1" x14ac:dyDescent="0.25">
      <c r="A1232"/>
      <c r="B1232"/>
      <c r="C1232"/>
      <c r="D1232"/>
      <c r="E1232"/>
      <c r="F1232"/>
      <c r="G1232"/>
      <c r="H1232"/>
      <c r="I1232"/>
      <c r="J1232"/>
      <c r="K1232"/>
      <c r="L1232"/>
      <c r="M1232"/>
      <c r="N1232"/>
      <c r="O1232"/>
      <c r="P1232"/>
      <c r="Q1232"/>
      <c r="R1232"/>
      <c r="S1232"/>
      <c r="T1232"/>
      <c r="U1232"/>
      <c r="V1232"/>
      <c r="W1232"/>
      <c r="X1232"/>
      <c r="Y1232"/>
    </row>
    <row r="1233" spans="1:25" ht="15" customHeight="1" x14ac:dyDescent="0.25">
      <c r="A1233"/>
      <c r="B1233"/>
      <c r="C1233"/>
      <c r="D1233"/>
      <c r="E1233"/>
      <c r="F1233"/>
      <c r="G1233"/>
      <c r="H1233"/>
      <c r="I1233"/>
      <c r="J1233"/>
      <c r="K1233"/>
      <c r="L1233"/>
      <c r="M1233"/>
      <c r="N1233"/>
      <c r="O1233"/>
      <c r="P1233"/>
      <c r="Q1233"/>
      <c r="R1233"/>
      <c r="S1233"/>
      <c r="T1233"/>
      <c r="U1233"/>
      <c r="V1233"/>
      <c r="W1233"/>
      <c r="X1233"/>
      <c r="Y1233"/>
    </row>
    <row r="1234" spans="1:25" ht="15" customHeight="1" x14ac:dyDescent="0.25">
      <c r="A1234"/>
      <c r="B1234"/>
      <c r="C1234"/>
      <c r="D1234"/>
      <c r="E1234"/>
      <c r="F1234"/>
      <c r="G1234"/>
      <c r="H1234"/>
      <c r="I1234"/>
      <c r="J1234"/>
      <c r="K1234"/>
      <c r="L1234"/>
      <c r="M1234"/>
      <c r="N1234"/>
      <c r="O1234"/>
      <c r="P1234"/>
      <c r="Q1234"/>
      <c r="R1234"/>
      <c r="S1234"/>
      <c r="T1234"/>
      <c r="U1234"/>
      <c r="V1234"/>
      <c r="W1234"/>
      <c r="X1234"/>
      <c r="Y1234"/>
    </row>
    <row r="1235" spans="1:25" ht="15" customHeight="1" x14ac:dyDescent="0.25">
      <c r="A1235"/>
      <c r="B1235"/>
      <c r="C1235"/>
      <c r="D1235"/>
      <c r="E1235"/>
      <c r="F1235"/>
      <c r="G1235"/>
      <c r="H1235"/>
      <c r="I1235"/>
      <c r="J1235"/>
      <c r="K1235"/>
      <c r="L1235"/>
      <c r="M1235"/>
      <c r="N1235"/>
      <c r="O1235"/>
      <c r="P1235"/>
      <c r="Q1235"/>
      <c r="R1235"/>
      <c r="S1235"/>
      <c r="T1235"/>
      <c r="U1235"/>
      <c r="V1235"/>
      <c r="W1235"/>
      <c r="X1235"/>
      <c r="Y1235"/>
    </row>
    <row r="1236" spans="1:25" ht="15" customHeight="1" x14ac:dyDescent="0.25">
      <c r="A1236"/>
      <c r="B1236"/>
      <c r="C1236"/>
      <c r="D1236"/>
      <c r="E1236"/>
      <c r="F1236"/>
      <c r="G1236"/>
      <c r="H1236"/>
      <c r="I1236"/>
      <c r="J1236"/>
      <c r="K1236"/>
      <c r="L1236"/>
      <c r="M1236"/>
      <c r="N1236"/>
      <c r="O1236"/>
      <c r="P1236"/>
      <c r="Q1236"/>
      <c r="R1236"/>
      <c r="S1236"/>
      <c r="T1236"/>
      <c r="U1236"/>
      <c r="V1236"/>
      <c r="W1236"/>
      <c r="X1236"/>
      <c r="Y1236"/>
    </row>
    <row r="1237" spans="1:25" ht="15" customHeight="1" x14ac:dyDescent="0.25">
      <c r="A1237"/>
      <c r="B1237"/>
      <c r="C1237"/>
      <c r="D1237"/>
      <c r="E1237"/>
      <c r="F1237"/>
      <c r="G1237"/>
      <c r="H1237"/>
      <c r="I1237"/>
      <c r="J1237"/>
      <c r="K1237"/>
      <c r="L1237"/>
      <c r="M1237"/>
      <c r="N1237"/>
      <c r="O1237"/>
      <c r="P1237"/>
      <c r="Q1237"/>
      <c r="R1237"/>
      <c r="S1237"/>
      <c r="T1237"/>
      <c r="U1237"/>
      <c r="V1237"/>
      <c r="W1237"/>
      <c r="X1237"/>
      <c r="Y1237"/>
    </row>
    <row r="1238" spans="1:25" ht="15" customHeight="1" x14ac:dyDescent="0.25">
      <c r="A1238"/>
      <c r="B1238"/>
      <c r="C1238"/>
      <c r="D1238"/>
      <c r="E1238"/>
      <c r="F1238"/>
      <c r="G1238"/>
      <c r="H1238"/>
      <c r="I1238"/>
      <c r="J1238"/>
      <c r="K1238"/>
      <c r="L1238"/>
      <c r="M1238"/>
      <c r="N1238"/>
      <c r="O1238"/>
      <c r="P1238"/>
      <c r="Q1238"/>
      <c r="R1238"/>
      <c r="S1238"/>
      <c r="T1238"/>
      <c r="U1238"/>
      <c r="V1238"/>
      <c r="W1238"/>
      <c r="X1238"/>
      <c r="Y1238"/>
    </row>
    <row r="1239" spans="1:25" ht="15" customHeight="1" x14ac:dyDescent="0.25">
      <c r="A1239"/>
      <c r="B1239"/>
      <c r="C1239"/>
      <c r="D1239"/>
      <c r="E1239"/>
      <c r="F1239"/>
      <c r="G1239"/>
      <c r="H1239"/>
      <c r="I1239"/>
      <c r="J1239"/>
      <c r="K1239"/>
      <c r="L1239"/>
      <c r="M1239"/>
      <c r="N1239"/>
      <c r="O1239"/>
      <c r="P1239"/>
      <c r="Q1239"/>
      <c r="R1239"/>
      <c r="S1239"/>
      <c r="T1239"/>
      <c r="U1239"/>
      <c r="V1239"/>
      <c r="W1239"/>
      <c r="X1239"/>
      <c r="Y1239"/>
    </row>
    <row r="1240" spans="1:25" ht="15" customHeight="1" x14ac:dyDescent="0.25">
      <c r="A1240"/>
      <c r="B1240"/>
      <c r="C1240"/>
      <c r="D1240"/>
      <c r="E1240"/>
      <c r="F1240"/>
      <c r="G1240"/>
      <c r="H1240"/>
      <c r="I1240"/>
      <c r="J1240"/>
      <c r="K1240"/>
      <c r="L1240"/>
      <c r="M1240"/>
      <c r="N1240"/>
      <c r="O1240"/>
      <c r="P1240"/>
      <c r="Q1240"/>
      <c r="R1240"/>
      <c r="S1240"/>
      <c r="T1240"/>
      <c r="U1240"/>
      <c r="V1240"/>
      <c r="W1240"/>
      <c r="X1240"/>
      <c r="Y1240"/>
    </row>
    <row r="1241" spans="1:25" ht="15" customHeight="1" x14ac:dyDescent="0.25">
      <c r="A1241"/>
      <c r="B1241"/>
      <c r="C1241"/>
      <c r="D1241"/>
      <c r="E1241"/>
      <c r="F1241"/>
      <c r="G1241"/>
      <c r="H1241"/>
      <c r="I1241"/>
      <c r="J1241"/>
      <c r="K1241"/>
      <c r="L1241"/>
      <c r="M1241"/>
      <c r="N1241"/>
      <c r="O1241"/>
      <c r="P1241"/>
      <c r="Q1241"/>
      <c r="R1241"/>
      <c r="S1241"/>
      <c r="T1241"/>
      <c r="U1241"/>
      <c r="V1241"/>
      <c r="W1241"/>
      <c r="X1241"/>
      <c r="Y1241"/>
    </row>
    <row r="1242" spans="1:25" ht="15" customHeight="1" x14ac:dyDescent="0.25">
      <c r="A1242"/>
      <c r="B1242"/>
      <c r="C1242"/>
      <c r="D1242"/>
      <c r="E1242"/>
      <c r="F1242"/>
      <c r="G1242"/>
      <c r="H1242"/>
      <c r="I1242"/>
      <c r="J1242"/>
      <c r="K1242"/>
      <c r="L1242"/>
      <c r="M1242"/>
      <c r="N1242"/>
      <c r="O1242"/>
      <c r="P1242"/>
      <c r="Q1242"/>
      <c r="R1242"/>
      <c r="S1242"/>
      <c r="T1242"/>
      <c r="U1242"/>
      <c r="V1242"/>
      <c r="W1242"/>
      <c r="X1242"/>
      <c r="Y1242"/>
    </row>
    <row r="1243" spans="1:25" ht="15" customHeight="1" x14ac:dyDescent="0.25">
      <c r="A1243"/>
      <c r="B1243"/>
      <c r="C1243"/>
      <c r="D1243"/>
      <c r="E1243"/>
      <c r="F1243"/>
      <c r="G1243"/>
      <c r="H1243"/>
      <c r="I1243"/>
      <c r="J1243"/>
      <c r="K1243"/>
      <c r="L1243"/>
      <c r="M1243"/>
      <c r="N1243"/>
      <c r="O1243"/>
      <c r="P1243"/>
      <c r="Q1243"/>
      <c r="R1243"/>
      <c r="S1243"/>
      <c r="T1243"/>
      <c r="U1243"/>
      <c r="V1243"/>
      <c r="W1243"/>
      <c r="X1243"/>
      <c r="Y1243"/>
    </row>
    <row r="1244" spans="1:25" ht="15" customHeight="1" x14ac:dyDescent="0.25">
      <c r="A1244"/>
      <c r="B1244"/>
      <c r="C1244"/>
      <c r="D1244"/>
      <c r="E1244"/>
      <c r="F1244"/>
      <c r="G1244"/>
      <c r="H1244"/>
      <c r="I1244"/>
      <c r="J1244"/>
      <c r="K1244"/>
      <c r="L1244"/>
      <c r="M1244"/>
      <c r="N1244"/>
      <c r="O1244"/>
      <c r="P1244"/>
      <c r="Q1244"/>
      <c r="R1244"/>
      <c r="S1244"/>
      <c r="T1244"/>
      <c r="U1244"/>
      <c r="V1244"/>
      <c r="W1244"/>
      <c r="X1244"/>
      <c r="Y1244"/>
    </row>
    <row r="1245" spans="1:25" ht="15" customHeight="1" x14ac:dyDescent="0.25">
      <c r="A1245"/>
      <c r="B1245"/>
      <c r="C1245"/>
      <c r="D1245"/>
      <c r="E1245"/>
      <c r="F1245"/>
      <c r="G1245"/>
      <c r="H1245"/>
      <c r="I1245"/>
      <c r="J1245"/>
      <c r="K1245"/>
      <c r="L1245"/>
      <c r="M1245"/>
      <c r="N1245"/>
      <c r="O1245"/>
      <c r="P1245"/>
      <c r="Q1245"/>
      <c r="R1245"/>
      <c r="S1245"/>
      <c r="T1245"/>
      <c r="U1245"/>
      <c r="V1245"/>
      <c r="W1245"/>
      <c r="X1245"/>
      <c r="Y1245"/>
    </row>
    <row r="1246" spans="1:25" ht="15" customHeight="1" x14ac:dyDescent="0.25">
      <c r="A1246"/>
      <c r="B1246"/>
      <c r="C1246"/>
      <c r="D1246"/>
      <c r="E1246"/>
      <c r="F1246"/>
      <c r="G1246"/>
      <c r="H1246"/>
      <c r="I1246"/>
      <c r="J1246"/>
      <c r="K1246"/>
      <c r="L1246"/>
      <c r="M1246"/>
      <c r="N1246"/>
      <c r="O1246"/>
      <c r="P1246"/>
      <c r="Q1246"/>
      <c r="R1246"/>
      <c r="S1246"/>
      <c r="T1246"/>
      <c r="U1246"/>
      <c r="V1246"/>
      <c r="W1246"/>
      <c r="X1246"/>
      <c r="Y1246"/>
    </row>
    <row r="1247" spans="1:25" ht="15" customHeight="1" x14ac:dyDescent="0.25">
      <c r="A1247"/>
      <c r="B1247"/>
      <c r="C1247"/>
      <c r="D1247"/>
      <c r="E1247"/>
      <c r="F1247"/>
      <c r="G1247"/>
      <c r="H1247"/>
      <c r="I1247"/>
      <c r="J1247"/>
      <c r="K1247"/>
      <c r="L1247"/>
      <c r="M1247"/>
      <c r="N1247"/>
      <c r="O1247"/>
      <c r="P1247"/>
      <c r="Q1247"/>
      <c r="R1247"/>
      <c r="S1247"/>
      <c r="T1247"/>
      <c r="U1247"/>
      <c r="V1247"/>
      <c r="W1247"/>
      <c r="X1247"/>
      <c r="Y1247"/>
    </row>
    <row r="1248" spans="1:25" ht="15" customHeight="1" x14ac:dyDescent="0.25">
      <c r="A1248"/>
      <c r="B1248"/>
      <c r="C1248"/>
      <c r="D1248"/>
      <c r="E1248"/>
      <c r="F1248"/>
      <c r="G1248"/>
      <c r="H1248"/>
      <c r="I1248"/>
      <c r="J1248"/>
      <c r="K1248"/>
      <c r="L1248"/>
      <c r="M1248"/>
      <c r="N1248"/>
      <c r="O1248"/>
      <c r="P1248"/>
      <c r="Q1248"/>
      <c r="R1248"/>
      <c r="S1248"/>
      <c r="T1248"/>
      <c r="U1248"/>
      <c r="V1248"/>
      <c r="W1248"/>
      <c r="X1248"/>
      <c r="Y1248"/>
    </row>
    <row r="1249" spans="1:25" ht="15" customHeight="1" x14ac:dyDescent="0.25">
      <c r="A1249"/>
      <c r="B1249"/>
      <c r="C1249"/>
      <c r="D1249"/>
      <c r="E1249"/>
      <c r="F1249"/>
      <c r="G1249"/>
      <c r="H1249"/>
      <c r="I1249"/>
      <c r="J1249"/>
      <c r="K1249"/>
      <c r="L1249"/>
      <c r="M1249"/>
      <c r="N1249"/>
      <c r="O1249"/>
      <c r="P1249"/>
      <c r="Q1249"/>
      <c r="R1249"/>
      <c r="S1249"/>
      <c r="T1249"/>
      <c r="U1249"/>
      <c r="V1249"/>
      <c r="W1249"/>
      <c r="X1249"/>
      <c r="Y1249"/>
    </row>
    <row r="1250" spans="1:25" ht="15" customHeight="1" x14ac:dyDescent="0.25">
      <c r="A1250"/>
      <c r="B1250"/>
      <c r="C1250"/>
      <c r="D1250"/>
      <c r="E1250"/>
      <c r="F1250"/>
      <c r="G1250"/>
      <c r="H1250"/>
      <c r="I1250"/>
      <c r="J1250"/>
      <c r="K1250"/>
      <c r="L1250"/>
      <c r="M1250"/>
      <c r="N1250"/>
      <c r="O1250"/>
      <c r="P1250"/>
      <c r="Q1250"/>
      <c r="R1250"/>
      <c r="S1250"/>
      <c r="T1250"/>
      <c r="U1250"/>
      <c r="V1250"/>
      <c r="W1250"/>
      <c r="X1250"/>
      <c r="Y1250"/>
    </row>
    <row r="1251" spans="1:25" ht="15" customHeight="1" x14ac:dyDescent="0.25">
      <c r="A1251"/>
      <c r="B1251"/>
      <c r="C1251"/>
      <c r="D1251"/>
      <c r="E1251"/>
      <c r="F1251"/>
      <c r="G1251"/>
      <c r="H1251"/>
      <c r="I1251"/>
      <c r="J1251"/>
      <c r="K1251"/>
      <c r="L1251"/>
      <c r="M1251"/>
      <c r="N1251"/>
      <c r="O1251"/>
      <c r="P1251"/>
      <c r="Q1251"/>
      <c r="R1251"/>
      <c r="S1251"/>
      <c r="T1251"/>
      <c r="U1251"/>
      <c r="V1251"/>
      <c r="W1251"/>
      <c r="X1251"/>
      <c r="Y1251"/>
    </row>
    <row r="1252" spans="1:25" ht="15" customHeight="1" x14ac:dyDescent="0.25">
      <c r="A1252"/>
      <c r="B1252"/>
      <c r="C1252"/>
      <c r="D1252"/>
      <c r="E1252"/>
      <c r="F1252"/>
      <c r="G1252"/>
      <c r="H1252"/>
      <c r="I1252"/>
      <c r="J1252"/>
      <c r="K1252"/>
      <c r="L1252"/>
      <c r="M1252"/>
      <c r="N1252"/>
      <c r="O1252"/>
      <c r="P1252"/>
      <c r="Q1252"/>
      <c r="R1252"/>
      <c r="S1252"/>
      <c r="T1252"/>
      <c r="U1252"/>
      <c r="V1252"/>
      <c r="W1252"/>
      <c r="X1252"/>
      <c r="Y1252"/>
    </row>
    <row r="1253" spans="1:25" ht="15" customHeight="1" x14ac:dyDescent="0.25">
      <c r="A1253"/>
      <c r="B1253"/>
      <c r="C1253"/>
      <c r="D1253"/>
      <c r="E1253"/>
      <c r="F1253"/>
      <c r="G1253"/>
      <c r="H1253"/>
      <c r="I1253"/>
      <c r="J1253"/>
      <c r="K1253"/>
      <c r="L1253"/>
      <c r="M1253"/>
      <c r="N1253"/>
      <c r="O1253"/>
      <c r="P1253"/>
      <c r="Q1253"/>
      <c r="R1253"/>
      <c r="S1253"/>
      <c r="T1253"/>
      <c r="U1253"/>
      <c r="V1253"/>
      <c r="W1253"/>
      <c r="X1253"/>
      <c r="Y1253"/>
    </row>
    <row r="1254" spans="1:25" ht="15" customHeight="1" x14ac:dyDescent="0.25">
      <c r="A1254"/>
      <c r="B1254"/>
      <c r="C1254"/>
      <c r="D1254"/>
      <c r="E1254"/>
      <c r="F1254"/>
      <c r="G1254"/>
      <c r="H1254"/>
      <c r="I1254"/>
      <c r="J1254"/>
      <c r="K1254"/>
      <c r="L1254"/>
      <c r="M1254"/>
      <c r="N1254"/>
      <c r="O1254"/>
      <c r="P1254"/>
      <c r="Q1254"/>
      <c r="R1254"/>
      <c r="S1254"/>
      <c r="T1254"/>
      <c r="U1254"/>
      <c r="V1254"/>
      <c r="W1254"/>
      <c r="X1254"/>
      <c r="Y1254"/>
    </row>
    <row r="1255" spans="1:25" ht="15" customHeight="1" x14ac:dyDescent="0.25">
      <c r="A1255"/>
      <c r="B1255"/>
      <c r="C1255"/>
      <c r="D1255"/>
      <c r="E1255"/>
      <c r="F1255"/>
      <c r="G1255"/>
      <c r="H1255"/>
      <c r="I1255"/>
      <c r="J1255"/>
      <c r="K1255"/>
      <c r="L1255"/>
      <c r="M1255"/>
      <c r="N1255"/>
      <c r="O1255"/>
      <c r="P1255"/>
      <c r="Q1255"/>
      <c r="R1255"/>
      <c r="S1255"/>
      <c r="T1255"/>
      <c r="U1255"/>
      <c r="V1255"/>
      <c r="W1255"/>
      <c r="X1255"/>
      <c r="Y1255"/>
    </row>
    <row r="1256" spans="1:25" ht="15" customHeight="1" x14ac:dyDescent="0.25">
      <c r="A1256"/>
      <c r="B1256"/>
      <c r="C1256"/>
      <c r="D1256"/>
      <c r="E1256"/>
      <c r="F1256"/>
      <c r="G1256"/>
      <c r="H1256"/>
      <c r="I1256"/>
      <c r="J1256"/>
      <c r="K1256"/>
      <c r="L1256"/>
      <c r="M1256"/>
      <c r="N1256"/>
      <c r="O1256"/>
      <c r="P1256"/>
      <c r="Q1256"/>
      <c r="R1256"/>
      <c r="S1256"/>
      <c r="T1256"/>
      <c r="U1256"/>
      <c r="V1256"/>
      <c r="W1256"/>
      <c r="X1256"/>
      <c r="Y1256"/>
    </row>
    <row r="1257" spans="1:25" ht="15" customHeight="1" x14ac:dyDescent="0.25">
      <c r="A1257"/>
      <c r="B1257"/>
      <c r="C1257"/>
      <c r="D1257"/>
      <c r="E1257"/>
      <c r="F1257"/>
      <c r="G1257"/>
      <c r="H1257"/>
      <c r="I1257"/>
      <c r="J1257"/>
      <c r="K1257"/>
      <c r="L1257"/>
      <c r="M1257"/>
      <c r="N1257"/>
      <c r="O1257"/>
      <c r="P1257"/>
      <c r="Q1257"/>
      <c r="R1257"/>
      <c r="S1257"/>
      <c r="T1257"/>
      <c r="U1257"/>
      <c r="V1257"/>
      <c r="W1257"/>
      <c r="X1257"/>
      <c r="Y1257"/>
    </row>
    <row r="1258" spans="1:25" ht="15" customHeight="1" x14ac:dyDescent="0.25">
      <c r="A1258"/>
      <c r="B1258"/>
      <c r="C1258"/>
      <c r="D1258"/>
      <c r="E1258"/>
      <c r="F1258"/>
      <c r="G1258"/>
      <c r="H1258"/>
      <c r="I1258"/>
      <c r="J1258"/>
      <c r="K1258"/>
      <c r="L1258"/>
      <c r="M1258"/>
      <c r="N1258"/>
      <c r="O1258"/>
      <c r="P1258"/>
      <c r="Q1258"/>
      <c r="R1258"/>
      <c r="S1258"/>
      <c r="T1258"/>
      <c r="U1258"/>
      <c r="V1258"/>
      <c r="W1258"/>
      <c r="X1258"/>
      <c r="Y1258"/>
    </row>
    <row r="1259" spans="1:25" ht="15" customHeight="1" x14ac:dyDescent="0.25">
      <c r="A1259"/>
      <c r="B1259"/>
      <c r="C1259"/>
      <c r="D1259"/>
      <c r="E1259"/>
      <c r="F1259"/>
      <c r="G1259"/>
      <c r="H1259"/>
      <c r="I1259"/>
      <c r="J1259"/>
      <c r="K1259"/>
      <c r="L1259"/>
      <c r="M1259"/>
      <c r="N1259"/>
      <c r="O1259"/>
      <c r="P1259"/>
      <c r="Q1259"/>
      <c r="R1259"/>
      <c r="S1259"/>
      <c r="T1259"/>
      <c r="U1259"/>
      <c r="V1259"/>
      <c r="W1259"/>
      <c r="X1259"/>
      <c r="Y1259"/>
    </row>
    <row r="1260" spans="1:25" ht="15" customHeight="1" x14ac:dyDescent="0.25">
      <c r="A1260"/>
      <c r="B1260"/>
      <c r="C1260"/>
      <c r="D1260"/>
      <c r="E1260"/>
      <c r="F1260"/>
      <c r="G1260"/>
      <c r="H1260"/>
      <c r="I1260"/>
      <c r="J1260"/>
      <c r="K1260"/>
      <c r="L1260"/>
      <c r="M1260"/>
      <c r="N1260"/>
      <c r="O1260"/>
      <c r="P1260"/>
      <c r="Q1260"/>
      <c r="R1260"/>
      <c r="S1260"/>
      <c r="T1260"/>
      <c r="U1260"/>
      <c r="V1260"/>
      <c r="W1260"/>
      <c r="X1260"/>
      <c r="Y1260"/>
    </row>
    <row r="1261" spans="1:25" ht="15" customHeight="1" x14ac:dyDescent="0.25">
      <c r="A1261"/>
      <c r="B1261"/>
      <c r="C1261"/>
      <c r="D1261"/>
      <c r="E1261"/>
      <c r="F1261"/>
      <c r="G1261"/>
      <c r="H1261"/>
      <c r="I1261"/>
      <c r="J1261"/>
      <c r="K1261"/>
      <c r="L1261"/>
      <c r="M1261"/>
      <c r="N1261"/>
      <c r="O1261"/>
      <c r="P1261"/>
      <c r="Q1261"/>
      <c r="R1261"/>
      <c r="S1261"/>
      <c r="T1261"/>
      <c r="U1261"/>
      <c r="V1261"/>
      <c r="W1261"/>
      <c r="X1261"/>
      <c r="Y1261"/>
    </row>
    <row r="1262" spans="1:25" ht="15" customHeight="1" x14ac:dyDescent="0.25">
      <c r="A1262"/>
      <c r="B1262"/>
      <c r="C1262"/>
      <c r="D1262"/>
      <c r="E1262"/>
      <c r="F1262"/>
      <c r="G1262"/>
      <c r="H1262"/>
      <c r="I1262"/>
      <c r="J1262"/>
      <c r="K1262"/>
      <c r="L1262"/>
      <c r="M1262"/>
      <c r="N1262"/>
      <c r="O1262"/>
      <c r="P1262"/>
      <c r="Q1262"/>
      <c r="R1262"/>
      <c r="S1262"/>
      <c r="T1262"/>
      <c r="U1262"/>
      <c r="V1262"/>
      <c r="W1262"/>
      <c r="X1262"/>
      <c r="Y1262"/>
    </row>
    <row r="1263" spans="1:25" ht="15" customHeight="1" x14ac:dyDescent="0.25">
      <c r="A1263"/>
      <c r="B1263"/>
      <c r="C1263"/>
      <c r="D1263"/>
      <c r="E1263"/>
      <c r="F1263"/>
      <c r="G1263"/>
      <c r="H1263"/>
      <c r="I1263"/>
      <c r="J1263"/>
      <c r="K1263"/>
      <c r="L1263"/>
      <c r="M1263"/>
      <c r="N1263"/>
      <c r="O1263"/>
      <c r="P1263"/>
      <c r="Q1263"/>
      <c r="R1263"/>
      <c r="S1263"/>
      <c r="T1263"/>
      <c r="U1263"/>
      <c r="V1263"/>
      <c r="W1263"/>
      <c r="X1263"/>
      <c r="Y1263"/>
    </row>
    <row r="1264" spans="1:25" ht="15" customHeight="1" x14ac:dyDescent="0.25">
      <c r="A1264"/>
      <c r="B1264"/>
      <c r="C1264"/>
      <c r="D1264"/>
      <c r="E1264"/>
      <c r="F1264"/>
      <c r="G1264"/>
      <c r="H1264"/>
      <c r="I1264"/>
      <c r="J1264"/>
      <c r="K1264"/>
      <c r="L1264"/>
      <c r="M1264"/>
      <c r="N1264"/>
      <c r="O1264"/>
      <c r="P1264"/>
      <c r="Q1264"/>
      <c r="R1264"/>
      <c r="S1264"/>
      <c r="T1264"/>
      <c r="U1264"/>
      <c r="V1264"/>
      <c r="W1264"/>
      <c r="X1264"/>
      <c r="Y1264"/>
    </row>
    <row r="1265" spans="1:25" ht="15" customHeight="1" x14ac:dyDescent="0.25">
      <c r="A1265"/>
      <c r="B1265"/>
      <c r="C1265"/>
      <c r="D1265"/>
      <c r="E1265"/>
      <c r="F1265"/>
      <c r="G1265"/>
      <c r="H1265"/>
      <c r="I1265"/>
      <c r="J1265"/>
      <c r="K1265"/>
      <c r="L1265"/>
      <c r="M1265"/>
      <c r="N1265"/>
      <c r="O1265"/>
      <c r="P1265"/>
      <c r="Q1265"/>
      <c r="R1265"/>
      <c r="S1265"/>
      <c r="T1265"/>
      <c r="U1265"/>
      <c r="V1265"/>
      <c r="W1265"/>
      <c r="X1265"/>
      <c r="Y1265"/>
    </row>
    <row r="1266" spans="1:25" ht="15" customHeight="1" x14ac:dyDescent="0.25">
      <c r="A1266"/>
      <c r="B1266"/>
      <c r="C1266"/>
      <c r="D1266"/>
      <c r="E1266"/>
      <c r="F1266"/>
      <c r="G1266"/>
      <c r="H1266"/>
      <c r="I1266"/>
      <c r="J1266"/>
      <c r="K1266"/>
      <c r="L1266"/>
      <c r="M1266"/>
      <c r="N1266"/>
      <c r="O1266"/>
      <c r="P1266"/>
      <c r="Q1266"/>
      <c r="R1266"/>
      <c r="S1266"/>
      <c r="T1266"/>
      <c r="U1266"/>
      <c r="V1266"/>
      <c r="W1266"/>
      <c r="X1266"/>
      <c r="Y1266"/>
    </row>
    <row r="1267" spans="1:25" ht="15" customHeight="1" x14ac:dyDescent="0.25">
      <c r="A1267"/>
      <c r="B1267"/>
      <c r="C1267"/>
      <c r="D1267"/>
      <c r="E1267"/>
      <c r="F1267"/>
      <c r="G1267"/>
      <c r="H1267"/>
      <c r="I1267"/>
      <c r="J1267"/>
      <c r="K1267"/>
      <c r="L1267"/>
      <c r="M1267"/>
      <c r="N1267"/>
      <c r="O1267"/>
      <c r="P1267"/>
      <c r="Q1267"/>
      <c r="R1267"/>
      <c r="S1267"/>
      <c r="T1267"/>
      <c r="U1267"/>
      <c r="V1267"/>
      <c r="W1267"/>
      <c r="X1267"/>
      <c r="Y1267"/>
    </row>
    <row r="1268" spans="1:25" ht="15" customHeight="1" x14ac:dyDescent="0.25">
      <c r="A1268"/>
      <c r="B1268"/>
      <c r="C1268"/>
      <c r="D1268"/>
      <c r="E1268"/>
      <c r="F1268"/>
      <c r="G1268"/>
      <c r="H1268"/>
      <c r="I1268"/>
      <c r="J1268"/>
      <c r="K1268"/>
      <c r="L1268"/>
      <c r="M1268"/>
      <c r="N1268"/>
      <c r="O1268"/>
      <c r="P1268"/>
      <c r="Q1268"/>
      <c r="R1268"/>
      <c r="S1268"/>
      <c r="T1268"/>
      <c r="U1268"/>
      <c r="V1268"/>
      <c r="W1268"/>
      <c r="X1268"/>
      <c r="Y1268"/>
    </row>
    <row r="1269" spans="1:25" ht="15" customHeight="1" x14ac:dyDescent="0.25">
      <c r="A1269"/>
      <c r="B1269"/>
      <c r="C1269"/>
      <c r="D1269"/>
      <c r="E1269"/>
      <c r="F1269"/>
      <c r="G1269"/>
      <c r="H1269"/>
      <c r="I1269"/>
      <c r="J1269"/>
      <c r="K1269"/>
      <c r="L1269"/>
      <c r="M1269"/>
      <c r="N1269"/>
      <c r="O1269"/>
      <c r="P1269"/>
      <c r="Q1269"/>
      <c r="R1269"/>
      <c r="S1269"/>
      <c r="T1269"/>
      <c r="U1269"/>
      <c r="V1269"/>
      <c r="W1269"/>
      <c r="X1269"/>
      <c r="Y1269"/>
    </row>
    <row r="1270" spans="1:25" ht="15" customHeight="1" x14ac:dyDescent="0.25">
      <c r="A1270"/>
      <c r="B1270"/>
      <c r="C1270"/>
      <c r="D1270"/>
      <c r="E1270"/>
      <c r="F1270"/>
      <c r="G1270"/>
      <c r="H1270"/>
      <c r="I1270"/>
      <c r="J1270"/>
      <c r="K1270"/>
      <c r="L1270"/>
      <c r="M1270"/>
      <c r="N1270"/>
      <c r="O1270"/>
      <c r="P1270"/>
      <c r="Q1270"/>
      <c r="R1270"/>
      <c r="S1270"/>
      <c r="T1270"/>
      <c r="U1270"/>
      <c r="V1270"/>
      <c r="W1270"/>
      <c r="X1270"/>
      <c r="Y1270"/>
    </row>
    <row r="1271" spans="1:25" ht="15" customHeight="1" x14ac:dyDescent="0.25">
      <c r="A1271"/>
      <c r="B1271"/>
      <c r="C1271"/>
      <c r="D1271"/>
      <c r="E1271"/>
      <c r="F1271"/>
      <c r="G1271"/>
      <c r="H1271"/>
      <c r="I1271"/>
      <c r="J1271"/>
      <c r="K1271"/>
      <c r="L1271"/>
      <c r="M1271"/>
      <c r="N1271"/>
      <c r="O1271"/>
      <c r="P1271"/>
      <c r="Q1271"/>
      <c r="R1271"/>
      <c r="S1271"/>
      <c r="T1271"/>
      <c r="U1271"/>
      <c r="V1271"/>
      <c r="W1271"/>
      <c r="X1271"/>
      <c r="Y1271"/>
    </row>
    <row r="1272" spans="1:25" ht="15" customHeight="1" x14ac:dyDescent="0.25">
      <c r="A1272"/>
      <c r="B1272"/>
      <c r="C1272"/>
      <c r="D1272"/>
      <c r="E1272"/>
      <c r="F1272"/>
      <c r="G1272"/>
      <c r="H1272"/>
      <c r="I1272"/>
      <c r="J1272"/>
      <c r="K1272"/>
      <c r="L1272"/>
      <c r="M1272"/>
      <c r="N1272"/>
      <c r="O1272"/>
      <c r="P1272"/>
      <c r="Q1272"/>
      <c r="R1272"/>
      <c r="S1272"/>
      <c r="T1272"/>
      <c r="U1272"/>
      <c r="V1272"/>
      <c r="W1272"/>
      <c r="X1272"/>
      <c r="Y1272"/>
    </row>
    <row r="1273" spans="1:25" ht="15" customHeight="1" x14ac:dyDescent="0.25">
      <c r="A1273"/>
      <c r="B1273"/>
      <c r="C1273"/>
      <c r="D1273"/>
      <c r="E1273"/>
      <c r="F1273"/>
      <c r="G1273"/>
      <c r="H1273"/>
      <c r="I1273"/>
      <c r="J1273"/>
      <c r="K1273"/>
      <c r="L1273"/>
      <c r="M1273"/>
      <c r="N1273"/>
      <c r="O1273"/>
      <c r="P1273"/>
      <c r="Q1273"/>
      <c r="R1273"/>
      <c r="S1273"/>
      <c r="T1273"/>
      <c r="U1273"/>
      <c r="V1273"/>
      <c r="W1273"/>
      <c r="X1273"/>
      <c r="Y1273"/>
    </row>
    <row r="1274" spans="1:25" ht="15" customHeight="1" x14ac:dyDescent="0.25">
      <c r="A1274"/>
      <c r="B1274"/>
      <c r="C1274"/>
      <c r="D1274"/>
      <c r="E1274"/>
      <c r="F1274"/>
      <c r="G1274"/>
      <c r="H1274"/>
      <c r="I1274"/>
      <c r="J1274"/>
      <c r="K1274"/>
      <c r="L1274"/>
      <c r="M1274"/>
      <c r="N1274"/>
      <c r="O1274"/>
      <c r="P1274"/>
      <c r="Q1274"/>
      <c r="R1274"/>
      <c r="S1274"/>
      <c r="T1274"/>
      <c r="U1274"/>
      <c r="V1274"/>
      <c r="W1274"/>
      <c r="X1274"/>
      <c r="Y1274"/>
    </row>
    <row r="1275" spans="1:25" ht="15" customHeight="1" x14ac:dyDescent="0.25">
      <c r="A1275"/>
      <c r="B1275"/>
      <c r="C1275"/>
      <c r="D1275"/>
      <c r="E1275"/>
      <c r="F1275"/>
      <c r="G1275"/>
      <c r="H1275"/>
      <c r="I1275"/>
      <c r="J1275"/>
      <c r="K1275"/>
      <c r="L1275"/>
      <c r="M1275"/>
      <c r="N1275"/>
      <c r="O1275"/>
      <c r="P1275"/>
      <c r="Q1275"/>
      <c r="R1275"/>
      <c r="S1275"/>
      <c r="T1275"/>
      <c r="U1275"/>
      <c r="V1275"/>
      <c r="W1275"/>
      <c r="X1275"/>
      <c r="Y1275"/>
    </row>
    <row r="1276" spans="1:25" ht="15" customHeight="1" x14ac:dyDescent="0.25">
      <c r="A1276"/>
      <c r="B1276"/>
      <c r="C1276"/>
      <c r="D1276"/>
      <c r="E1276"/>
      <c r="F1276"/>
      <c r="G1276"/>
      <c r="H1276"/>
      <c r="I1276"/>
      <c r="J1276"/>
      <c r="K1276"/>
      <c r="L1276"/>
      <c r="M1276"/>
      <c r="N1276"/>
      <c r="O1276"/>
      <c r="P1276"/>
      <c r="Q1276"/>
      <c r="R1276"/>
      <c r="S1276"/>
      <c r="T1276"/>
      <c r="U1276"/>
      <c r="V1276"/>
      <c r="W1276"/>
      <c r="X1276"/>
      <c r="Y1276"/>
    </row>
    <row r="1277" spans="1:25" ht="15" customHeight="1" x14ac:dyDescent="0.25">
      <c r="A1277"/>
      <c r="B1277"/>
      <c r="C1277"/>
      <c r="D1277"/>
      <c r="E1277"/>
      <c r="F1277"/>
      <c r="G1277"/>
      <c r="H1277"/>
      <c r="I1277"/>
      <c r="J1277"/>
      <c r="K1277"/>
      <c r="L1277"/>
      <c r="M1277"/>
      <c r="N1277"/>
      <c r="O1277"/>
      <c r="P1277"/>
      <c r="Q1277"/>
      <c r="R1277"/>
      <c r="S1277"/>
      <c r="T1277"/>
      <c r="U1277"/>
      <c r="V1277"/>
      <c r="W1277"/>
      <c r="X1277"/>
      <c r="Y1277"/>
    </row>
    <row r="1278" spans="1:25" ht="15" customHeight="1" x14ac:dyDescent="0.25">
      <c r="A1278"/>
      <c r="B1278"/>
      <c r="C1278"/>
      <c r="D1278"/>
      <c r="E1278"/>
      <c r="F1278"/>
      <c r="G1278"/>
      <c r="H1278"/>
      <c r="I1278"/>
      <c r="J1278"/>
      <c r="K1278"/>
      <c r="L1278"/>
      <c r="M1278"/>
      <c r="N1278"/>
      <c r="O1278"/>
      <c r="P1278"/>
      <c r="Q1278"/>
      <c r="R1278"/>
      <c r="S1278"/>
      <c r="T1278"/>
      <c r="U1278"/>
      <c r="V1278"/>
      <c r="W1278"/>
      <c r="X1278"/>
      <c r="Y1278"/>
    </row>
    <row r="1279" spans="1:25" ht="15" customHeight="1" x14ac:dyDescent="0.25">
      <c r="A1279"/>
      <c r="B1279"/>
      <c r="C1279"/>
      <c r="D1279"/>
      <c r="E1279"/>
      <c r="F1279"/>
      <c r="G1279"/>
      <c r="H1279"/>
      <c r="I1279"/>
      <c r="J1279"/>
      <c r="K1279"/>
      <c r="L1279"/>
      <c r="M1279"/>
      <c r="N1279"/>
      <c r="O1279"/>
      <c r="P1279"/>
      <c r="Q1279"/>
      <c r="R1279"/>
      <c r="S1279"/>
      <c r="T1279"/>
      <c r="U1279"/>
      <c r="V1279"/>
      <c r="W1279"/>
      <c r="X1279"/>
      <c r="Y1279"/>
    </row>
    <row r="1280" spans="1:25" ht="15" customHeight="1" x14ac:dyDescent="0.25">
      <c r="A1280"/>
      <c r="B1280"/>
      <c r="C1280"/>
      <c r="D1280"/>
      <c r="E1280"/>
      <c r="F1280"/>
      <c r="G1280"/>
      <c r="H1280"/>
      <c r="I1280"/>
      <c r="J1280"/>
      <c r="K1280"/>
      <c r="L1280"/>
      <c r="M1280"/>
      <c r="N1280"/>
      <c r="O1280"/>
      <c r="P1280"/>
      <c r="Q1280"/>
      <c r="R1280"/>
      <c r="S1280"/>
      <c r="T1280"/>
      <c r="U1280"/>
      <c r="V1280"/>
      <c r="W1280"/>
      <c r="X1280"/>
      <c r="Y1280"/>
    </row>
    <row r="1281" spans="1:25" ht="15" customHeight="1" x14ac:dyDescent="0.25">
      <c r="A1281"/>
      <c r="B1281"/>
      <c r="C1281"/>
      <c r="D1281"/>
      <c r="E1281"/>
      <c r="F1281"/>
      <c r="G1281"/>
      <c r="H1281"/>
      <c r="I1281"/>
      <c r="J1281"/>
      <c r="K1281"/>
      <c r="L1281"/>
      <c r="M1281"/>
      <c r="N1281"/>
      <c r="O1281"/>
      <c r="P1281"/>
      <c r="Q1281"/>
      <c r="R1281"/>
      <c r="S1281"/>
      <c r="T1281"/>
      <c r="U1281"/>
      <c r="V1281"/>
      <c r="W1281"/>
      <c r="X1281"/>
      <c r="Y1281"/>
    </row>
    <row r="1282" spans="1:25" ht="15" customHeight="1" x14ac:dyDescent="0.25">
      <c r="A1282"/>
      <c r="B1282"/>
      <c r="C1282"/>
      <c r="D1282"/>
      <c r="E1282"/>
      <c r="F1282"/>
      <c r="G1282"/>
      <c r="H1282"/>
      <c r="I1282"/>
      <c r="J1282"/>
      <c r="K1282"/>
      <c r="L1282"/>
      <c r="M1282"/>
      <c r="N1282"/>
      <c r="O1282"/>
      <c r="P1282"/>
      <c r="Q1282"/>
      <c r="R1282"/>
      <c r="S1282"/>
      <c r="T1282"/>
      <c r="U1282"/>
      <c r="V1282"/>
      <c r="W1282"/>
      <c r="X1282"/>
      <c r="Y1282"/>
    </row>
    <row r="1283" spans="1:25" ht="15" customHeight="1" x14ac:dyDescent="0.25">
      <c r="A1283"/>
      <c r="B1283"/>
      <c r="C1283"/>
      <c r="D1283"/>
      <c r="E1283"/>
      <c r="F1283"/>
      <c r="G1283"/>
      <c r="H1283"/>
      <c r="I1283"/>
      <c r="J1283"/>
      <c r="K1283"/>
      <c r="L1283"/>
      <c r="M1283"/>
      <c r="N1283"/>
      <c r="O1283"/>
      <c r="P1283"/>
      <c r="Q1283"/>
      <c r="R1283"/>
      <c r="S1283"/>
      <c r="T1283"/>
      <c r="U1283"/>
      <c r="V1283"/>
      <c r="W1283"/>
      <c r="X1283"/>
      <c r="Y1283"/>
    </row>
    <row r="1284" spans="1:25" ht="15" customHeight="1" x14ac:dyDescent="0.25">
      <c r="A1284"/>
      <c r="B1284"/>
      <c r="C1284"/>
      <c r="D1284"/>
      <c r="E1284"/>
      <c r="F1284"/>
      <c r="G1284"/>
      <c r="H1284"/>
      <c r="I1284"/>
      <c r="J1284"/>
      <c r="K1284"/>
      <c r="L1284"/>
      <c r="M1284"/>
      <c r="N1284"/>
      <c r="O1284"/>
      <c r="P1284"/>
      <c r="Q1284"/>
      <c r="R1284"/>
      <c r="S1284"/>
      <c r="T1284"/>
      <c r="U1284"/>
      <c r="V1284"/>
      <c r="W1284"/>
      <c r="X1284"/>
      <c r="Y1284"/>
    </row>
    <row r="1285" spans="1:25" ht="15" customHeight="1" x14ac:dyDescent="0.25">
      <c r="A1285"/>
      <c r="B1285"/>
      <c r="C1285"/>
      <c r="D1285"/>
      <c r="E1285"/>
      <c r="F1285"/>
      <c r="G1285"/>
      <c r="H1285"/>
      <c r="I1285"/>
      <c r="J1285"/>
      <c r="K1285"/>
      <c r="L1285"/>
      <c r="M1285"/>
      <c r="N1285"/>
      <c r="O1285"/>
      <c r="P1285"/>
      <c r="Q1285"/>
      <c r="R1285"/>
      <c r="S1285"/>
      <c r="T1285"/>
      <c r="U1285"/>
      <c r="V1285"/>
      <c r="W1285"/>
      <c r="X1285"/>
      <c r="Y1285"/>
    </row>
    <row r="1286" spans="1:25" ht="15" customHeight="1" x14ac:dyDescent="0.25">
      <c r="A1286"/>
      <c r="B1286"/>
      <c r="C1286"/>
      <c r="D1286"/>
      <c r="E1286"/>
      <c r="F1286"/>
      <c r="G1286"/>
      <c r="H1286"/>
      <c r="I1286"/>
      <c r="J1286"/>
      <c r="K1286"/>
      <c r="L1286"/>
      <c r="M1286"/>
      <c r="N1286"/>
      <c r="O1286"/>
      <c r="P1286"/>
      <c r="Q1286"/>
      <c r="R1286"/>
      <c r="S1286"/>
      <c r="T1286"/>
      <c r="U1286"/>
      <c r="V1286"/>
      <c r="W1286"/>
      <c r="X1286"/>
      <c r="Y1286"/>
    </row>
    <row r="1287" spans="1:25" ht="15" customHeight="1" x14ac:dyDescent="0.25">
      <c r="A1287"/>
      <c r="B1287"/>
      <c r="C1287"/>
      <c r="D1287"/>
      <c r="E1287"/>
      <c r="F1287"/>
      <c r="G1287"/>
      <c r="H1287"/>
      <c r="I1287"/>
      <c r="J1287"/>
      <c r="K1287"/>
      <c r="L1287"/>
      <c r="M1287"/>
      <c r="N1287"/>
      <c r="O1287"/>
      <c r="P1287"/>
      <c r="Q1287"/>
      <c r="R1287"/>
      <c r="S1287"/>
      <c r="T1287"/>
      <c r="U1287"/>
      <c r="V1287"/>
      <c r="W1287"/>
      <c r="X1287"/>
      <c r="Y1287"/>
    </row>
    <row r="1288" spans="1:25" ht="15" customHeight="1" x14ac:dyDescent="0.25">
      <c r="A1288"/>
      <c r="B1288"/>
      <c r="C1288"/>
      <c r="D1288"/>
      <c r="E1288"/>
      <c r="F1288"/>
      <c r="G1288"/>
      <c r="H1288"/>
      <c r="I1288"/>
      <c r="J1288"/>
      <c r="K1288"/>
      <c r="L1288"/>
      <c r="M1288"/>
      <c r="N1288"/>
      <c r="O1288"/>
      <c r="P1288"/>
      <c r="Q1288"/>
      <c r="R1288"/>
      <c r="S1288"/>
      <c r="T1288"/>
      <c r="U1288"/>
      <c r="V1288"/>
      <c r="W1288"/>
      <c r="X1288"/>
      <c r="Y1288"/>
    </row>
    <row r="1289" spans="1:25" ht="15" customHeight="1" x14ac:dyDescent="0.25">
      <c r="A1289"/>
      <c r="B1289"/>
      <c r="C1289"/>
      <c r="D1289"/>
      <c r="E1289"/>
      <c r="F1289"/>
      <c r="G1289"/>
      <c r="H1289"/>
      <c r="I1289"/>
      <c r="J1289"/>
      <c r="K1289"/>
      <c r="L1289"/>
      <c r="M1289"/>
      <c r="N1289"/>
      <c r="O1289"/>
      <c r="P1289"/>
      <c r="Q1289"/>
      <c r="R1289"/>
      <c r="S1289"/>
      <c r="T1289"/>
      <c r="U1289"/>
      <c r="V1289"/>
      <c r="W1289"/>
      <c r="X1289"/>
      <c r="Y1289"/>
    </row>
    <row r="1290" spans="1:25" ht="15" customHeight="1" x14ac:dyDescent="0.25">
      <c r="A1290"/>
      <c r="B1290"/>
      <c r="C1290"/>
      <c r="D1290"/>
      <c r="E1290"/>
      <c r="F1290"/>
      <c r="G1290"/>
      <c r="H1290"/>
      <c r="I1290"/>
      <c r="J1290"/>
      <c r="K1290"/>
      <c r="L1290"/>
      <c r="M1290"/>
      <c r="N1290"/>
      <c r="O1290"/>
      <c r="P1290"/>
      <c r="Q1290"/>
      <c r="R1290"/>
      <c r="S1290"/>
      <c r="T1290"/>
      <c r="U1290"/>
      <c r="V1290"/>
      <c r="W1290"/>
      <c r="X1290"/>
      <c r="Y1290"/>
    </row>
    <row r="1291" spans="1:25" ht="15" customHeight="1" x14ac:dyDescent="0.25">
      <c r="A1291"/>
      <c r="B1291"/>
      <c r="C1291"/>
      <c r="D1291"/>
      <c r="E1291"/>
      <c r="F1291"/>
      <c r="G1291"/>
      <c r="H1291"/>
      <c r="I1291"/>
      <c r="J1291"/>
      <c r="K1291"/>
      <c r="L1291"/>
      <c r="M1291"/>
      <c r="N1291"/>
      <c r="O1291"/>
      <c r="P1291"/>
      <c r="Q1291"/>
      <c r="R1291"/>
      <c r="S1291"/>
      <c r="T1291"/>
      <c r="U1291"/>
      <c r="V1291"/>
      <c r="W1291"/>
      <c r="X1291"/>
      <c r="Y1291"/>
    </row>
    <row r="1292" spans="1:25" ht="15" customHeight="1" x14ac:dyDescent="0.25">
      <c r="A1292"/>
      <c r="B1292"/>
      <c r="C1292"/>
      <c r="D1292"/>
      <c r="E1292"/>
      <c r="F1292"/>
      <c r="G1292"/>
      <c r="H1292"/>
      <c r="I1292"/>
      <c r="J1292"/>
      <c r="K1292"/>
      <c r="L1292"/>
      <c r="M1292"/>
      <c r="N1292"/>
      <c r="O1292"/>
      <c r="P1292"/>
      <c r="Q1292"/>
      <c r="R1292"/>
      <c r="S1292"/>
      <c r="T1292"/>
      <c r="U1292"/>
      <c r="V1292"/>
      <c r="W1292"/>
      <c r="X1292"/>
      <c r="Y1292"/>
    </row>
    <row r="1293" spans="1:25" ht="15" customHeight="1" x14ac:dyDescent="0.25">
      <c r="A1293"/>
      <c r="B1293"/>
      <c r="C1293"/>
      <c r="D1293"/>
      <c r="E1293"/>
      <c r="F1293"/>
      <c r="G1293"/>
      <c r="H1293"/>
      <c r="I1293"/>
      <c r="J1293"/>
      <c r="K1293"/>
      <c r="L1293"/>
      <c r="M1293"/>
      <c r="N1293"/>
      <c r="O1293"/>
      <c r="P1293"/>
      <c r="Q1293"/>
      <c r="R1293"/>
      <c r="S1293"/>
      <c r="T1293"/>
      <c r="U1293"/>
      <c r="V1293"/>
      <c r="W1293"/>
      <c r="X1293"/>
      <c r="Y1293"/>
    </row>
    <row r="1294" spans="1:25" ht="15" customHeight="1" x14ac:dyDescent="0.25">
      <c r="A1294"/>
      <c r="B1294"/>
      <c r="C1294"/>
      <c r="D1294"/>
      <c r="E1294"/>
      <c r="F1294"/>
      <c r="G1294"/>
      <c r="H1294"/>
      <c r="I1294"/>
      <c r="J1294"/>
      <c r="K1294"/>
      <c r="L1294"/>
      <c r="M1294"/>
      <c r="N1294"/>
      <c r="O1294"/>
      <c r="P1294"/>
      <c r="Q1294"/>
      <c r="R1294"/>
      <c r="S1294"/>
      <c r="T1294"/>
      <c r="U1294"/>
      <c r="V1294"/>
      <c r="W1294"/>
      <c r="X1294"/>
      <c r="Y1294"/>
    </row>
    <row r="1295" spans="1:25" ht="15" customHeight="1" x14ac:dyDescent="0.25">
      <c r="A1295"/>
      <c r="B1295"/>
      <c r="C1295"/>
      <c r="D1295"/>
      <c r="E1295"/>
      <c r="F1295"/>
      <c r="G1295"/>
      <c r="H1295"/>
      <c r="I1295"/>
      <c r="J1295"/>
      <c r="K1295"/>
      <c r="L1295"/>
      <c r="M1295"/>
      <c r="N1295"/>
      <c r="O1295"/>
      <c r="P1295"/>
      <c r="Q1295"/>
      <c r="R1295"/>
      <c r="S1295"/>
      <c r="T1295"/>
      <c r="U1295"/>
      <c r="V1295"/>
      <c r="W1295"/>
      <c r="X1295"/>
      <c r="Y1295"/>
    </row>
    <row r="1296" spans="1:25" ht="15" customHeight="1" x14ac:dyDescent="0.25">
      <c r="A1296"/>
      <c r="B1296"/>
      <c r="C1296"/>
      <c r="D1296"/>
      <c r="E1296"/>
      <c r="F1296"/>
      <c r="G1296"/>
      <c r="H1296"/>
      <c r="I1296"/>
      <c r="J1296"/>
      <c r="K1296"/>
      <c r="L1296"/>
      <c r="M1296"/>
      <c r="N1296"/>
      <c r="O1296"/>
      <c r="P1296"/>
      <c r="Q1296"/>
      <c r="R1296"/>
      <c r="S1296"/>
      <c r="T1296"/>
      <c r="U1296"/>
      <c r="V1296"/>
      <c r="W1296"/>
      <c r="X1296"/>
      <c r="Y1296"/>
    </row>
    <row r="1297" spans="1:25" ht="15" customHeight="1" x14ac:dyDescent="0.25">
      <c r="A1297"/>
      <c r="B1297"/>
      <c r="C1297"/>
      <c r="D1297"/>
      <c r="E1297"/>
      <c r="F1297"/>
      <c r="G1297"/>
      <c r="H1297"/>
      <c r="I1297"/>
      <c r="J1297"/>
      <c r="K1297"/>
      <c r="L1297"/>
      <c r="M1297"/>
      <c r="N1297"/>
      <c r="O1297"/>
      <c r="P1297"/>
      <c r="Q1297"/>
      <c r="R1297"/>
      <c r="S1297"/>
      <c r="T1297"/>
      <c r="U1297"/>
      <c r="V1297"/>
      <c r="W1297"/>
      <c r="X1297"/>
      <c r="Y1297"/>
    </row>
    <row r="1298" spans="1:25" ht="15" customHeight="1" x14ac:dyDescent="0.25">
      <c r="A1298"/>
      <c r="B1298"/>
      <c r="C1298"/>
      <c r="D1298"/>
      <c r="E1298"/>
      <c r="F1298"/>
      <c r="G1298"/>
      <c r="H1298"/>
      <c r="I1298"/>
      <c r="J1298"/>
      <c r="K1298"/>
      <c r="L1298"/>
      <c r="M1298"/>
      <c r="N1298"/>
      <c r="O1298"/>
      <c r="P1298"/>
      <c r="Q1298"/>
      <c r="R1298"/>
      <c r="S1298"/>
      <c r="T1298"/>
      <c r="U1298"/>
      <c r="V1298"/>
      <c r="W1298"/>
      <c r="X1298"/>
      <c r="Y1298"/>
    </row>
    <row r="1299" spans="1:25" ht="15" customHeight="1" x14ac:dyDescent="0.25">
      <c r="A1299"/>
      <c r="B1299"/>
      <c r="C1299"/>
      <c r="D1299"/>
      <c r="E1299"/>
      <c r="F1299"/>
      <c r="G1299"/>
      <c r="H1299"/>
      <c r="I1299"/>
      <c r="J1299"/>
      <c r="K1299"/>
      <c r="L1299"/>
      <c r="M1299"/>
      <c r="N1299"/>
      <c r="O1299"/>
      <c r="P1299"/>
      <c r="Q1299"/>
      <c r="R1299"/>
      <c r="S1299"/>
      <c r="T1299"/>
      <c r="U1299"/>
      <c r="V1299"/>
      <c r="W1299"/>
      <c r="X1299"/>
      <c r="Y1299"/>
    </row>
    <row r="1300" spans="1:25" ht="15" customHeight="1" x14ac:dyDescent="0.25">
      <c r="A1300"/>
      <c r="B1300"/>
      <c r="C1300"/>
      <c r="D1300"/>
      <c r="E1300"/>
      <c r="F1300"/>
      <c r="G1300"/>
      <c r="H1300"/>
      <c r="I1300"/>
      <c r="J1300"/>
      <c r="K1300"/>
      <c r="L1300"/>
      <c r="M1300"/>
      <c r="N1300"/>
      <c r="O1300"/>
      <c r="P1300"/>
      <c r="Q1300"/>
      <c r="R1300"/>
      <c r="S1300"/>
      <c r="T1300"/>
      <c r="U1300"/>
      <c r="V1300"/>
      <c r="W1300"/>
      <c r="X1300"/>
      <c r="Y1300"/>
    </row>
    <row r="1301" spans="1:25" ht="15" customHeight="1" x14ac:dyDescent="0.25">
      <c r="A1301"/>
      <c r="B1301"/>
      <c r="C1301"/>
      <c r="D1301"/>
      <c r="E1301"/>
      <c r="F1301"/>
      <c r="G1301"/>
      <c r="H1301"/>
      <c r="I1301"/>
      <c r="J1301"/>
      <c r="K1301"/>
      <c r="L1301"/>
      <c r="M1301"/>
      <c r="N1301"/>
      <c r="O1301"/>
      <c r="P1301"/>
      <c r="Q1301"/>
      <c r="R1301"/>
      <c r="S1301"/>
      <c r="T1301"/>
      <c r="U1301"/>
      <c r="V1301"/>
      <c r="W1301"/>
      <c r="X1301"/>
      <c r="Y1301"/>
    </row>
    <row r="1302" spans="1:25" ht="15" customHeight="1" x14ac:dyDescent="0.25">
      <c r="A1302"/>
      <c r="B1302"/>
      <c r="C1302"/>
      <c r="D1302"/>
      <c r="E1302"/>
      <c r="F1302"/>
      <c r="G1302"/>
      <c r="H1302"/>
      <c r="I1302"/>
      <c r="J1302"/>
      <c r="K1302"/>
      <c r="L1302"/>
      <c r="M1302"/>
      <c r="N1302"/>
      <c r="O1302"/>
      <c r="P1302"/>
      <c r="Q1302"/>
      <c r="R1302"/>
      <c r="S1302"/>
      <c r="T1302"/>
      <c r="U1302"/>
      <c r="V1302"/>
      <c r="W1302"/>
      <c r="X1302"/>
      <c r="Y1302"/>
    </row>
    <row r="1303" spans="1:25" ht="15" customHeight="1" x14ac:dyDescent="0.25">
      <c r="A1303"/>
      <c r="B1303"/>
      <c r="C1303"/>
      <c r="D1303"/>
      <c r="E1303"/>
      <c r="F1303"/>
      <c r="G1303"/>
      <c r="H1303"/>
      <c r="I1303"/>
      <c r="J1303"/>
      <c r="K1303"/>
      <c r="L1303"/>
      <c r="M1303"/>
      <c r="N1303"/>
      <c r="O1303"/>
      <c r="P1303"/>
      <c r="Q1303"/>
      <c r="R1303"/>
      <c r="S1303"/>
      <c r="T1303"/>
      <c r="U1303"/>
      <c r="V1303"/>
      <c r="W1303"/>
      <c r="X1303"/>
      <c r="Y1303"/>
    </row>
    <row r="1304" spans="1:25" ht="15" customHeight="1" x14ac:dyDescent="0.25">
      <c r="A1304"/>
      <c r="B1304"/>
      <c r="C1304"/>
      <c r="D1304"/>
      <c r="E1304"/>
      <c r="F1304"/>
      <c r="G1304"/>
      <c r="H1304"/>
      <c r="I1304"/>
      <c r="J1304"/>
      <c r="K1304"/>
      <c r="L1304"/>
      <c r="M1304"/>
      <c r="N1304"/>
      <c r="O1304"/>
      <c r="P1304"/>
      <c r="Q1304"/>
      <c r="R1304"/>
      <c r="S1304"/>
      <c r="T1304"/>
      <c r="U1304"/>
      <c r="V1304"/>
      <c r="W1304"/>
      <c r="X1304"/>
      <c r="Y1304"/>
    </row>
    <row r="1305" spans="1:25" ht="15" customHeight="1" x14ac:dyDescent="0.25">
      <c r="A1305"/>
      <c r="B1305"/>
      <c r="C1305"/>
      <c r="D1305"/>
      <c r="E1305"/>
      <c r="F1305"/>
      <c r="G1305"/>
      <c r="H1305"/>
      <c r="I1305"/>
      <c r="J1305"/>
      <c r="K1305"/>
      <c r="L1305"/>
      <c r="M1305"/>
      <c r="N1305"/>
      <c r="O1305"/>
      <c r="P1305"/>
      <c r="Q1305"/>
      <c r="R1305"/>
      <c r="S1305"/>
      <c r="T1305"/>
      <c r="U1305"/>
      <c r="V1305"/>
      <c r="W1305"/>
      <c r="X1305"/>
      <c r="Y1305"/>
    </row>
    <row r="1306" spans="1:25" ht="15" customHeight="1" x14ac:dyDescent="0.25">
      <c r="A1306"/>
      <c r="B1306"/>
      <c r="C1306"/>
      <c r="D1306"/>
      <c r="E1306"/>
      <c r="F1306"/>
      <c r="G1306"/>
      <c r="H1306"/>
      <c r="I1306"/>
      <c r="J1306"/>
      <c r="K1306"/>
      <c r="L1306"/>
      <c r="M1306"/>
      <c r="N1306"/>
      <c r="O1306"/>
      <c r="P1306"/>
      <c r="Q1306"/>
      <c r="R1306"/>
      <c r="S1306"/>
      <c r="T1306"/>
      <c r="U1306"/>
      <c r="V1306"/>
      <c r="W1306"/>
      <c r="X1306"/>
      <c r="Y1306"/>
    </row>
    <row r="1307" spans="1:25" ht="15" customHeight="1" x14ac:dyDescent="0.25">
      <c r="A1307"/>
      <c r="B1307"/>
      <c r="C1307"/>
      <c r="D1307"/>
      <c r="E1307"/>
      <c r="F1307"/>
      <c r="G1307"/>
      <c r="H1307"/>
      <c r="I1307"/>
      <c r="J1307"/>
      <c r="K1307"/>
      <c r="L1307"/>
      <c r="M1307"/>
      <c r="N1307"/>
      <c r="O1307"/>
      <c r="P1307"/>
      <c r="Q1307"/>
      <c r="R1307"/>
      <c r="S1307"/>
      <c r="T1307"/>
      <c r="U1307"/>
      <c r="V1307"/>
      <c r="W1307"/>
      <c r="X1307"/>
      <c r="Y1307"/>
    </row>
    <row r="1308" spans="1:25" ht="15" customHeight="1" x14ac:dyDescent="0.25">
      <c r="A1308"/>
      <c r="B1308"/>
      <c r="C1308"/>
      <c r="D1308"/>
      <c r="E1308"/>
      <c r="F1308"/>
      <c r="G1308"/>
      <c r="H1308"/>
      <c r="I1308"/>
      <c r="J1308"/>
      <c r="K1308"/>
      <c r="L1308"/>
      <c r="M1308"/>
      <c r="N1308"/>
      <c r="O1308"/>
      <c r="P1308"/>
      <c r="Q1308"/>
      <c r="R1308"/>
      <c r="S1308"/>
      <c r="T1308"/>
      <c r="U1308"/>
      <c r="V1308"/>
      <c r="W1308"/>
      <c r="X1308"/>
      <c r="Y1308"/>
    </row>
    <row r="1309" spans="1:25" ht="15" customHeight="1" x14ac:dyDescent="0.25">
      <c r="A1309"/>
      <c r="B1309"/>
      <c r="C1309"/>
      <c r="D1309"/>
      <c r="E1309"/>
      <c r="F1309"/>
      <c r="G1309"/>
      <c r="H1309"/>
      <c r="I1309"/>
      <c r="J1309"/>
      <c r="K1309"/>
      <c r="L1309"/>
      <c r="M1309"/>
      <c r="N1309"/>
      <c r="O1309"/>
      <c r="P1309"/>
      <c r="Q1309"/>
      <c r="R1309"/>
      <c r="S1309"/>
      <c r="T1309"/>
      <c r="U1309"/>
      <c r="V1309"/>
      <c r="W1309"/>
      <c r="X1309"/>
      <c r="Y1309"/>
    </row>
    <row r="1310" spans="1:25" ht="15" customHeight="1" x14ac:dyDescent="0.25">
      <c r="A1310"/>
      <c r="B1310"/>
      <c r="C1310"/>
      <c r="D1310"/>
      <c r="E1310"/>
      <c r="F1310"/>
      <c r="G1310"/>
      <c r="H1310"/>
      <c r="I1310"/>
      <c r="J1310"/>
      <c r="K1310"/>
      <c r="L1310"/>
      <c r="M1310"/>
      <c r="N1310"/>
      <c r="O1310"/>
      <c r="P1310"/>
      <c r="Q1310"/>
      <c r="R1310"/>
      <c r="S1310"/>
      <c r="T1310"/>
      <c r="U1310"/>
      <c r="V1310"/>
      <c r="W1310"/>
      <c r="X1310"/>
      <c r="Y1310"/>
    </row>
    <row r="1311" spans="1:25" ht="15" customHeight="1" x14ac:dyDescent="0.25">
      <c r="A1311"/>
      <c r="B1311"/>
      <c r="C1311"/>
      <c r="D1311"/>
      <c r="E1311"/>
      <c r="F1311"/>
      <c r="G1311"/>
      <c r="H1311"/>
      <c r="I1311"/>
      <c r="J1311"/>
      <c r="K1311"/>
      <c r="L1311"/>
      <c r="M1311"/>
      <c r="N1311"/>
      <c r="O1311"/>
      <c r="P1311"/>
      <c r="Q1311"/>
      <c r="R1311"/>
      <c r="S1311"/>
      <c r="T1311"/>
      <c r="U1311"/>
      <c r="V1311"/>
      <c r="W1311"/>
      <c r="X1311"/>
      <c r="Y1311"/>
    </row>
    <row r="1312" spans="1:25" ht="15" customHeight="1" x14ac:dyDescent="0.25">
      <c r="A1312"/>
      <c r="B1312"/>
      <c r="C1312"/>
      <c r="D1312"/>
      <c r="E1312"/>
      <c r="F1312"/>
      <c r="G1312"/>
      <c r="H1312"/>
      <c r="I1312"/>
      <c r="J1312"/>
      <c r="K1312"/>
      <c r="L1312"/>
      <c r="M1312"/>
      <c r="N1312"/>
      <c r="O1312"/>
      <c r="P1312"/>
      <c r="Q1312"/>
      <c r="R1312"/>
      <c r="S1312"/>
      <c r="T1312"/>
      <c r="U1312"/>
      <c r="V1312"/>
      <c r="W1312"/>
      <c r="X1312"/>
      <c r="Y1312"/>
    </row>
    <row r="1313" spans="1:25" ht="15" customHeight="1" x14ac:dyDescent="0.25">
      <c r="A1313"/>
      <c r="B1313"/>
      <c r="C1313"/>
      <c r="D1313"/>
      <c r="E1313"/>
      <c r="F1313"/>
      <c r="G1313"/>
      <c r="H1313"/>
      <c r="I1313"/>
      <c r="J1313"/>
      <c r="K1313"/>
      <c r="L1313"/>
      <c r="M1313"/>
      <c r="N1313"/>
      <c r="O1313"/>
      <c r="P1313"/>
      <c r="Q1313"/>
      <c r="R1313"/>
      <c r="S1313"/>
      <c r="T1313"/>
      <c r="U1313"/>
      <c r="V1313"/>
      <c r="W1313"/>
      <c r="X1313"/>
      <c r="Y1313"/>
    </row>
    <row r="1314" spans="1:25" ht="15" customHeight="1" x14ac:dyDescent="0.25">
      <c r="A1314"/>
      <c r="B1314"/>
      <c r="C1314"/>
      <c r="D1314"/>
      <c r="E1314"/>
      <c r="F1314"/>
      <c r="G1314"/>
      <c r="H1314"/>
      <c r="I1314"/>
      <c r="J1314"/>
      <c r="K1314"/>
      <c r="L1314"/>
      <c r="M1314"/>
      <c r="N1314"/>
      <c r="O1314"/>
      <c r="P1314"/>
      <c r="Q1314"/>
      <c r="R1314"/>
      <c r="S1314"/>
      <c r="T1314"/>
      <c r="U1314"/>
      <c r="V1314"/>
      <c r="W1314"/>
      <c r="X1314"/>
      <c r="Y1314"/>
    </row>
    <row r="1315" spans="1:25" ht="15" customHeight="1" x14ac:dyDescent="0.25">
      <c r="A1315"/>
      <c r="B1315"/>
      <c r="C1315"/>
      <c r="D1315"/>
      <c r="E1315"/>
      <c r="F1315"/>
      <c r="G1315"/>
      <c r="H1315"/>
      <c r="I1315"/>
      <c r="J1315"/>
      <c r="K1315"/>
      <c r="L1315"/>
      <c r="M1315"/>
      <c r="N1315"/>
      <c r="O1315"/>
      <c r="P1315"/>
      <c r="Q1315"/>
      <c r="R1315"/>
      <c r="S1315"/>
      <c r="T1315"/>
      <c r="U1315"/>
      <c r="V1315"/>
      <c r="W1315"/>
      <c r="X1315"/>
      <c r="Y1315"/>
    </row>
    <row r="1316" spans="1:25" ht="15" customHeight="1" x14ac:dyDescent="0.25">
      <c r="A1316"/>
      <c r="B1316"/>
      <c r="C1316"/>
      <c r="D1316"/>
      <c r="E1316"/>
      <c r="F1316"/>
      <c r="G1316"/>
      <c r="H1316"/>
      <c r="I1316"/>
      <c r="J1316"/>
      <c r="K1316"/>
      <c r="L1316"/>
      <c r="M1316"/>
      <c r="N1316"/>
      <c r="O1316"/>
      <c r="P1316"/>
      <c r="Q1316"/>
      <c r="R1316"/>
      <c r="S1316"/>
      <c r="T1316"/>
      <c r="U1316"/>
      <c r="V1316"/>
      <c r="W1316"/>
      <c r="X1316"/>
      <c r="Y1316"/>
    </row>
    <row r="1317" spans="1:25" ht="15" customHeight="1" x14ac:dyDescent="0.25">
      <c r="A1317"/>
      <c r="B1317"/>
      <c r="C1317"/>
      <c r="D1317"/>
      <c r="E1317"/>
      <c r="F1317"/>
      <c r="G1317"/>
      <c r="H1317"/>
      <c r="I1317"/>
      <c r="J1317"/>
      <c r="K1317"/>
      <c r="L1317"/>
      <c r="M1317"/>
      <c r="N1317"/>
      <c r="O1317"/>
      <c r="P1317"/>
      <c r="Q1317"/>
      <c r="R1317"/>
      <c r="S1317"/>
      <c r="T1317"/>
      <c r="U1317"/>
      <c r="V1317"/>
      <c r="W1317"/>
      <c r="X1317"/>
      <c r="Y1317"/>
    </row>
    <row r="1318" spans="1:25" ht="15" customHeight="1" x14ac:dyDescent="0.25">
      <c r="A1318"/>
      <c r="B1318"/>
      <c r="C1318"/>
      <c r="D1318"/>
      <c r="E1318"/>
      <c r="F1318"/>
      <c r="G1318"/>
      <c r="H1318"/>
      <c r="I1318"/>
      <c r="J1318"/>
      <c r="K1318"/>
      <c r="L1318"/>
      <c r="M1318"/>
      <c r="N1318"/>
      <c r="O1318"/>
      <c r="P1318"/>
      <c r="Q1318"/>
      <c r="R1318"/>
      <c r="S1318"/>
      <c r="T1318"/>
      <c r="U1318"/>
      <c r="V1318"/>
      <c r="W1318"/>
      <c r="X1318"/>
      <c r="Y1318"/>
    </row>
    <row r="1319" spans="1:25" ht="15" customHeight="1" x14ac:dyDescent="0.25">
      <c r="A1319"/>
      <c r="B1319"/>
      <c r="C1319"/>
      <c r="D1319"/>
      <c r="E1319"/>
      <c r="F1319"/>
      <c r="G1319"/>
      <c r="H1319"/>
      <c r="I1319"/>
      <c r="J1319"/>
      <c r="K1319"/>
      <c r="L1319"/>
      <c r="M1319"/>
      <c r="N1319"/>
      <c r="O1319"/>
      <c r="P1319"/>
      <c r="Q1319"/>
      <c r="R1319"/>
      <c r="S1319"/>
      <c r="T1319"/>
      <c r="U1319"/>
      <c r="V1319"/>
      <c r="W1319"/>
      <c r="X1319"/>
      <c r="Y1319"/>
    </row>
    <row r="1320" spans="1:25" ht="15" customHeight="1" x14ac:dyDescent="0.25">
      <c r="A1320"/>
      <c r="B1320"/>
      <c r="C1320"/>
      <c r="D1320"/>
      <c r="E1320"/>
      <c r="F1320"/>
      <c r="G1320"/>
      <c r="H1320"/>
      <c r="I1320"/>
      <c r="J1320"/>
      <c r="K1320"/>
      <c r="L1320"/>
      <c r="M1320"/>
      <c r="N1320"/>
      <c r="O1320"/>
      <c r="P1320"/>
      <c r="Q1320"/>
      <c r="R1320"/>
      <c r="S1320"/>
      <c r="T1320"/>
      <c r="U1320"/>
      <c r="V1320"/>
      <c r="W1320"/>
      <c r="X1320"/>
      <c r="Y1320"/>
    </row>
    <row r="1321" spans="1:25" ht="15" customHeight="1" x14ac:dyDescent="0.25">
      <c r="A1321"/>
      <c r="B1321"/>
      <c r="C1321"/>
      <c r="D1321"/>
      <c r="E1321"/>
      <c r="F1321"/>
      <c r="G1321"/>
      <c r="H1321"/>
      <c r="I1321"/>
      <c r="J1321"/>
      <c r="K1321"/>
      <c r="L1321"/>
      <c r="M1321"/>
      <c r="N1321"/>
      <c r="O1321"/>
      <c r="P1321"/>
      <c r="Q1321"/>
      <c r="R1321"/>
      <c r="S1321"/>
      <c r="T1321"/>
      <c r="U1321"/>
      <c r="V1321"/>
      <c r="W1321"/>
      <c r="X1321"/>
      <c r="Y1321"/>
    </row>
    <row r="1322" spans="1:25" ht="15" customHeight="1" x14ac:dyDescent="0.25">
      <c r="A1322"/>
      <c r="B1322"/>
      <c r="C1322"/>
      <c r="D1322"/>
      <c r="E1322"/>
      <c r="F1322"/>
      <c r="G1322"/>
      <c r="H1322"/>
      <c r="I1322"/>
      <c r="J1322"/>
      <c r="K1322"/>
      <c r="L1322"/>
      <c r="M1322"/>
      <c r="N1322"/>
      <c r="O1322"/>
      <c r="P1322"/>
      <c r="Q1322"/>
      <c r="R1322"/>
      <c r="S1322"/>
      <c r="T1322"/>
      <c r="U1322"/>
      <c r="V1322"/>
      <c r="W1322"/>
      <c r="X1322"/>
      <c r="Y1322"/>
    </row>
    <row r="1323" spans="1:25" ht="15" customHeight="1" x14ac:dyDescent="0.25">
      <c r="A1323"/>
      <c r="B1323"/>
      <c r="C1323"/>
      <c r="D1323"/>
      <c r="E1323"/>
      <c r="F1323"/>
      <c r="G1323"/>
      <c r="H1323"/>
      <c r="I1323"/>
      <c r="J1323"/>
      <c r="K1323"/>
      <c r="L1323"/>
      <c r="M1323"/>
      <c r="N1323"/>
      <c r="O1323"/>
      <c r="P1323"/>
      <c r="Q1323"/>
      <c r="R1323"/>
      <c r="S1323"/>
      <c r="T1323"/>
      <c r="U1323"/>
      <c r="V1323"/>
      <c r="W1323"/>
      <c r="X1323"/>
      <c r="Y1323"/>
    </row>
    <row r="1324" spans="1:25" ht="15" customHeight="1" x14ac:dyDescent="0.25">
      <c r="A1324"/>
      <c r="B1324"/>
      <c r="C1324"/>
      <c r="D1324"/>
      <c r="E1324"/>
      <c r="F1324"/>
      <c r="G1324"/>
      <c r="H1324"/>
      <c r="I1324"/>
      <c r="J1324"/>
      <c r="K1324"/>
      <c r="L1324"/>
      <c r="M1324"/>
      <c r="N1324"/>
      <c r="O1324"/>
      <c r="P1324"/>
      <c r="Q1324"/>
      <c r="R1324"/>
      <c r="S1324"/>
      <c r="T1324"/>
      <c r="U1324"/>
      <c r="V1324"/>
      <c r="W1324"/>
      <c r="X1324"/>
      <c r="Y1324"/>
    </row>
    <row r="1325" spans="1:25" ht="15" customHeight="1" x14ac:dyDescent="0.25">
      <c r="A1325"/>
      <c r="B1325"/>
      <c r="C1325"/>
      <c r="D1325"/>
      <c r="E1325"/>
      <c r="F1325"/>
      <c r="G1325"/>
      <c r="H1325"/>
      <c r="I1325"/>
      <c r="J1325"/>
      <c r="K1325"/>
      <c r="L1325"/>
      <c r="M1325"/>
      <c r="N1325"/>
      <c r="O1325"/>
      <c r="P1325"/>
      <c r="Q1325"/>
      <c r="R1325"/>
      <c r="S1325"/>
      <c r="T1325"/>
      <c r="U1325"/>
      <c r="V1325"/>
      <c r="W1325"/>
      <c r="X1325"/>
      <c r="Y1325"/>
    </row>
    <row r="1326" spans="1:25" ht="15" customHeight="1" x14ac:dyDescent="0.25">
      <c r="A1326"/>
      <c r="B1326"/>
      <c r="C1326"/>
      <c r="D1326"/>
      <c r="E1326"/>
      <c r="F1326"/>
      <c r="G1326"/>
      <c r="H1326"/>
      <c r="I1326"/>
      <c r="J1326"/>
      <c r="K1326"/>
      <c r="L1326"/>
      <c r="M1326"/>
      <c r="N1326"/>
      <c r="O1326"/>
      <c r="P1326"/>
      <c r="Q1326"/>
      <c r="R1326"/>
      <c r="S1326"/>
      <c r="T1326"/>
      <c r="U1326"/>
      <c r="V1326"/>
      <c r="W1326"/>
      <c r="X1326"/>
      <c r="Y1326"/>
    </row>
    <row r="1327" spans="1:25" ht="15" customHeight="1" x14ac:dyDescent="0.25">
      <c r="A1327"/>
      <c r="B1327"/>
      <c r="C1327"/>
      <c r="D1327"/>
      <c r="E1327"/>
      <c r="F1327"/>
      <c r="G1327"/>
      <c r="H1327"/>
      <c r="I1327"/>
      <c r="J1327"/>
      <c r="K1327"/>
      <c r="L1327"/>
      <c r="M1327"/>
      <c r="N1327"/>
      <c r="O1327"/>
      <c r="P1327"/>
      <c r="Q1327"/>
      <c r="R1327"/>
      <c r="S1327"/>
      <c r="T1327"/>
      <c r="U1327"/>
      <c r="V1327"/>
      <c r="W1327"/>
      <c r="X1327"/>
      <c r="Y1327"/>
    </row>
    <row r="1328" spans="1:25" ht="15" customHeight="1" x14ac:dyDescent="0.25">
      <c r="A1328"/>
      <c r="B1328"/>
      <c r="C1328"/>
      <c r="D1328"/>
      <c r="E1328"/>
      <c r="F1328"/>
      <c r="G1328"/>
      <c r="H1328"/>
      <c r="I1328"/>
      <c r="J1328"/>
      <c r="K1328"/>
      <c r="L1328"/>
      <c r="M1328"/>
      <c r="N1328"/>
      <c r="O1328"/>
      <c r="P1328"/>
      <c r="Q1328"/>
      <c r="R1328"/>
      <c r="S1328"/>
      <c r="T1328"/>
      <c r="U1328"/>
      <c r="V1328"/>
      <c r="W1328"/>
      <c r="X1328"/>
      <c r="Y1328"/>
    </row>
    <row r="1329" spans="1:25" ht="15" customHeight="1" x14ac:dyDescent="0.25">
      <c r="A1329"/>
      <c r="B1329"/>
      <c r="C1329"/>
      <c r="D1329"/>
      <c r="E1329"/>
      <c r="F1329"/>
      <c r="G1329"/>
      <c r="H1329"/>
      <c r="I1329"/>
      <c r="J1329"/>
      <c r="K1329"/>
      <c r="L1329"/>
      <c r="M1329"/>
      <c r="N1329"/>
      <c r="O1329"/>
      <c r="P1329"/>
      <c r="Q1329"/>
      <c r="R1329"/>
      <c r="S1329"/>
      <c r="T1329"/>
      <c r="U1329"/>
      <c r="V1329"/>
      <c r="W1329"/>
      <c r="X1329"/>
      <c r="Y1329"/>
    </row>
    <row r="1330" spans="1:25" ht="15" customHeight="1" x14ac:dyDescent="0.25">
      <c r="A1330"/>
      <c r="B1330"/>
      <c r="C1330"/>
      <c r="D1330"/>
      <c r="E1330"/>
      <c r="F1330"/>
      <c r="G1330"/>
      <c r="H1330"/>
      <c r="I1330"/>
      <c r="J1330"/>
      <c r="K1330"/>
      <c r="L1330"/>
      <c r="M1330"/>
      <c r="N1330"/>
      <c r="O1330"/>
      <c r="P1330"/>
      <c r="Q1330"/>
      <c r="R1330"/>
      <c r="S1330"/>
      <c r="T1330"/>
      <c r="U1330"/>
      <c r="V1330"/>
      <c r="W1330"/>
      <c r="X1330"/>
      <c r="Y1330"/>
    </row>
    <row r="1331" spans="1:25" ht="15" customHeight="1" x14ac:dyDescent="0.25">
      <c r="A1331"/>
      <c r="B1331"/>
      <c r="C1331"/>
      <c r="D1331"/>
      <c r="E1331"/>
      <c r="F1331"/>
      <c r="G1331"/>
      <c r="H1331"/>
      <c r="I1331"/>
      <c r="J1331"/>
      <c r="K1331"/>
      <c r="L1331"/>
      <c r="M1331"/>
      <c r="N1331"/>
      <c r="O1331"/>
      <c r="P1331"/>
      <c r="Q1331"/>
      <c r="R1331"/>
      <c r="S1331"/>
      <c r="T1331"/>
      <c r="U1331"/>
      <c r="V1331"/>
      <c r="W1331"/>
      <c r="X1331"/>
      <c r="Y1331"/>
    </row>
    <row r="1332" spans="1:25" ht="15" customHeight="1" x14ac:dyDescent="0.25">
      <c r="A1332"/>
      <c r="B1332"/>
      <c r="C1332"/>
      <c r="D1332"/>
      <c r="E1332"/>
      <c r="F1332"/>
      <c r="G1332"/>
      <c r="H1332"/>
      <c r="I1332"/>
      <c r="J1332"/>
      <c r="K1332"/>
      <c r="L1332"/>
      <c r="M1332"/>
      <c r="N1332"/>
      <c r="O1332"/>
      <c r="P1332"/>
      <c r="Q1332"/>
      <c r="R1332"/>
      <c r="S1332"/>
      <c r="T1332"/>
      <c r="U1332"/>
      <c r="V1332"/>
      <c r="W1332"/>
      <c r="X1332"/>
      <c r="Y1332"/>
    </row>
    <row r="1333" spans="1:25" ht="15" customHeight="1" x14ac:dyDescent="0.25">
      <c r="A1333"/>
      <c r="B1333"/>
      <c r="C1333"/>
      <c r="D1333"/>
      <c r="E1333"/>
      <c r="F1333"/>
      <c r="G1333"/>
      <c r="H1333"/>
      <c r="I1333"/>
      <c r="J1333"/>
      <c r="K1333"/>
      <c r="L1333"/>
      <c r="M1333"/>
      <c r="N1333"/>
      <c r="O1333"/>
      <c r="P1333"/>
      <c r="Q1333"/>
      <c r="R1333"/>
      <c r="S1333"/>
      <c r="T1333"/>
      <c r="U1333"/>
      <c r="V1333"/>
      <c r="W1333"/>
      <c r="X1333"/>
      <c r="Y1333"/>
    </row>
    <row r="1334" spans="1:25" ht="15" customHeight="1" x14ac:dyDescent="0.25">
      <c r="A1334"/>
      <c r="B1334"/>
      <c r="C1334"/>
      <c r="D1334"/>
      <c r="E1334"/>
      <c r="F1334"/>
      <c r="G1334"/>
      <c r="H1334"/>
      <c r="I1334"/>
      <c r="J1334"/>
      <c r="K1334"/>
      <c r="L1334"/>
      <c r="M1334"/>
      <c r="N1334"/>
      <c r="O1334"/>
      <c r="P1334"/>
      <c r="Q1334"/>
      <c r="R1334"/>
      <c r="S1334"/>
      <c r="T1334"/>
      <c r="U1334"/>
      <c r="V1334"/>
      <c r="W1334"/>
      <c r="X1334"/>
      <c r="Y1334"/>
    </row>
    <row r="1335" spans="1:25" ht="15" customHeight="1" x14ac:dyDescent="0.25">
      <c r="A1335"/>
      <c r="B1335"/>
      <c r="C1335"/>
      <c r="D1335"/>
      <c r="E1335"/>
      <c r="F1335"/>
      <c r="G1335"/>
      <c r="H1335"/>
      <c r="I1335"/>
      <c r="J1335"/>
      <c r="K1335"/>
      <c r="L1335"/>
      <c r="M1335"/>
      <c r="N1335"/>
      <c r="O1335"/>
      <c r="P1335"/>
      <c r="Q1335"/>
      <c r="R1335"/>
      <c r="S1335"/>
      <c r="T1335"/>
      <c r="U1335"/>
      <c r="V1335"/>
      <c r="W1335"/>
      <c r="X1335"/>
      <c r="Y1335"/>
    </row>
    <row r="1336" spans="1:25" ht="15" customHeight="1" x14ac:dyDescent="0.25">
      <c r="A1336"/>
      <c r="B1336"/>
      <c r="C1336"/>
      <c r="D1336"/>
      <c r="E1336"/>
      <c r="F1336"/>
      <c r="G1336"/>
      <c r="H1336"/>
      <c r="I1336"/>
      <c r="J1336"/>
      <c r="K1336"/>
      <c r="L1336"/>
      <c r="M1336"/>
      <c r="N1336"/>
      <c r="O1336"/>
      <c r="P1336"/>
      <c r="Q1336"/>
      <c r="R1336"/>
      <c r="S1336"/>
      <c r="T1336"/>
      <c r="U1336"/>
      <c r="V1336"/>
      <c r="W1336"/>
      <c r="X1336"/>
      <c r="Y1336"/>
    </row>
    <row r="1337" spans="1:25" ht="15" customHeight="1" x14ac:dyDescent="0.25">
      <c r="A1337"/>
      <c r="B1337"/>
      <c r="C1337"/>
      <c r="D1337"/>
      <c r="E1337"/>
      <c r="F1337"/>
      <c r="G1337"/>
      <c r="H1337"/>
      <c r="I1337"/>
      <c r="J1337"/>
      <c r="K1337"/>
      <c r="L1337"/>
      <c r="M1337"/>
      <c r="N1337"/>
      <c r="O1337"/>
      <c r="P1337"/>
      <c r="Q1337"/>
      <c r="R1337"/>
      <c r="S1337"/>
      <c r="T1337"/>
      <c r="U1337"/>
      <c r="V1337"/>
      <c r="W1337"/>
      <c r="X1337"/>
      <c r="Y1337"/>
    </row>
    <row r="1338" spans="1:25" ht="15" customHeight="1" x14ac:dyDescent="0.25">
      <c r="A1338"/>
      <c r="B1338"/>
      <c r="C1338"/>
      <c r="D1338"/>
      <c r="E1338"/>
      <c r="F1338"/>
      <c r="G1338"/>
      <c r="H1338"/>
      <c r="I1338"/>
      <c r="J1338"/>
      <c r="K1338"/>
      <c r="L1338"/>
      <c r="M1338"/>
      <c r="N1338"/>
      <c r="O1338"/>
      <c r="P1338"/>
      <c r="Q1338"/>
      <c r="R1338"/>
      <c r="S1338"/>
      <c r="T1338"/>
      <c r="U1338"/>
      <c r="V1338"/>
      <c r="W1338"/>
      <c r="X1338"/>
      <c r="Y1338"/>
    </row>
    <row r="1339" spans="1:25" ht="15" customHeight="1" x14ac:dyDescent="0.25">
      <c r="A1339"/>
      <c r="B1339"/>
      <c r="C1339"/>
      <c r="D1339"/>
      <c r="E1339"/>
      <c r="F1339"/>
      <c r="G1339"/>
      <c r="H1339"/>
      <c r="I1339"/>
      <c r="J1339"/>
      <c r="K1339"/>
      <c r="L1339"/>
      <c r="M1339"/>
      <c r="N1339"/>
      <c r="O1339"/>
      <c r="P1339"/>
      <c r="Q1339"/>
      <c r="R1339"/>
      <c r="S1339"/>
      <c r="T1339"/>
      <c r="U1339"/>
      <c r="V1339"/>
      <c r="W1339"/>
      <c r="X1339"/>
      <c r="Y1339"/>
    </row>
    <row r="1340" spans="1:25" ht="15" customHeight="1" x14ac:dyDescent="0.25">
      <c r="A1340"/>
      <c r="B1340"/>
      <c r="C1340"/>
      <c r="D1340"/>
      <c r="E1340"/>
      <c r="F1340"/>
      <c r="G1340"/>
      <c r="H1340"/>
      <c r="I1340"/>
      <c r="J1340"/>
      <c r="K1340"/>
      <c r="L1340"/>
      <c r="M1340"/>
      <c r="N1340"/>
      <c r="O1340"/>
      <c r="P1340"/>
      <c r="Q1340"/>
      <c r="R1340"/>
      <c r="S1340"/>
      <c r="T1340"/>
      <c r="U1340"/>
      <c r="V1340"/>
      <c r="W1340"/>
      <c r="X1340"/>
      <c r="Y1340"/>
    </row>
    <row r="1341" spans="1:25" ht="15" customHeight="1" x14ac:dyDescent="0.25">
      <c r="A1341"/>
      <c r="B1341"/>
      <c r="C1341"/>
      <c r="D1341"/>
      <c r="E1341"/>
      <c r="F1341"/>
      <c r="G1341"/>
      <c r="H1341"/>
      <c r="I1341"/>
      <c r="J1341"/>
      <c r="K1341"/>
      <c r="L1341"/>
      <c r="M1341"/>
      <c r="N1341"/>
      <c r="O1341"/>
      <c r="P1341"/>
      <c r="Q1341"/>
      <c r="R1341"/>
      <c r="S1341"/>
      <c r="T1341"/>
      <c r="U1341"/>
      <c r="V1341"/>
      <c r="W1341"/>
      <c r="X1341"/>
      <c r="Y1341"/>
    </row>
    <row r="1342" spans="1:25" ht="15" customHeight="1" x14ac:dyDescent="0.25">
      <c r="A1342"/>
      <c r="B1342"/>
      <c r="C1342"/>
      <c r="D1342"/>
      <c r="E1342"/>
      <c r="F1342"/>
      <c r="G1342"/>
      <c r="H1342"/>
      <c r="I1342"/>
      <c r="J1342"/>
      <c r="K1342"/>
      <c r="L1342"/>
      <c r="M1342"/>
      <c r="N1342"/>
      <c r="O1342"/>
      <c r="P1342"/>
      <c r="Q1342"/>
      <c r="R1342"/>
      <c r="S1342"/>
      <c r="T1342"/>
      <c r="U1342"/>
      <c r="V1342"/>
      <c r="W1342"/>
      <c r="X1342"/>
      <c r="Y1342"/>
    </row>
    <row r="1343" spans="1:25" ht="15" customHeight="1" x14ac:dyDescent="0.25">
      <c r="A1343"/>
      <c r="B1343"/>
      <c r="C1343"/>
      <c r="D1343"/>
      <c r="E1343"/>
      <c r="F1343"/>
      <c r="G1343"/>
      <c r="H1343"/>
      <c r="I1343"/>
      <c r="J1343"/>
      <c r="K1343"/>
      <c r="L1343"/>
      <c r="M1343"/>
      <c r="N1343"/>
      <c r="O1343"/>
      <c r="P1343"/>
      <c r="Q1343"/>
      <c r="R1343"/>
      <c r="S1343"/>
      <c r="T1343"/>
      <c r="U1343"/>
      <c r="V1343"/>
      <c r="W1343"/>
      <c r="X1343"/>
      <c r="Y1343"/>
    </row>
    <row r="1344" spans="1:25" ht="15" customHeight="1" x14ac:dyDescent="0.25">
      <c r="A1344"/>
      <c r="B1344"/>
      <c r="C1344"/>
      <c r="D1344"/>
      <c r="E1344"/>
      <c r="F1344"/>
      <c r="G1344"/>
      <c r="H1344"/>
      <c r="I1344"/>
      <c r="J1344"/>
      <c r="K1344"/>
      <c r="L1344"/>
      <c r="M1344"/>
      <c r="N1344"/>
      <c r="O1344"/>
      <c r="P1344"/>
      <c r="Q1344"/>
      <c r="R1344"/>
      <c r="S1344"/>
      <c r="T1344"/>
      <c r="U1344"/>
      <c r="V1344"/>
      <c r="W1344"/>
      <c r="X1344"/>
      <c r="Y1344"/>
    </row>
    <row r="1345" spans="1:25" ht="15" customHeight="1" x14ac:dyDescent="0.25">
      <c r="A1345"/>
      <c r="B1345"/>
      <c r="C1345"/>
      <c r="D1345"/>
      <c r="E1345"/>
      <c r="F1345"/>
      <c r="G1345"/>
      <c r="H1345"/>
      <c r="I1345"/>
      <c r="J1345"/>
      <c r="K1345"/>
      <c r="L1345"/>
      <c r="M1345"/>
      <c r="N1345"/>
      <c r="O1345"/>
      <c r="P1345"/>
      <c r="Q1345"/>
      <c r="R1345"/>
      <c r="S1345"/>
      <c r="T1345"/>
      <c r="U1345"/>
      <c r="V1345"/>
      <c r="W1345"/>
      <c r="X1345"/>
      <c r="Y1345"/>
    </row>
    <row r="1346" spans="1:25" ht="15" customHeight="1" x14ac:dyDescent="0.25">
      <c r="A1346"/>
      <c r="B1346"/>
      <c r="C1346"/>
      <c r="D1346"/>
      <c r="E1346"/>
      <c r="F1346"/>
      <c r="G1346"/>
      <c r="H1346"/>
      <c r="I1346"/>
      <c r="J1346"/>
      <c r="K1346"/>
      <c r="L1346"/>
      <c r="M1346"/>
      <c r="N1346"/>
      <c r="O1346"/>
      <c r="P1346"/>
      <c r="Q1346"/>
      <c r="R1346"/>
      <c r="S1346"/>
      <c r="T1346"/>
      <c r="U1346"/>
      <c r="V1346"/>
      <c r="W1346"/>
      <c r="X1346"/>
      <c r="Y1346"/>
    </row>
    <row r="1347" spans="1:25" ht="15" customHeight="1" x14ac:dyDescent="0.25">
      <c r="A1347"/>
      <c r="B1347"/>
      <c r="C1347"/>
      <c r="D1347"/>
      <c r="E1347"/>
      <c r="F1347"/>
      <c r="G1347"/>
      <c r="H1347"/>
      <c r="I1347"/>
      <c r="J1347"/>
      <c r="K1347"/>
      <c r="L1347"/>
      <c r="M1347"/>
      <c r="N1347"/>
      <c r="O1347"/>
      <c r="P1347"/>
      <c r="Q1347"/>
      <c r="R1347"/>
      <c r="S1347"/>
      <c r="T1347"/>
      <c r="U1347"/>
      <c r="V1347"/>
      <c r="W1347"/>
      <c r="X1347"/>
      <c r="Y1347"/>
    </row>
    <row r="1348" spans="1:25" ht="15" customHeight="1" x14ac:dyDescent="0.25">
      <c r="A1348"/>
      <c r="B1348"/>
      <c r="C1348"/>
      <c r="D1348"/>
      <c r="E1348"/>
      <c r="F1348"/>
      <c r="G1348"/>
      <c r="H1348"/>
      <c r="I1348"/>
      <c r="J1348"/>
      <c r="K1348"/>
      <c r="L1348"/>
      <c r="M1348"/>
      <c r="N1348"/>
      <c r="O1348"/>
      <c r="P1348"/>
      <c r="Q1348"/>
      <c r="R1348"/>
      <c r="S1348"/>
      <c r="T1348"/>
      <c r="U1348"/>
      <c r="V1348"/>
      <c r="W1348"/>
      <c r="X1348"/>
      <c r="Y1348"/>
    </row>
    <row r="1349" spans="1:25" ht="15" customHeight="1" x14ac:dyDescent="0.25">
      <c r="A1349"/>
      <c r="B1349"/>
      <c r="C1349"/>
      <c r="D1349"/>
      <c r="E1349"/>
      <c r="F1349"/>
      <c r="G1349"/>
      <c r="H1349"/>
      <c r="I1349"/>
      <c r="J1349"/>
      <c r="K1349"/>
      <c r="L1349"/>
      <c r="M1349"/>
      <c r="N1349"/>
      <c r="O1349"/>
      <c r="P1349"/>
      <c r="Q1349"/>
      <c r="R1349"/>
      <c r="S1349"/>
      <c r="T1349"/>
      <c r="U1349"/>
      <c r="V1349"/>
      <c r="W1349"/>
      <c r="X1349"/>
      <c r="Y1349"/>
    </row>
    <row r="1350" spans="1:25" ht="15" customHeight="1" x14ac:dyDescent="0.25">
      <c r="A1350"/>
      <c r="B1350"/>
      <c r="C1350"/>
      <c r="D1350"/>
      <c r="E1350"/>
      <c r="F1350"/>
      <c r="G1350"/>
      <c r="H1350"/>
      <c r="I1350"/>
      <c r="J1350"/>
      <c r="K1350"/>
      <c r="L1350"/>
      <c r="M1350"/>
      <c r="N1350"/>
      <c r="O1350"/>
      <c r="P1350"/>
      <c r="Q1350"/>
      <c r="R1350"/>
      <c r="S1350"/>
      <c r="T1350"/>
      <c r="U1350"/>
      <c r="V1350"/>
      <c r="W1350"/>
      <c r="X1350"/>
      <c r="Y1350"/>
    </row>
    <row r="1351" spans="1:25" ht="15" customHeight="1" x14ac:dyDescent="0.25">
      <c r="A1351"/>
      <c r="B1351"/>
      <c r="C1351"/>
      <c r="D1351"/>
      <c r="E1351"/>
      <c r="F1351"/>
      <c r="G1351"/>
      <c r="H1351"/>
      <c r="I1351"/>
      <c r="J1351"/>
      <c r="K1351"/>
      <c r="L1351"/>
      <c r="M1351"/>
      <c r="N1351"/>
      <c r="O1351"/>
      <c r="P1351"/>
      <c r="Q1351"/>
      <c r="R1351"/>
      <c r="S1351"/>
      <c r="T1351"/>
      <c r="U1351"/>
      <c r="V1351"/>
      <c r="W1351"/>
      <c r="X1351"/>
      <c r="Y1351"/>
    </row>
    <row r="1352" spans="1:25" ht="15" customHeight="1" x14ac:dyDescent="0.25">
      <c r="A1352"/>
      <c r="B1352"/>
      <c r="C1352"/>
      <c r="D1352"/>
      <c r="E1352"/>
      <c r="F1352"/>
      <c r="G1352"/>
      <c r="H1352"/>
      <c r="I1352"/>
      <c r="J1352"/>
      <c r="K1352"/>
      <c r="L1352"/>
      <c r="M1352"/>
      <c r="N1352"/>
      <c r="O1352"/>
      <c r="P1352"/>
      <c r="Q1352"/>
      <c r="R1352"/>
      <c r="S1352"/>
      <c r="T1352"/>
      <c r="U1352"/>
      <c r="V1352"/>
      <c r="W1352"/>
      <c r="X1352"/>
      <c r="Y1352"/>
    </row>
    <row r="1353" spans="1:25" ht="15" customHeight="1" x14ac:dyDescent="0.25">
      <c r="A1353"/>
      <c r="B1353"/>
      <c r="C1353"/>
      <c r="D1353"/>
      <c r="E1353"/>
      <c r="F1353"/>
      <c r="G1353"/>
      <c r="H1353"/>
      <c r="I1353"/>
      <c r="J1353"/>
      <c r="K1353"/>
      <c r="L1353"/>
      <c r="M1353"/>
      <c r="N1353"/>
      <c r="O1353"/>
      <c r="P1353"/>
      <c r="Q1353"/>
      <c r="R1353"/>
      <c r="S1353"/>
      <c r="T1353"/>
      <c r="U1353"/>
      <c r="V1353"/>
      <c r="W1353"/>
      <c r="X1353"/>
      <c r="Y1353"/>
    </row>
    <row r="1354" spans="1:25" ht="15" customHeight="1" x14ac:dyDescent="0.25">
      <c r="A1354"/>
      <c r="B1354"/>
      <c r="C1354"/>
      <c r="D1354"/>
      <c r="E1354"/>
      <c r="F1354"/>
      <c r="G1354"/>
      <c r="H1354"/>
      <c r="I1354"/>
      <c r="J1354"/>
      <c r="K1354"/>
      <c r="L1354"/>
      <c r="M1354"/>
      <c r="N1354"/>
      <c r="O1354"/>
      <c r="P1354"/>
      <c r="Q1354"/>
      <c r="R1354"/>
      <c r="S1354"/>
      <c r="T1354"/>
      <c r="U1354"/>
      <c r="V1354"/>
      <c r="W1354"/>
      <c r="X1354"/>
      <c r="Y1354"/>
    </row>
    <row r="1355" spans="1:25" ht="15" customHeight="1" x14ac:dyDescent="0.25">
      <c r="A1355"/>
      <c r="B1355"/>
      <c r="C1355"/>
      <c r="D1355"/>
      <c r="E1355"/>
      <c r="F1355"/>
      <c r="G1355"/>
      <c r="H1355"/>
      <c r="I1355"/>
      <c r="J1355"/>
      <c r="K1355"/>
      <c r="L1355"/>
      <c r="M1355"/>
      <c r="N1355"/>
      <c r="O1355"/>
      <c r="P1355"/>
      <c r="Q1355"/>
      <c r="R1355"/>
      <c r="S1355"/>
      <c r="T1355"/>
      <c r="U1355"/>
      <c r="V1355"/>
      <c r="W1355"/>
      <c r="X1355"/>
      <c r="Y1355"/>
    </row>
    <row r="1356" spans="1:25" ht="15" customHeight="1" x14ac:dyDescent="0.25">
      <c r="A1356"/>
      <c r="B1356"/>
      <c r="C1356"/>
      <c r="D1356"/>
      <c r="E1356"/>
      <c r="F1356"/>
      <c r="G1356"/>
      <c r="H1356"/>
      <c r="I1356"/>
      <c r="J1356"/>
      <c r="K1356"/>
      <c r="L1356"/>
      <c r="M1356"/>
      <c r="N1356"/>
      <c r="O1356"/>
      <c r="P1356"/>
      <c r="Q1356"/>
      <c r="R1356"/>
      <c r="S1356"/>
      <c r="T1356"/>
      <c r="U1356"/>
      <c r="V1356"/>
      <c r="W1356"/>
      <c r="X1356"/>
      <c r="Y1356"/>
    </row>
    <row r="1357" spans="1:25" ht="15" customHeight="1" x14ac:dyDescent="0.25">
      <c r="A1357"/>
      <c r="B1357"/>
      <c r="C1357"/>
      <c r="D1357"/>
      <c r="E1357"/>
      <c r="F1357"/>
      <c r="G1357"/>
      <c r="H1357"/>
      <c r="I1357"/>
      <c r="J1357"/>
      <c r="K1357"/>
      <c r="L1357"/>
      <c r="M1357"/>
      <c r="N1357"/>
      <c r="O1357"/>
      <c r="P1357"/>
      <c r="Q1357"/>
      <c r="R1357"/>
      <c r="S1357"/>
      <c r="T1357"/>
      <c r="U1357"/>
      <c r="V1357"/>
      <c r="W1357"/>
      <c r="X1357"/>
      <c r="Y1357"/>
    </row>
    <row r="1358" spans="1:25" ht="15" customHeight="1" x14ac:dyDescent="0.25">
      <c r="A1358"/>
      <c r="B1358"/>
      <c r="C1358"/>
      <c r="D1358"/>
      <c r="E1358"/>
      <c r="F1358"/>
      <c r="G1358"/>
      <c r="H1358"/>
      <c r="I1358"/>
      <c r="J1358"/>
      <c r="K1358"/>
      <c r="L1358"/>
      <c r="M1358"/>
      <c r="N1358"/>
      <c r="O1358"/>
      <c r="P1358"/>
      <c r="Q1358"/>
      <c r="R1358"/>
      <c r="S1358"/>
      <c r="T1358"/>
      <c r="U1358"/>
      <c r="V1358"/>
      <c r="W1358"/>
      <c r="X1358"/>
      <c r="Y1358"/>
    </row>
    <row r="1359" spans="1:25" ht="15" customHeight="1" x14ac:dyDescent="0.25">
      <c r="A1359"/>
      <c r="B1359"/>
      <c r="C1359"/>
      <c r="D1359"/>
      <c r="E1359"/>
      <c r="F1359"/>
      <c r="G1359"/>
      <c r="H1359"/>
      <c r="I1359"/>
      <c r="J1359"/>
      <c r="K1359"/>
      <c r="L1359"/>
      <c r="M1359"/>
      <c r="N1359"/>
      <c r="O1359"/>
      <c r="P1359"/>
      <c r="Q1359"/>
      <c r="R1359"/>
      <c r="S1359"/>
      <c r="T1359"/>
      <c r="U1359"/>
      <c r="V1359"/>
      <c r="W1359"/>
      <c r="X1359"/>
      <c r="Y1359"/>
    </row>
    <row r="1360" spans="1:25" ht="15" customHeight="1" x14ac:dyDescent="0.25">
      <c r="A1360"/>
      <c r="B1360"/>
      <c r="C1360"/>
      <c r="D1360"/>
      <c r="E1360"/>
      <c r="F1360"/>
      <c r="G1360"/>
      <c r="H1360"/>
      <c r="I1360"/>
      <c r="J1360"/>
      <c r="K1360"/>
      <c r="L1360"/>
      <c r="M1360"/>
      <c r="N1360"/>
      <c r="O1360"/>
      <c r="P1360"/>
      <c r="Q1360"/>
      <c r="R1360"/>
      <c r="S1360"/>
      <c r="T1360"/>
      <c r="U1360"/>
      <c r="V1360"/>
      <c r="W1360"/>
      <c r="X1360"/>
      <c r="Y1360"/>
    </row>
    <row r="1361" spans="1:25" ht="15" customHeight="1" x14ac:dyDescent="0.25">
      <c r="A1361"/>
      <c r="B1361"/>
      <c r="C1361"/>
      <c r="D1361"/>
      <c r="E1361"/>
      <c r="F1361"/>
      <c r="G1361"/>
      <c r="H1361"/>
      <c r="I1361"/>
      <c r="J1361"/>
      <c r="K1361"/>
      <c r="L1361"/>
      <c r="M1361"/>
      <c r="N1361"/>
      <c r="O1361"/>
      <c r="P1361"/>
      <c r="Q1361"/>
      <c r="R1361"/>
      <c r="S1361"/>
      <c r="T1361"/>
      <c r="U1361"/>
      <c r="V1361"/>
      <c r="W1361"/>
      <c r="X1361"/>
      <c r="Y1361"/>
    </row>
    <row r="1362" spans="1:25" ht="15" customHeight="1" x14ac:dyDescent="0.25">
      <c r="A1362"/>
      <c r="B1362"/>
      <c r="C1362"/>
      <c r="D1362"/>
      <c r="E1362"/>
      <c r="F1362"/>
      <c r="G1362"/>
      <c r="H1362"/>
      <c r="I1362"/>
      <c r="J1362"/>
      <c r="K1362"/>
      <c r="L1362"/>
      <c r="M1362"/>
      <c r="N1362"/>
      <c r="O1362"/>
      <c r="P1362"/>
      <c r="Q1362"/>
      <c r="R1362"/>
      <c r="S1362"/>
      <c r="T1362"/>
      <c r="U1362"/>
      <c r="V1362"/>
      <c r="W1362"/>
      <c r="X1362"/>
      <c r="Y1362"/>
    </row>
    <row r="1363" spans="1:25" ht="15" customHeight="1" x14ac:dyDescent="0.25">
      <c r="A1363"/>
      <c r="B1363"/>
      <c r="C1363"/>
      <c r="D1363"/>
      <c r="E1363"/>
      <c r="F1363"/>
      <c r="G1363"/>
      <c r="H1363"/>
      <c r="I1363"/>
      <c r="J1363"/>
      <c r="K1363"/>
      <c r="L1363"/>
      <c r="M1363"/>
      <c r="N1363"/>
      <c r="O1363"/>
      <c r="P1363"/>
      <c r="Q1363"/>
      <c r="R1363"/>
      <c r="S1363"/>
      <c r="T1363"/>
      <c r="U1363"/>
      <c r="V1363"/>
      <c r="W1363"/>
      <c r="X1363"/>
      <c r="Y1363"/>
    </row>
    <row r="1364" spans="1:25" ht="15" customHeight="1" x14ac:dyDescent="0.25">
      <c r="A1364"/>
      <c r="B1364"/>
      <c r="C1364"/>
      <c r="D1364"/>
      <c r="E1364"/>
      <c r="F1364"/>
      <c r="G1364"/>
      <c r="H1364"/>
      <c r="I1364"/>
      <c r="J1364"/>
      <c r="K1364"/>
      <c r="L1364"/>
      <c r="M1364"/>
      <c r="N1364"/>
      <c r="O1364"/>
      <c r="P1364"/>
      <c r="Q1364"/>
      <c r="R1364"/>
      <c r="S1364"/>
      <c r="T1364"/>
      <c r="U1364"/>
      <c r="V1364"/>
      <c r="W1364"/>
      <c r="X1364"/>
      <c r="Y1364"/>
    </row>
    <row r="1365" spans="1:25" ht="15" customHeight="1" x14ac:dyDescent="0.25">
      <c r="A1365"/>
      <c r="B1365"/>
      <c r="C1365"/>
      <c r="D1365"/>
      <c r="E1365"/>
      <c r="F1365"/>
      <c r="G1365"/>
      <c r="H1365"/>
      <c r="I1365"/>
      <c r="J1365"/>
      <c r="K1365"/>
      <c r="L1365"/>
      <c r="M1365"/>
      <c r="N1365"/>
      <c r="O1365"/>
      <c r="P1365"/>
      <c r="Q1365"/>
      <c r="R1365"/>
      <c r="S1365"/>
      <c r="T1365"/>
      <c r="U1365"/>
      <c r="V1365"/>
      <c r="W1365"/>
      <c r="X1365"/>
      <c r="Y1365"/>
    </row>
    <row r="1366" spans="1:25" ht="15" customHeight="1" x14ac:dyDescent="0.25">
      <c r="A1366"/>
      <c r="B1366"/>
      <c r="C1366"/>
      <c r="D1366"/>
      <c r="E1366"/>
      <c r="F1366"/>
      <c r="G1366"/>
      <c r="H1366"/>
      <c r="I1366"/>
      <c r="J1366"/>
      <c r="K1366"/>
      <c r="L1366"/>
      <c r="M1366"/>
      <c r="N1366"/>
      <c r="O1366"/>
      <c r="P1366"/>
      <c r="Q1366"/>
      <c r="R1366"/>
      <c r="S1366"/>
      <c r="T1366"/>
      <c r="U1366"/>
      <c r="V1366"/>
      <c r="W1366"/>
      <c r="X1366"/>
      <c r="Y1366"/>
    </row>
    <row r="1367" spans="1:25" ht="15" customHeight="1" x14ac:dyDescent="0.25">
      <c r="A1367"/>
      <c r="B1367"/>
      <c r="C1367"/>
      <c r="D1367"/>
      <c r="E1367"/>
      <c r="F1367"/>
      <c r="G1367"/>
      <c r="H1367"/>
      <c r="I1367"/>
      <c r="J1367"/>
      <c r="K1367"/>
      <c r="L1367"/>
      <c r="M1367"/>
      <c r="N1367"/>
      <c r="O1367"/>
      <c r="P1367"/>
      <c r="Q1367"/>
      <c r="R1367"/>
      <c r="S1367"/>
      <c r="T1367"/>
      <c r="U1367"/>
      <c r="V1367"/>
      <c r="W1367"/>
      <c r="X1367"/>
      <c r="Y1367"/>
    </row>
    <row r="1368" spans="1:25" ht="15" customHeight="1" x14ac:dyDescent="0.25">
      <c r="A1368"/>
      <c r="B1368"/>
      <c r="C1368"/>
      <c r="D1368"/>
      <c r="E1368"/>
      <c r="F1368"/>
      <c r="G1368"/>
      <c r="H1368"/>
      <c r="I1368"/>
      <c r="J1368"/>
      <c r="K1368"/>
      <c r="L1368"/>
      <c r="M1368"/>
      <c r="N1368"/>
      <c r="O1368"/>
      <c r="P1368"/>
      <c r="Q1368"/>
      <c r="R1368"/>
      <c r="S1368"/>
      <c r="T1368"/>
      <c r="U1368"/>
      <c r="V1368"/>
      <c r="W1368"/>
      <c r="X1368"/>
      <c r="Y1368"/>
    </row>
    <row r="1369" spans="1:25" ht="15" customHeight="1" x14ac:dyDescent="0.25">
      <c r="A1369"/>
      <c r="B1369"/>
      <c r="C1369"/>
      <c r="D1369"/>
      <c r="E1369"/>
      <c r="F1369"/>
      <c r="G1369"/>
      <c r="H1369"/>
      <c r="I1369"/>
      <c r="J1369"/>
      <c r="K1369"/>
      <c r="L1369"/>
      <c r="M1369"/>
      <c r="N1369"/>
      <c r="O1369"/>
      <c r="P1369"/>
      <c r="Q1369"/>
      <c r="R1369"/>
      <c r="S1369"/>
      <c r="T1369"/>
      <c r="U1369"/>
      <c r="V1369"/>
      <c r="W1369"/>
      <c r="X1369"/>
      <c r="Y1369"/>
    </row>
    <row r="1370" spans="1:25" ht="15" customHeight="1" x14ac:dyDescent="0.25">
      <c r="A1370"/>
      <c r="B1370"/>
      <c r="C1370"/>
      <c r="D1370"/>
      <c r="E1370"/>
      <c r="F1370"/>
      <c r="G1370"/>
      <c r="H1370"/>
      <c r="I1370"/>
      <c r="J1370"/>
      <c r="K1370"/>
      <c r="L1370"/>
      <c r="M1370"/>
      <c r="N1370"/>
      <c r="O1370"/>
      <c r="P1370"/>
      <c r="Q1370"/>
      <c r="R1370"/>
      <c r="S1370"/>
      <c r="T1370"/>
      <c r="U1370"/>
      <c r="V1370"/>
      <c r="W1370"/>
      <c r="X1370"/>
      <c r="Y1370"/>
    </row>
    <row r="1371" spans="1:25" ht="15" customHeight="1" x14ac:dyDescent="0.25">
      <c r="A1371"/>
      <c r="B1371"/>
      <c r="C1371"/>
      <c r="D1371"/>
      <c r="E1371"/>
      <c r="F1371"/>
      <c r="G1371"/>
      <c r="H1371"/>
      <c r="I1371"/>
      <c r="J1371"/>
      <c r="K1371"/>
      <c r="L1371"/>
      <c r="M1371"/>
      <c r="N1371"/>
      <c r="O1371"/>
      <c r="P1371"/>
      <c r="Q1371"/>
      <c r="R1371"/>
      <c r="S1371"/>
      <c r="T1371"/>
      <c r="U1371"/>
      <c r="V1371"/>
      <c r="W1371"/>
      <c r="X1371"/>
      <c r="Y1371"/>
    </row>
    <row r="1372" spans="1:25" ht="15" customHeight="1" x14ac:dyDescent="0.25">
      <c r="A1372"/>
      <c r="B1372"/>
      <c r="C1372"/>
      <c r="D1372"/>
      <c r="E1372"/>
      <c r="F1372"/>
      <c r="G1372"/>
      <c r="H1372"/>
      <c r="I1372"/>
      <c r="J1372"/>
      <c r="K1372"/>
      <c r="L1372"/>
      <c r="M1372"/>
      <c r="N1372"/>
      <c r="O1372"/>
      <c r="P1372"/>
      <c r="Q1372"/>
      <c r="R1372"/>
      <c r="S1372"/>
      <c r="T1372"/>
      <c r="U1372"/>
      <c r="V1372"/>
      <c r="W1372"/>
      <c r="X1372"/>
      <c r="Y1372"/>
    </row>
    <row r="1373" spans="1:25" ht="15" customHeight="1" x14ac:dyDescent="0.25">
      <c r="A1373"/>
      <c r="B1373"/>
      <c r="C1373"/>
      <c r="D1373"/>
      <c r="E1373"/>
      <c r="F1373"/>
      <c r="G1373"/>
      <c r="H1373"/>
      <c r="I1373"/>
      <c r="J1373"/>
      <c r="K1373"/>
      <c r="L1373"/>
      <c r="M1373"/>
      <c r="N1373"/>
      <c r="O1373"/>
      <c r="P1373"/>
      <c r="Q1373"/>
      <c r="R1373"/>
      <c r="S1373"/>
      <c r="T1373"/>
      <c r="U1373"/>
      <c r="V1373"/>
      <c r="W1373"/>
      <c r="X1373"/>
      <c r="Y1373"/>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Geisler</dc:creator>
  <cp:lastModifiedBy>Jessica Geisler</cp:lastModifiedBy>
  <dcterms:created xsi:type="dcterms:W3CDTF">2023-03-31T15:06:28Z</dcterms:created>
  <dcterms:modified xsi:type="dcterms:W3CDTF">2023-03-31T15:06:42Z</dcterms:modified>
</cp:coreProperties>
</file>