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sh.corp.bshg.com\fredirect\US\IRV\Arlotta\Desktop\"/>
    </mc:Choice>
  </mc:AlternateContent>
  <bookViews>
    <workbookView xWindow="0" yWindow="0" windowWidth="19200" windowHeight="7090"/>
  </bookViews>
  <sheets>
    <sheet name="Sheet2" sheetId="10" r:id="rId1"/>
  </sheets>
  <externalReferences>
    <externalReference r:id="rId2"/>
  </externalReferences>
  <definedNames>
    <definedName name="_xlnm._FilterDatabase" localSheetId="0" hidden="1">Sheet2!$A$4:$IL$346</definedName>
    <definedName name="_xlnm.Print_Area" localSheetId="0">Sheet2!$A$1:$I$346</definedName>
    <definedName name="_xlnm.Print_Titles" localSheetId="0">Sheet2!$1:$4</definedName>
  </definedNames>
  <calcPr calcId="162913"/>
</workbook>
</file>

<file path=xl/calcChain.xml><?xml version="1.0" encoding="utf-8"?>
<calcChain xmlns="http://schemas.openxmlformats.org/spreadsheetml/2006/main">
  <c r="J108" i="10" l="1"/>
  <c r="J107" i="10"/>
  <c r="J106" i="10"/>
  <c r="J105" i="10"/>
  <c r="J104" i="10"/>
  <c r="J103" i="10"/>
  <c r="J102" i="10"/>
  <c r="J101" i="10"/>
  <c r="J100" i="10"/>
</calcChain>
</file>

<file path=xl/sharedStrings.xml><?xml version="1.0" encoding="utf-8"?>
<sst xmlns="http://schemas.openxmlformats.org/spreadsheetml/2006/main" count="1699" uniqueCount="1189">
  <si>
    <t>MODEL #</t>
  </si>
  <si>
    <t>Series</t>
  </si>
  <si>
    <t>UPC</t>
  </si>
  <si>
    <t>MAP</t>
  </si>
  <si>
    <t>S800</t>
  </si>
  <si>
    <t>S300</t>
  </si>
  <si>
    <t>S500</t>
  </si>
  <si>
    <t>ACC</t>
  </si>
  <si>
    <t>SHE3AR72UC</t>
  </si>
  <si>
    <t>825225898634</t>
  </si>
  <si>
    <t>SHE3AR75UC</t>
  </si>
  <si>
    <t>825225899037</t>
  </si>
  <si>
    <t>SHE3AR76UC</t>
  </si>
  <si>
    <t>825225899044</t>
  </si>
  <si>
    <t>SGZ1010UC</t>
  </si>
  <si>
    <t>825225850717</t>
  </si>
  <si>
    <t>SGZ1052UC</t>
  </si>
  <si>
    <t>825225882428</t>
  </si>
  <si>
    <t>SGZ9091UC</t>
  </si>
  <si>
    <t>825225880752</t>
  </si>
  <si>
    <t>SMZ4000UC</t>
  </si>
  <si>
    <t>825225896104</t>
  </si>
  <si>
    <t>SMZ5000</t>
  </si>
  <si>
    <t>825225876212</t>
  </si>
  <si>
    <t>HEZ390210</t>
  </si>
  <si>
    <t>8" Pan for 6" Element Induction, Electric, approved for AutoChef</t>
  </si>
  <si>
    <t>825225880332</t>
  </si>
  <si>
    <t>HEZ390220</t>
  </si>
  <si>
    <t>9" Pan for 7" Element Induction, Electric, approved for AutoChef</t>
  </si>
  <si>
    <t>825225880349</t>
  </si>
  <si>
    <t>HEZ390230</t>
  </si>
  <si>
    <t>10" Pan for 9" or 8" Element Induction, Electric, approved for AutoChef</t>
  </si>
  <si>
    <t>825225880059</t>
  </si>
  <si>
    <t>DHZ3002UC</t>
  </si>
  <si>
    <t>Charcoal filter kit, 30" DUH Series</t>
  </si>
  <si>
    <t>825225847885</t>
  </si>
  <si>
    <t>DHZ3052UC</t>
  </si>
  <si>
    <t>Charcoal filter kit, 30" and 36" DPH Series</t>
  </si>
  <si>
    <t>825225847861</t>
  </si>
  <si>
    <t>DHZ3602UC</t>
  </si>
  <si>
    <t>Charcoal filter kit, 36" DUH Series</t>
  </si>
  <si>
    <t>825225847878</t>
  </si>
  <si>
    <t>DPH30652UC</t>
  </si>
  <si>
    <t>30" Under-cabinet Wall Hood, 600 CFM</t>
  </si>
  <si>
    <t>825225884439</t>
  </si>
  <si>
    <t>DPH36652UC</t>
  </si>
  <si>
    <t>36" Under-cabinet Wall Hood, 600 CFM</t>
  </si>
  <si>
    <t>825225884446</t>
  </si>
  <si>
    <t>DRZ3052UC</t>
  </si>
  <si>
    <t>Recirculation kit, 30" DPH Series</t>
  </si>
  <si>
    <t>825225847854</t>
  </si>
  <si>
    <t>DRZ3652UC</t>
  </si>
  <si>
    <t>Recirculation kit, 36" DPH Series</t>
  </si>
  <si>
    <t>825225847847</t>
  </si>
  <si>
    <t>DUH30152UC</t>
  </si>
  <si>
    <t>30" Under-cabinet Hood, 280 CFM, Incandescent lights, Stnls</t>
  </si>
  <si>
    <t>825225846734</t>
  </si>
  <si>
    <t>DUH30252UC</t>
  </si>
  <si>
    <t>30" Under-cabinet Hood, 400 CFM, Halogen lights, Stnls</t>
  </si>
  <si>
    <t>825225846789</t>
  </si>
  <si>
    <t>DUH36152UC</t>
  </si>
  <si>
    <t>36" Under-cabinet Hood, 280 CFM, Incandescent lights, Stnls</t>
  </si>
  <si>
    <t>825225846741</t>
  </si>
  <si>
    <t>DUH36252UC</t>
  </si>
  <si>
    <t>36" Under-cabinet Hood, 400 CFM, Halogen lights, Stnls</t>
  </si>
  <si>
    <t>825225846772</t>
  </si>
  <si>
    <t>SMZ5003</t>
  </si>
  <si>
    <t>825225876281</t>
  </si>
  <si>
    <t>SMZ1007UC</t>
  </si>
  <si>
    <t>825225909132</t>
  </si>
  <si>
    <t>Benchmark</t>
  </si>
  <si>
    <t>HEZGR301</t>
  </si>
  <si>
    <t>SIR Griddle Accessory</t>
  </si>
  <si>
    <t>825225910039</t>
  </si>
  <si>
    <t>HGZBS301</t>
  </si>
  <si>
    <t>825225908951</t>
  </si>
  <si>
    <t>HEZ298102</t>
  </si>
  <si>
    <t>825225909842</t>
  </si>
  <si>
    <t>HEZTR301</t>
  </si>
  <si>
    <t>825225908739</t>
  </si>
  <si>
    <t>HEZ390512</t>
  </si>
  <si>
    <t>Teppan. Accessory for FlexInduction</t>
  </si>
  <si>
    <t>825225909873</t>
  </si>
  <si>
    <t>HEZBS301</t>
  </si>
  <si>
    <t>825225908753</t>
  </si>
  <si>
    <t>HBL5351UC</t>
  </si>
  <si>
    <t>500 Series, 30", Single Wall Oven, SS, Thermal, Knob Control</t>
  </si>
  <si>
    <t>825225906469</t>
  </si>
  <si>
    <t>HBL5451UC</t>
  </si>
  <si>
    <t>500 Series, 30", Single Wall Oven, SS, EU Convection, Knob Control</t>
  </si>
  <si>
    <t>825225906476</t>
  </si>
  <si>
    <t>HBL5551UC</t>
  </si>
  <si>
    <t>500 Series, 30", Double Wall Oven, SS, Thermal/Thermal, Knob Control</t>
  </si>
  <si>
    <t>825225906483</t>
  </si>
  <si>
    <t>HBL5651UC</t>
  </si>
  <si>
    <t>500 Series, 30", Double Wall Oven, SS, EU conv./Thermal, Knob Control</t>
  </si>
  <si>
    <t>825225906490</t>
  </si>
  <si>
    <t>HBL8651UC</t>
  </si>
  <si>
    <t>800 Series, 30", Double Wall Oven, SS, EU conv./Thermal, Touch Control</t>
  </si>
  <si>
    <t>825225906933</t>
  </si>
  <si>
    <t>HBLP451LUC</t>
  </si>
  <si>
    <t>Benchmark Series, 30", Single Wall Oven, SS,  EU Conv., TFT Touch Control, Left Swing</t>
  </si>
  <si>
    <t>825225906964</t>
  </si>
  <si>
    <t>HBLP451RUC</t>
  </si>
  <si>
    <t>Benchmark Series, 30", Single Wall Oven, SS,  EU Conv., TFT Touch Control, Right Swing</t>
  </si>
  <si>
    <t>825225906971</t>
  </si>
  <si>
    <t>HBLP451UC</t>
  </si>
  <si>
    <t>Benchmark Series, 30", Single Wall Oven, SS,  EU Conv., TFT Touch Control</t>
  </si>
  <si>
    <t>825225906988</t>
  </si>
  <si>
    <t>HBLP651LUC</t>
  </si>
  <si>
    <t>Benchmark Series, 30", Double Wall Oven, SS, EU conv./EU conv., TFT Touch Control, Left Swing</t>
  </si>
  <si>
    <t>825225906995</t>
  </si>
  <si>
    <t>HBLP651RUC</t>
  </si>
  <si>
    <t>Benchmark Series, 30", Double Wall Oven, SS, EU conv./EU conv., TFT Touch Control, Right Swing</t>
  </si>
  <si>
    <t>825225907008</t>
  </si>
  <si>
    <t>HBLP651UC</t>
  </si>
  <si>
    <t>Benchmark Series, 30", Double Wall Oven, SS, EU conv./EU conv., TFT Touch Control</t>
  </si>
  <si>
    <t>825225907015</t>
  </si>
  <si>
    <t>HSLP751UC</t>
  </si>
  <si>
    <t>825225908289</t>
  </si>
  <si>
    <t>NEM5066UC</t>
  </si>
  <si>
    <t>500 Series, 30" KNOB CNT, 4 ELEMENT, ELEC. C-TOP BLACK</t>
  </si>
  <si>
    <t>825225907480</t>
  </si>
  <si>
    <t>NEM5666UC</t>
  </si>
  <si>
    <t>825225907497</t>
  </si>
  <si>
    <t>HWD5051UC</t>
  </si>
  <si>
    <t>500 Series, 30", Warming Drawer</t>
  </si>
  <si>
    <t>825225908722</t>
  </si>
  <si>
    <t>HWD5751UC</t>
  </si>
  <si>
    <t>500 Series, 27", Warming Drawer</t>
  </si>
  <si>
    <t>825225908715</t>
  </si>
  <si>
    <t>HMD8451UC</t>
  </si>
  <si>
    <t>800 Series, 24" Drawer Microwave</t>
  </si>
  <si>
    <t>825225910367</t>
  </si>
  <si>
    <t>HCB50651UC</t>
  </si>
  <si>
    <t>500 Series, Box style canopy, 600 CFM</t>
  </si>
  <si>
    <t>825225909040</t>
  </si>
  <si>
    <t>HCB56651UC</t>
  </si>
  <si>
    <t>825225909057</t>
  </si>
  <si>
    <t>HCG56651UC</t>
  </si>
  <si>
    <t>Benchmark Series, Glass canopy, 600 CFM</t>
  </si>
  <si>
    <t>825225909064</t>
  </si>
  <si>
    <t>HCIFILTUC</t>
  </si>
  <si>
    <t>Filter kit for Chimney Wall and Island Hoods</t>
  </si>
  <si>
    <t>825225909798</t>
  </si>
  <si>
    <t>HIB82651UC</t>
  </si>
  <si>
    <t>825225909071</t>
  </si>
  <si>
    <t>HCIEXT5UC</t>
  </si>
  <si>
    <t>Chimney Extension for Island Hood</t>
  </si>
  <si>
    <t>825225909767</t>
  </si>
  <si>
    <t>HIREC5UC</t>
  </si>
  <si>
    <t>Recirculation Kit for Island Hood</t>
  </si>
  <si>
    <t>825225909781</t>
  </si>
  <si>
    <t>HCPEXT5UC</t>
  </si>
  <si>
    <t>Chimney Extension for all Chimney Wall Hoods</t>
  </si>
  <si>
    <t>825225909736</t>
  </si>
  <si>
    <t>HCBEXT5UC</t>
  </si>
  <si>
    <t>825225909743</t>
  </si>
  <si>
    <t>HCGEXT5UC</t>
  </si>
  <si>
    <t>825225909750</t>
  </si>
  <si>
    <t>HCREC5UC</t>
  </si>
  <si>
    <t>Recirculation Kit for all Chimney Wall Hoods</t>
  </si>
  <si>
    <t>825225909774</t>
  </si>
  <si>
    <t>B11CB50SSS</t>
  </si>
  <si>
    <t>825225908852</t>
  </si>
  <si>
    <t>HSLP451UC</t>
  </si>
  <si>
    <t>825225906360</t>
  </si>
  <si>
    <t>Wall Oven and SIR 30" Telescopic Rack</t>
  </si>
  <si>
    <t>Low Back Electric and Induction Slide-In Range</t>
  </si>
  <si>
    <t>SMZ5002UC</t>
  </si>
  <si>
    <t>825225884569</t>
  </si>
  <si>
    <t>HVREC5UC</t>
  </si>
  <si>
    <t>Pull-Out Hood Recirculation Kit</t>
  </si>
  <si>
    <t>825225909804</t>
  </si>
  <si>
    <t>Dishwasher Accessory Kit with Extra Tall Item Sprinkler, Vase/Bottle Holder, 3 Plastic Item Clips and Small Item Basket - Ascenta</t>
  </si>
  <si>
    <t>Dishwasher Softener Salt (4.4 lbs)</t>
  </si>
  <si>
    <t>Long Flexible Silverware Basket</t>
  </si>
  <si>
    <t>Dishwasher Accessory Kit with Extra Tall Item Sprinkler, Vase/Bottle Holder, 3 Plastic Item Clips and Small Item Basket - Main Lineup</t>
  </si>
  <si>
    <t>18" Dishwasher Accessory Hinge for 4" Toekick Height Installation</t>
  </si>
  <si>
    <t>2013 Stainless Steel Bar Handle</t>
  </si>
  <si>
    <t>Anti-Tarnish Silverware Cassette with Clips</t>
  </si>
  <si>
    <t>SIR Wok Ring Accessory</t>
  </si>
  <si>
    <t>4" Low Back Accessory for Gas Slide-in Range</t>
  </si>
  <si>
    <t>HGZIT301</t>
  </si>
  <si>
    <t>Island Trim Accessory for Gas Slide-in Ranges</t>
  </si>
  <si>
    <t>825225918455</t>
  </si>
  <si>
    <t>HDZIT301</t>
  </si>
  <si>
    <t>Island Trim Accessory for DF Slide-in Ranges</t>
  </si>
  <si>
    <t>825225918448</t>
  </si>
  <si>
    <t>HDZBS301</t>
  </si>
  <si>
    <t>4" Low Back Accessory for DF Slide-in Ranges</t>
  </si>
  <si>
    <t>825225919063</t>
  </si>
  <si>
    <t>WTG86400UC</t>
  </si>
  <si>
    <t>825225916871</t>
  </si>
  <si>
    <t>WAT28400UC</t>
  </si>
  <si>
    <t>825225912767</t>
  </si>
  <si>
    <t>WMZ20600</t>
  </si>
  <si>
    <t>825225918431</t>
  </si>
  <si>
    <t>NEM5466UC</t>
  </si>
  <si>
    <t>825225916772</t>
  </si>
  <si>
    <t>500 Series 24", Single Wall Oven, SS, EU Convection, Knob Control, DualClean</t>
  </si>
  <si>
    <t>500 Series 24" 4 BRNR Knob Control Electric Cktp, Black</t>
  </si>
  <si>
    <t>800 Series, Island hood, 600 CFM</t>
  </si>
  <si>
    <t>500 Series, 36" KNOB CNT, 5 ELEMENT, ELEC. C-TOP BLACK</t>
  </si>
  <si>
    <t>Non-duct filter replacement</t>
  </si>
  <si>
    <t>300 Series Washer - 208/240V, Cap. 2.2 cu.ft., 15 Cyc.,1,400 RPM, 54 dBA White/Door, ENERGY STAR</t>
  </si>
  <si>
    <t>B11CB81SSS</t>
  </si>
  <si>
    <t>825225921592</t>
  </si>
  <si>
    <t>24" Refrigeration 11 cu ft  w/ Ice Maker</t>
  </si>
  <si>
    <t>HUI50351UC</t>
  </si>
  <si>
    <t>825225920328</t>
  </si>
  <si>
    <t>HUI56551UC</t>
  </si>
  <si>
    <t>825225920533</t>
  </si>
  <si>
    <t>HUIF06UC</t>
  </si>
  <si>
    <t>825225923732</t>
  </si>
  <si>
    <t>HUIRED56UC</t>
  </si>
  <si>
    <t>CFM Reducer</t>
  </si>
  <si>
    <t>825225923749</t>
  </si>
  <si>
    <t>HMC54151UC</t>
  </si>
  <si>
    <t>825225924036</t>
  </si>
  <si>
    <t>500 Series, 24" Speed / Convection Microwave, 120Volt, SS</t>
  </si>
  <si>
    <t>24" Refrigeration 11 cu ft</t>
  </si>
  <si>
    <t>30" Pull-out Hood S/S</t>
  </si>
  <si>
    <t>36" Pull-out Hood S/S</t>
  </si>
  <si>
    <t>300 Series OTR</t>
  </si>
  <si>
    <t>HMV3053U</t>
  </si>
  <si>
    <t>825225924333</t>
  </si>
  <si>
    <t>HMV5053U</t>
  </si>
  <si>
    <t>500 Series OTR</t>
  </si>
  <si>
    <t>825225924371</t>
  </si>
  <si>
    <t>HMV8053U</t>
  </si>
  <si>
    <t>800 Series OTR</t>
  </si>
  <si>
    <t>825225924395</t>
  </si>
  <si>
    <t>HMD8053UC</t>
  </si>
  <si>
    <t>30" Drawer Microwave</t>
  </si>
  <si>
    <t>HMVP053U</t>
  </si>
  <si>
    <t>Benchmark Series OTR</t>
  </si>
  <si>
    <t>825225924814</t>
  </si>
  <si>
    <t>825225924654</t>
  </si>
  <si>
    <t>HMB50152UC</t>
  </si>
  <si>
    <t>825225924180</t>
  </si>
  <si>
    <t>HMB57152UC</t>
  </si>
  <si>
    <t>HBL57M52UC</t>
  </si>
  <si>
    <t>825225928690</t>
  </si>
  <si>
    <t>HMC80152UC</t>
  </si>
  <si>
    <t>825225924142</t>
  </si>
  <si>
    <t>HMC80252UC</t>
  </si>
  <si>
    <t>825225924166</t>
  </si>
  <si>
    <t>HMC87152UC</t>
  </si>
  <si>
    <t>825225924135</t>
  </si>
  <si>
    <t>BCM8450UC</t>
  </si>
  <si>
    <t>Built-in Coffee Machine with Home Connect</t>
  </si>
  <si>
    <t>HBLP752UC</t>
  </si>
  <si>
    <t>Bosch Benchmark Ser., Combination Oven w/ Speed Oven, SS</t>
  </si>
  <si>
    <t>825225928706</t>
  </si>
  <si>
    <t>HMCP0252UC</t>
  </si>
  <si>
    <t>Bosch Benchmark Ser. 30" Speed Oven, SS, 240V</t>
  </si>
  <si>
    <t>825225924159</t>
  </si>
  <si>
    <t>825225920304</t>
  </si>
  <si>
    <t>Glass Canopy Chimney Hood Extension Kit</t>
  </si>
  <si>
    <t>825225924173</t>
  </si>
  <si>
    <t>SHEM63W55N</t>
  </si>
  <si>
    <t>825225922438</t>
  </si>
  <si>
    <t>SHSM63W55N</t>
  </si>
  <si>
    <t>825225922322</t>
  </si>
  <si>
    <t>SHVM63W53N</t>
  </si>
  <si>
    <t>825225922469</t>
  </si>
  <si>
    <t>SHXM63W55N</t>
  </si>
  <si>
    <t>825225922483</t>
  </si>
  <si>
    <t>SMZ4026</t>
  </si>
  <si>
    <t>MyWay™ Rack Silverware Insert Accessory</t>
  </si>
  <si>
    <t>825225935094</t>
  </si>
  <si>
    <t>B36HNDL800</t>
  </si>
  <si>
    <t>36" Handle for Single Door Refrigeration</t>
  </si>
  <si>
    <t>825225921790</t>
  </si>
  <si>
    <t>BFL18IF800</t>
  </si>
  <si>
    <t xml:space="preserve">18" SS Flat Panel Freezer Door </t>
  </si>
  <si>
    <t>825225921806</t>
  </si>
  <si>
    <t>BFL30IR800</t>
  </si>
  <si>
    <t xml:space="preserve">30" SS Flat Panel Refrigerator Door </t>
  </si>
  <si>
    <t>825225921813</t>
  </si>
  <si>
    <t>HEATKITB80</t>
  </si>
  <si>
    <t>825225921820</t>
  </si>
  <si>
    <t>HEZCMT3050</t>
  </si>
  <si>
    <t>Bosch 30" Stainless Steel Coffee Trim</t>
  </si>
  <si>
    <t>825225933137</t>
  </si>
  <si>
    <t>HBE5452UC</t>
  </si>
  <si>
    <t>825225934233</t>
  </si>
  <si>
    <t>SHE89PW75N</t>
  </si>
  <si>
    <t>825225928874</t>
  </si>
  <si>
    <t>SHV89PW73N</t>
  </si>
  <si>
    <t>825225928881</t>
  </si>
  <si>
    <t>SHX89PW75N</t>
  </si>
  <si>
    <t>825225928867</t>
  </si>
  <si>
    <t>500 Series, 24", Singe Wall Oven, Wifi Connectivity, Touch Control</t>
  </si>
  <si>
    <t>500 Series, 30" Combo, Upper: Microwave, Lower: EU Conv, Knob Control</t>
  </si>
  <si>
    <t>500 Series, 30", Microwave, SS, Drop Down Door</t>
  </si>
  <si>
    <t>500 Series, 27", Microwave, SS, Drop Down Door</t>
  </si>
  <si>
    <t>800 Series, 30", Speed Oven, SS, 120v</t>
  </si>
  <si>
    <t>800 Series, 30", Speed Oven, SS, 240v</t>
  </si>
  <si>
    <t>800 Series, 27", Speed Oven, SS, 120v</t>
  </si>
  <si>
    <t>SMZSH002UC</t>
  </si>
  <si>
    <t xml:space="preserve">Bosch Dishwasher Supply Hose </t>
  </si>
  <si>
    <t>825225946755</t>
  </si>
  <si>
    <t>Dryer Rack 24" (Fits WAT/WTG &amp; WAP/WTB)</t>
  </si>
  <si>
    <t>WAW285H2UC</t>
  </si>
  <si>
    <t>825225937449</t>
  </si>
  <si>
    <t>DHG602DUC</t>
  </si>
  <si>
    <t>600 CFM Flexible Blower - Downdraft</t>
  </si>
  <si>
    <t>825225921219</t>
  </si>
  <si>
    <t>HDD0RSP</t>
  </si>
  <si>
    <t>30" Gas Cooktop Seal Kit for Downdraft</t>
  </si>
  <si>
    <t>825225924746</t>
  </si>
  <si>
    <t>HDD2RECTD</t>
  </si>
  <si>
    <t>2' Rectangular Duct Downdraft</t>
  </si>
  <si>
    <t>825225920786</t>
  </si>
  <si>
    <t>HDD6RSP</t>
  </si>
  <si>
    <t>36" Gas Cooktop Seal Kit for Downdraft</t>
  </si>
  <si>
    <t>825225924739</t>
  </si>
  <si>
    <t>HDDFILTUC</t>
  </si>
  <si>
    <t xml:space="preserve">Charcoal Filter Replacement for Recirculation Kit for Downdraft </t>
  </si>
  <si>
    <t>825225921134</t>
  </si>
  <si>
    <t>HDDFTRAN6</t>
  </si>
  <si>
    <t>6" Round Front Plate for Downdraft</t>
  </si>
  <si>
    <t>825225921172</t>
  </si>
  <si>
    <t>HDDFTRAN8</t>
  </si>
  <si>
    <t>8" Round Front Plate for Downdraft</t>
  </si>
  <si>
    <t>825225921196</t>
  </si>
  <si>
    <t>HDDREC5UC</t>
  </si>
  <si>
    <t>Recirculation Kit for Downdraft</t>
  </si>
  <si>
    <t>825225920335</t>
  </si>
  <si>
    <t>HDDSTRAN2</t>
  </si>
  <si>
    <t>Transition for Rectangular Duct for Downdraft</t>
  </si>
  <si>
    <t>825225940500</t>
  </si>
  <si>
    <t>HDDSTRAN6</t>
  </si>
  <si>
    <t>6" Side/Rear Transition for Downdraft</t>
  </si>
  <si>
    <t>825225920731</t>
  </si>
  <si>
    <t>HDDSTRAN8</t>
  </si>
  <si>
    <t>8" Side/Rear Transition for Downdraft</t>
  </si>
  <si>
    <t>825225920434</t>
  </si>
  <si>
    <t>800 Series Washer with Home Connect - 208/240V, Cap. 2.2 cu.ft., 14 Cyc., 9 Opt., Prem. UI, 49 dB, AquaStop®, ENERGY STAR</t>
  </si>
  <si>
    <t>HMV8044U</t>
  </si>
  <si>
    <t>800 Series, 30" Convection OTR, Black Stainless</t>
  </si>
  <si>
    <t>825225949862</t>
  </si>
  <si>
    <t>Built-In and OTR Microwave Ovens</t>
  </si>
  <si>
    <t>Built-In Coffee Systems</t>
  </si>
  <si>
    <t>Compact Washers (24")</t>
  </si>
  <si>
    <t>Condensation Dryers (24")</t>
  </si>
  <si>
    <t>Cooking Accessories</t>
  </si>
  <si>
    <t>Dishwasher Accessories</t>
  </si>
  <si>
    <t>Electric Radiant Cooktops</t>
  </si>
  <si>
    <t>Electric Slide-In Ranges</t>
  </si>
  <si>
    <t>Electric Wall Ovens</t>
  </si>
  <si>
    <t>Gas Cooktops</t>
  </si>
  <si>
    <t>Gas Slide-in Ranges</t>
  </si>
  <si>
    <t>Induction Cooktops</t>
  </si>
  <si>
    <t>Induction Slide-in Ranges</t>
  </si>
  <si>
    <t>Laundry Accessories</t>
  </si>
  <si>
    <t>Refrigeration Accessories</t>
  </si>
  <si>
    <t>Special Application Dishwashers</t>
  </si>
  <si>
    <t>Ventilation</t>
  </si>
  <si>
    <t>Ventilation Accessories &amp; Blowers</t>
  </si>
  <si>
    <t>Warming &amp; Storage Drawers</t>
  </si>
  <si>
    <t>Built-In Refrigeration</t>
  </si>
  <si>
    <t>SMZ5400</t>
  </si>
  <si>
    <t>MyWay™ Rack Large Silverware Insert Accessory</t>
  </si>
  <si>
    <t>825225925163</t>
  </si>
  <si>
    <t>HBL8642UC</t>
  </si>
  <si>
    <t>825225950158</t>
  </si>
  <si>
    <t>HCP80641UC</t>
  </si>
  <si>
    <t>800 Series, 30" Pyramid Chimney, 600 CFM, Black Stainless</t>
  </si>
  <si>
    <t>825225946717</t>
  </si>
  <si>
    <t>HCPEXT4UC</t>
  </si>
  <si>
    <t xml:space="preserve">Chimney Extension for Chimney Wall Hood, Black Stainless </t>
  </si>
  <si>
    <t>825225954538</t>
  </si>
  <si>
    <t>HMC80242UC</t>
  </si>
  <si>
    <t>Bosch 800 Series, 30" Speed Oven, Black Stainless Steel, 240V</t>
  </si>
  <si>
    <t>825225950127</t>
  </si>
  <si>
    <t>100 Series Recessed Hndl, 6/2 Cycles, 50 dBA, Adj Rack - WH</t>
  </si>
  <si>
    <t>S100</t>
  </si>
  <si>
    <t>100 Series Recessed Hndl, 6/2 Cycles, 50 dBA, Adj Rack - SS</t>
  </si>
  <si>
    <t>100 Series Recessed Hndl, 6/2 Cycles, 50 dBA, Adj Rack - BL</t>
  </si>
  <si>
    <t>Dishwasher Drain Hose Extension 76 3/4"</t>
  </si>
  <si>
    <t>B36CL80ENS</t>
  </si>
  <si>
    <t>825225953647</t>
  </si>
  <si>
    <t>B36CL80SNS</t>
  </si>
  <si>
    <t>36" 800 Series 4 Door French Door Bottom Freezer, B36CL80SNS, Stainless Steel</t>
  </si>
  <si>
    <t>825225953630</t>
  </si>
  <si>
    <t>B36CT80SNB</t>
  </si>
  <si>
    <t>36" 800 Series 3 Door French Door Bottom Freezer, B36CT80SNB, Black Stainless Steel</t>
  </si>
  <si>
    <t>825225955580</t>
  </si>
  <si>
    <t>B36CT80SNS</t>
  </si>
  <si>
    <t>36" 800 Series 3 Door French Door Bottom Freezer, B36CT80SNS, Stainless Steel</t>
  </si>
  <si>
    <t>825225953678</t>
  </si>
  <si>
    <t>SHEM3AY52N</t>
  </si>
  <si>
    <t>100 Series 24" Dishwasher - white, AFP</t>
  </si>
  <si>
    <t>825225955344</t>
  </si>
  <si>
    <t>SHEM3AY55N</t>
  </si>
  <si>
    <t>100 Series 24" Dishwasher - Stainless Steel, AFP</t>
  </si>
  <si>
    <t>825225955337</t>
  </si>
  <si>
    <t>SHEM78ZH5N</t>
  </si>
  <si>
    <t>825225959434</t>
  </si>
  <si>
    <t>SHXM4AY55N</t>
  </si>
  <si>
    <t>100 Series 24" Dishwasher - Stainless Steel, 3rd Rack</t>
  </si>
  <si>
    <t>825225955368</t>
  </si>
  <si>
    <t>SHXM78Z55N</t>
  </si>
  <si>
    <t>825225958765</t>
  </si>
  <si>
    <t>SHXM88Z75N</t>
  </si>
  <si>
    <t>825225957614</t>
  </si>
  <si>
    <t>SHVM78Z53N</t>
  </si>
  <si>
    <t>825225958697</t>
  </si>
  <si>
    <t>SHPM65Z52N</t>
  </si>
  <si>
    <t>825225957744</t>
  </si>
  <si>
    <t>SHPM65Z55N</t>
  </si>
  <si>
    <t>825225957751</t>
  </si>
  <si>
    <t>SHPM78Z54N</t>
  </si>
  <si>
    <t>825225958635</t>
  </si>
  <si>
    <t>SHPM78Z55N</t>
  </si>
  <si>
    <t>825225958642</t>
  </si>
  <si>
    <t>SHPM88Z75N</t>
  </si>
  <si>
    <t>825225958666</t>
  </si>
  <si>
    <t>SMZPCJB1UC</t>
  </si>
  <si>
    <t>825225958826</t>
  </si>
  <si>
    <t>WTZ11400UC</t>
  </si>
  <si>
    <t>Laundry Stacking Kit with Shelf (Fits WAT/WTG &amp; WAP/WTB)</t>
  </si>
  <si>
    <t>825225955863</t>
  </si>
  <si>
    <t>WTZ20410UC</t>
  </si>
  <si>
    <t>Laundry Stacking Kit without Shelf (Fits WAT/WTG &amp; WAP/WTB)</t>
  </si>
  <si>
    <t>825225955870</t>
  </si>
  <si>
    <t>HEZ298107</t>
  </si>
  <si>
    <t>Wok Ring for FlameSelect® Gas Cooktops</t>
  </si>
  <si>
    <t>825225960133</t>
  </si>
  <si>
    <t>HBL8443UC</t>
  </si>
  <si>
    <t>825225957164</t>
  </si>
  <si>
    <t>HBL8453UC</t>
  </si>
  <si>
    <t>825225957188</t>
  </si>
  <si>
    <t>HBL8743UC</t>
  </si>
  <si>
    <t>825225957171</t>
  </si>
  <si>
    <t>HBL8753UC</t>
  </si>
  <si>
    <t>825225957195</t>
  </si>
  <si>
    <t>HBL87M53UC</t>
  </si>
  <si>
    <t>825225960164</t>
  </si>
  <si>
    <t>HCP30E52UC</t>
  </si>
  <si>
    <t>300 Series, 30" Pyramid style canopy, Energy Star, 300 CFM</t>
  </si>
  <si>
    <t>825225958017</t>
  </si>
  <si>
    <t>HCP34E52UC</t>
  </si>
  <si>
    <t>300 Series, 24" Pyramid style canopy, Energy Star, 300 CFM</t>
  </si>
  <si>
    <t>825225957997</t>
  </si>
  <si>
    <t>HCP36E52UC</t>
  </si>
  <si>
    <t>300 Series, 36" Pyramid style canopy, Energy Star, 300 CFM</t>
  </si>
  <si>
    <t>825225958000</t>
  </si>
  <si>
    <t>HCP50652UC</t>
  </si>
  <si>
    <t>500 Series, 30" Pyramid style canopy, 600 CFM with Home Connect</t>
  </si>
  <si>
    <t>825225959458</t>
  </si>
  <si>
    <t>HCP56652UC</t>
  </si>
  <si>
    <t>500 Series, 36" Pyramid style canopy, 600 CFM with Home Connect</t>
  </si>
  <si>
    <t>825225959465</t>
  </si>
  <si>
    <t>HCP86641UC</t>
  </si>
  <si>
    <t>800 Series, 36" Pyramid Chimney, 600 CFM, Black Stainless</t>
  </si>
  <si>
    <t>825225959472</t>
  </si>
  <si>
    <t>HUI54452UC</t>
  </si>
  <si>
    <t>500 Series, 24" Pull-out Undercabinet, 400 CFM</t>
  </si>
  <si>
    <t>825225957843</t>
  </si>
  <si>
    <t>NGMP077UC</t>
  </si>
  <si>
    <t>825225959335</t>
  </si>
  <si>
    <t>NGMP677UC</t>
  </si>
  <si>
    <t>825225959236</t>
  </si>
  <si>
    <t>HGI8046UC</t>
  </si>
  <si>
    <t>825225959809</t>
  </si>
  <si>
    <t>HGI8056UC</t>
  </si>
  <si>
    <t>800 Series, All-Gas Slide-in Range, Stainless Steel</t>
  </si>
  <si>
    <t>825225959724</t>
  </si>
  <si>
    <t>HEI8046U</t>
  </si>
  <si>
    <t>825225959786</t>
  </si>
  <si>
    <t>HEI8056U</t>
  </si>
  <si>
    <t>800 Series,  Electric Slide-in Range, Stainless Steel, US</t>
  </si>
  <si>
    <t>825225959649</t>
  </si>
  <si>
    <t>800 Series, Induction Slide-in Range, Stainless Steel, US</t>
  </si>
  <si>
    <t>HDI8056U</t>
  </si>
  <si>
    <t>800 Series, Dual-Fuel Slide-in Range, Stainless Steel, US</t>
  </si>
  <si>
    <t>825225959687</t>
  </si>
  <si>
    <t>HGIP056UC</t>
  </si>
  <si>
    <t>Benchmark Series, All-Gas Slide-in Range, Stainless Steel</t>
  </si>
  <si>
    <t>825225959731</t>
  </si>
  <si>
    <t>HDIP056U</t>
  </si>
  <si>
    <t>Benchmark Series, Dual-Fuel Slide-in Range, Stainless Steel, US</t>
  </si>
  <si>
    <t>825225959700</t>
  </si>
  <si>
    <t>HEIP056U</t>
  </si>
  <si>
    <t>Benchmark Series, Electric Slide-in Range, Stainless Steel, US</t>
  </si>
  <si>
    <t>825225959663</t>
  </si>
  <si>
    <t>Benchmark Series, Induction Slide-in Range, Stainless Steel</t>
  </si>
  <si>
    <t>LEVEL     2</t>
  </si>
  <si>
    <t>Spec</t>
  </si>
  <si>
    <t>http://media3.bsh-group.com/Documents/MCDOC02937227_B30BB930SS.pdf</t>
  </si>
  <si>
    <t>http://media3.bsh-group.com/Documents/MCDOC02937223_B36BT930NS.pdf</t>
  </si>
  <si>
    <t>http://media3.bsh-group.com/Documents/MCDOC02268268_SHE89PW75N.pdf</t>
  </si>
  <si>
    <t>http://media3.bsh-group.com/Documents/MCDOC02268270_SHX89PW75N.pdf</t>
  </si>
  <si>
    <t>http://media3.bsh-group.com/Documents/MCDOC02268269_SHV89PW73N.pdf</t>
  </si>
  <si>
    <t>http://media3.bsh-group.com/Documents/MCDOC01765219_HSLP451UC.pdf</t>
  </si>
  <si>
    <t>http://media3.bsh-group.com/Documents/MCDOC01765214_HBLP451LUC.pdf</t>
  </si>
  <si>
    <t>http://media3.bsh-group.com/Documents/MCDOC01765215_HBLP451RUC.pdf</t>
  </si>
  <si>
    <t>http://media3.bsh-group.com/Documents/MCDOC01765216_HBLP451UC.pdf</t>
  </si>
  <si>
    <t>http://media3.bsh-group.com/Documents/MCDOC01765197_HBLP651LUC.pdf</t>
  </si>
  <si>
    <t>http://media3.bsh-group.com/Documents/MCDOC01765198_HBLP651RUC.pdf</t>
  </si>
  <si>
    <t>http://media3.bsh-group.com/Documents/MCDOC01765199_HBLP651UC.pdf</t>
  </si>
  <si>
    <t>http://media3.bsh-group.com/Documents/MCDOC02292864_HBLP752UC.pdf</t>
  </si>
  <si>
    <t>http://media3.bsh-group.com/Documents/MCDOC01765180_HSLP751UC.pdf</t>
  </si>
  <si>
    <t>http://media3.bsh-group.com/Documents/MCDOC02292765_HMCP0252UC.pdf</t>
  </si>
  <si>
    <t>https://media3.bsh-group.com/Documents/MCDOC02290825_HMVP053U.pdf?disposition=attachment</t>
  </si>
  <si>
    <t>http://media3.bsh-group.com/Documents/MCDOC01765269_HCG56651UC.pdf</t>
  </si>
  <si>
    <t>http://media3.bsh-group.com/Documents/MCDOC02293427_BCM8450UC.pdf</t>
  </si>
  <si>
    <t>http://media3.bsh-group.com/Documents/MCDOC02290914_B11CB50SSS.pdf</t>
  </si>
  <si>
    <t>http://media3.bsh-group.com/Documents/MCDOC02290916_B11CB81SSS.pdf</t>
  </si>
  <si>
    <t>http://media3.bsh-group.com/Documents/MCDOC01765979_SHE3AR72UC.pdf</t>
  </si>
  <si>
    <t>http://media3.bsh-group.com/Documents/MCDOC01765980_SHE3AR75UC.pdf</t>
  </si>
  <si>
    <t>http://media3.bsh-group.com/Documents/MCDOC01765981_SHE3AR76UC.pdf</t>
  </si>
  <si>
    <t>http://media3.bsh-group.com/Documents/MCDOC02675179_SHEM3AY52N.pdf</t>
  </si>
  <si>
    <t>http://media3.bsh-group.com/Documents/MCDOC02675180_SHEM3AY55N.pdf</t>
  </si>
  <si>
    <t>http://media3.bsh-group.com/Documents/MCDOC01977236_SHEM63W55N.pdf</t>
  </si>
  <si>
    <t>http://media3.bsh-group.com/Documents/MCDOC02675188_SHXM4AY55N.pdf</t>
  </si>
  <si>
    <t>http://media3.bsh-group.com/Documents/MCDOC01977247_SHXM63W55N.pdf</t>
  </si>
  <si>
    <t>http://media3.bsh-group.com/Documents/MCDOC01977245_SHVM63W53N.pdf</t>
  </si>
  <si>
    <t>http://media3.bsh-group.com/Documents/MCDOC01977242_SHSM63W55N.pdf</t>
  </si>
  <si>
    <t>http://media3.bsh-group.com/Documents/MCDOC01759227_WAT28400UC.pdf</t>
  </si>
  <si>
    <t>http://media3.bsh-group.com/Documents/MCDOC02355632_WAW285H2UC.pdf</t>
  </si>
  <si>
    <t>http://media3.bsh-group.com/Documents/MCDOC01759232_WTG86400UC.pdf</t>
  </si>
  <si>
    <t>http://media3.bsh-group.com/Documents/MCDOC02302941_HBE5452UC.pdf</t>
  </si>
  <si>
    <t>http://media3.bsh-group.com/Documents/MCDOC01765221_HBL5351UC.pdf</t>
  </si>
  <si>
    <t>http://media3.bsh-group.com/Documents/MCDOC01765211_HBL5451UC.pdf</t>
  </si>
  <si>
    <t>http://media3.bsh-group.com/Documents/MCDOC01765193_HBL5551UC.pdf</t>
  </si>
  <si>
    <t>http://media3.bsh-group.com/Documents/MCDOC01765194_HBL5651UC.pdf</t>
  </si>
  <si>
    <t>http://media3.bsh-group.com/Documents/MCDOC02292852_HBL57M52UC.pdf</t>
  </si>
  <si>
    <t>http://media3.bsh-group.com/Documents/MCDOC02517223_HBL8642UC.pdf</t>
  </si>
  <si>
    <t>http://media3.bsh-group.com/Documents/MCDOC01765195_HBL8651UC.pdf</t>
  </si>
  <si>
    <t>http://media3.bsh-group.com/Documents/MCDOC01759268_NEM5066UC.pdf</t>
  </si>
  <si>
    <t>http://media3.bsh-group.com/Documents/MCDOC01759269_NEM5466UC.pdf</t>
  </si>
  <si>
    <t>http://media3.bsh-group.com/Documents/MCDOC01759270_NEM5666UC.pdf</t>
  </si>
  <si>
    <t>http://media3.bsh-group.com/Documents/MCDOC01765078_HWD5051UC.pdf</t>
  </si>
  <si>
    <t>http://media3.bsh-group.com/Documents/MCDOC01765079_HWD5751UC.pdf</t>
  </si>
  <si>
    <t>http://media3.bsh-group.com/Documents/MCDOC02290887_HMB50152UC.pdf</t>
  </si>
  <si>
    <t>http://media3.bsh-group.com/Documents/MCDOC02290889_HMB57152UC.pdf</t>
  </si>
  <si>
    <t>http://media3.bsh-group.com/Documents/MCDOC01809089_HMC54151UC.pdf</t>
  </si>
  <si>
    <t>http://media3.bsh-group.com/Documents/MCDOC02292754_HMC80152UC.pdf</t>
  </si>
  <si>
    <t>http://media3.bsh-group.com/Documents/MCDOC02634921_HMC80242UC.pdf</t>
  </si>
  <si>
    <t>http://media3.bsh-group.com/Documents/MCDOC02292764_HMC80252UC.pdf</t>
  </si>
  <si>
    <t>http://media3.bsh-group.com/Documents/MCDOC02292740_HMC87152UC.pdf</t>
  </si>
  <si>
    <t>http://media3.bsh-group.com/Documents/MCDOC02290894_HMD8053UC.pdf</t>
  </si>
  <si>
    <t>http://media3.bsh-group.com/Documents/MCDOC02290892_HMD8451UC.pdf</t>
  </si>
  <si>
    <t>http://media3.bsh-group.com/Documents/MCDOC02290787_HMV3053U.pdf</t>
  </si>
  <si>
    <t>http://media3.bsh-group.com/Documents/MCDOC02290823_HMV5053U.pdf</t>
  </si>
  <si>
    <t>http://media3.bsh-group.com/Documents/MCDOC02417730_HMV8044U.pdf</t>
  </si>
  <si>
    <t>http://media3.bsh-group.com/Documents/MCDOC02290824_HMV8053U.pdf</t>
  </si>
  <si>
    <t>http://media3.bsh-group.com/Documents/MCDOC01765261_DPH30652UC.pdf</t>
  </si>
  <si>
    <t>http://media3.bsh-group.com/Documents/MCDOC01765262_DPH36652UC.pdf</t>
  </si>
  <si>
    <t>http://media3.bsh-group.com/Documents/MCDOC01765257_DUH30152UC.pdf</t>
  </si>
  <si>
    <t>http://media3.bsh-group.com/Documents/MCDOC01765258_DUH30252UC.pdf</t>
  </si>
  <si>
    <t>http://media3.bsh-group.com/Documents/MCDOC01765270_HCP30E51UC.pdf</t>
  </si>
  <si>
    <t>http://media3.bsh-group.com/Documents/MCDOC01765260_DUH36252UC.pdf</t>
  </si>
  <si>
    <t>http://media3.bsh-group.com/Documents/MCDOC01765274_HCB50651UC.pdf</t>
  </si>
  <si>
    <t>http://media3.bsh-group.com/Documents/MCDOC01765275_HCB56651UC.pdf</t>
  </si>
  <si>
    <t>http://media3.bsh-group.com/Documents/MCDOC02424476_HCP80641UC.pdf</t>
  </si>
  <si>
    <t>http://media3.bsh-group.com/Documents/MCDOC01765235_HIB82651UC.pdf</t>
  </si>
  <si>
    <t>http://media3.bsh-group.com/Documents/MCDOC02290713_HUI50351UC.pdf</t>
  </si>
  <si>
    <t>http://media3.bsh-group.com/Documents/MCDOC01765243_HUI56551UC.pdf</t>
  </si>
  <si>
    <t>http://media3.bsh-group.com/Documents/MCDOC03023494_NGMP077UC.pdf</t>
  </si>
  <si>
    <t>http://media3.bsh-group.com/Documents/MCDOC03023495_NGMP677UC.pdf</t>
  </si>
  <si>
    <t>http://media3.bsh-group.com/Documents/MCDOC03180016_SHPM65Z52N.pdf</t>
  </si>
  <si>
    <t>http://media3.bsh-group.com/Documents/MCDOC03180017_SHPM65Z55N.pdf</t>
  </si>
  <si>
    <t>http://media3.bsh-group.com/Documents/MCDOC03099593_HCP30E52UC.pdf</t>
  </si>
  <si>
    <t>http://media3.bsh-group.com/Documents/MCDOC03099588_HCP34E52UC.pdf</t>
  </si>
  <si>
    <t>http://media3.bsh-group.com/Documents/MCDOC03099589_HCP36E52UC.pdf</t>
  </si>
  <si>
    <t>http://media3.bsh-group.com/Documents/MCDOC03099590_HCP50652UC.pdf</t>
  </si>
  <si>
    <t>http://media3.bsh-group.com/Documents/MCDOC03099591_HCP56652UC.pdf</t>
  </si>
  <si>
    <t>http://media3.bsh-group.com/Documents/MCDOC03099592_HCP86641UC.pdf</t>
  </si>
  <si>
    <t>http://media3.bsh-group.com/Documents/MCDOC03094415_HUI54452UC.pdf</t>
  </si>
  <si>
    <t>http://media3.bsh-group.com/Documents/MCDOC03207850_HBL8443UC.pdf</t>
  </si>
  <si>
    <t>http://media3.bsh-group.com/Documents/MCDOC03207845_HBL8453UC.pdf</t>
  </si>
  <si>
    <t>http://media3.bsh-group.com/Documents/MCDOC03207847_HBL8743UC.pdf</t>
  </si>
  <si>
    <t>http://media3.bsh-group.com/Documents/MCDOC03207848_HBL8753UC.pdf</t>
  </si>
  <si>
    <t>http://media3.bsh-group.com/Documents/MCDOC03207849_HBL87M53UC.pdf</t>
  </si>
  <si>
    <t>http://media3.bsh-group.com/Documents/MCDOC03184973_HGI8046UC.pdf</t>
  </si>
  <si>
    <t>http://media3.bsh-group.com/Documents/MCDOC03184974_HGI8056UC.pdf</t>
  </si>
  <si>
    <t>http://media3.bsh-group.com/Documents/MCDOC03184968_HDI8056U.pdf</t>
  </si>
  <si>
    <t>http://media3.bsh-group.com/Documents/MCDOC03184970_HEI8046U.pdf</t>
  </si>
  <si>
    <t>http://media3.bsh-group.com/Documents/MCDOC03184971_HEI8056U.pdf</t>
  </si>
  <si>
    <t>http://media3.bsh-group.com/Documents/MCDOC03179954_SHPM78Z54N.pdf</t>
  </si>
  <si>
    <t>http://media3.bsh-group.com/Documents/MCDOC03179955_SHPM78Z55N.pdf</t>
  </si>
  <si>
    <t>http://media3.bsh-group.com/Documents/MCDOC03179957_SHPM88Z75N.pdf</t>
  </si>
  <si>
    <t>http://media3.bsh-group.com/Documents/MCDOC03179966_SHXM78Z55N.pdf</t>
  </si>
  <si>
    <t>http://media3.bsh-group.com/Documents/MCDOC03179968_SHXM88Z75N.pdf</t>
  </si>
  <si>
    <t>http://media3.bsh-group.com/Documents/MCDOC03179949_SHEM78ZH5N.pdf</t>
  </si>
  <si>
    <t>http://media3.bsh-group.com/Documents/MCDOC03184975_HGIP056UC.pdf</t>
  </si>
  <si>
    <t>http://media3.bsh-group.com/MCDOC03184969_HDIP056U.pdf</t>
  </si>
  <si>
    <t>http://media3.bsh-group.com/Documents/MCDOC03184972_HEIP056U.pdf</t>
  </si>
  <si>
    <t>http://media3.bsh-group.com/Documents/MCDOC03179959_SHVM78Z53N.pdf</t>
  </si>
  <si>
    <t>Check Availability</t>
  </si>
  <si>
    <t>(
*</t>
  </si>
  <si>
    <t>1-800-613-7333 Opt 1 (2x) 
MBX-IRV-Order@bshg.com</t>
  </si>
  <si>
    <t>Click HERE</t>
  </si>
  <si>
    <t>:</t>
  </si>
  <si>
    <t>OnePortal</t>
  </si>
  <si>
    <t>24" W Refrigeration</t>
  </si>
  <si>
    <r>
      <t xml:space="preserve">Benchmark Series, 30" Combo, Upper: </t>
    </r>
    <r>
      <rPr>
        <b/>
        <sz val="10"/>
        <color theme="1"/>
        <rFont val="Arial"/>
        <family val="2"/>
      </rPr>
      <t>Steam</t>
    </r>
    <r>
      <rPr>
        <sz val="10"/>
        <color theme="1"/>
        <rFont val="Arial"/>
        <family val="2"/>
      </rPr>
      <t xml:space="preserve"> Convection, Lower: EU Conv, TFT Touch Control</t>
    </r>
  </si>
  <si>
    <r>
      <t xml:space="preserve">Benchmark Series, 30", </t>
    </r>
    <r>
      <rPr>
        <b/>
        <sz val="10"/>
        <color theme="1"/>
        <rFont val="Arial"/>
        <family val="2"/>
      </rPr>
      <t>Steam</t>
    </r>
    <r>
      <rPr>
        <sz val="10"/>
        <color theme="1"/>
        <rFont val="Arial"/>
        <family val="2"/>
      </rPr>
      <t xml:space="preserve"> Convection Oven</t>
    </r>
  </si>
  <si>
    <r>
      <t xml:space="preserve">800 Series, 30", Combo, Stainless Steel, Upper: Speed Oven, Lower: EU Conv, Touch Control, </t>
    </r>
    <r>
      <rPr>
        <b/>
        <sz val="10"/>
        <color theme="3"/>
        <rFont val="Arial"/>
        <family val="2"/>
      </rPr>
      <t>Home Connect</t>
    </r>
  </si>
  <si>
    <r>
      <t xml:space="preserve">800 Series, 30", Combo, Stainless Steel, Upper: Microwave, Lower: EU Conv, Touch Control, </t>
    </r>
    <r>
      <rPr>
        <b/>
        <sz val="10"/>
        <color theme="3"/>
        <rFont val="Arial"/>
        <family val="2"/>
      </rPr>
      <t xml:space="preserve">Home Connect </t>
    </r>
  </si>
  <si>
    <r>
      <t>800 Series, 30", Single Wall Oven, Stainless Steel,</t>
    </r>
    <r>
      <rPr>
        <b/>
        <sz val="10"/>
        <color theme="3"/>
        <rFont val="Arial"/>
        <family val="2"/>
      </rPr>
      <t xml:space="preserve"> Home Connect</t>
    </r>
  </si>
  <si>
    <t>Free Standing French Door BM Refrigeration</t>
  </si>
  <si>
    <t>Recessed Handle Dishwasher</t>
  </si>
  <si>
    <t>Bar Handle Dishwasher</t>
  </si>
  <si>
    <t>Custom Panel Dishwasher</t>
  </si>
  <si>
    <t>Pocket Handle Dishwasher</t>
  </si>
  <si>
    <t>Scoop Handle Dishwasher</t>
  </si>
  <si>
    <r>
      <t>800 Series, All Gas Slide-in Range,</t>
    </r>
    <r>
      <rPr>
        <b/>
        <sz val="10"/>
        <color theme="1"/>
        <rFont val="Arial"/>
        <family val="2"/>
      </rPr>
      <t xml:space="preserve"> Black Stainless Steel</t>
    </r>
  </si>
  <si>
    <r>
      <t xml:space="preserve">800 Series, Electric Slide-in Range, </t>
    </r>
    <r>
      <rPr>
        <b/>
        <sz val="10"/>
        <color theme="1"/>
        <rFont val="Arial"/>
        <family val="2"/>
      </rPr>
      <t>Black Stainless Steel</t>
    </r>
  </si>
  <si>
    <t>BOSCH BUILDER</t>
  </si>
  <si>
    <t>http://media3.bsh-group.com/Documents/MCDOC03224077_B36CL80SNS.pdf</t>
  </si>
  <si>
    <t>http://media3.bsh-group.com/Documents/MCDOC03224078_B36CT80SNB.pdf</t>
  </si>
  <si>
    <t>http://media3.bsh-group.com/Documents/MCDOC03224079_B36CT80SNS.pdf</t>
  </si>
  <si>
    <t>http://media3.bsh-group.com/Documents/MCDOC03224081_B36CL80ENS.pdf</t>
  </si>
  <si>
    <t>HDD80051UC</t>
  </si>
  <si>
    <t>HDD86051UC</t>
  </si>
  <si>
    <t>HDDTRIM30S</t>
  </si>
  <si>
    <t>30" Downdraft Wing kit</t>
  </si>
  <si>
    <t>HDDTRIM36S</t>
  </si>
  <si>
    <t>36" Downdraft Wing kit</t>
  </si>
  <si>
    <t>HBE5453UC</t>
  </si>
  <si>
    <t>B09IB91NSP</t>
  </si>
  <si>
    <t>Built-In Bottom Freezer Refrigerator</t>
  </si>
  <si>
    <t>SMZCD200UC</t>
  </si>
  <si>
    <t>Flexible 3rd rack for dishwashers</t>
  </si>
  <si>
    <t>825225961215</t>
  </si>
  <si>
    <t>825225955238</t>
  </si>
  <si>
    <t>36" 800 Series 4 Door French Door Bottom Freezer Recessed Handle,  Stainless Steel</t>
  </si>
  <si>
    <t>HEZ9GR37UC</t>
  </si>
  <si>
    <t>Non-Stick FlexInduction® Grill Pan</t>
  </si>
  <si>
    <r>
      <t>30" Gas Cooktop, Benchmark, Tempered Glass,</t>
    </r>
    <r>
      <rPr>
        <b/>
        <sz val="10"/>
        <color theme="1"/>
        <rFont val="Arial"/>
        <family val="2"/>
      </rPr>
      <t xml:space="preserve"> FlameSelect®</t>
    </r>
  </si>
  <si>
    <r>
      <t>36" Gas Cooktop, Benchmark, Tempered Glass,</t>
    </r>
    <r>
      <rPr>
        <b/>
        <sz val="10"/>
        <color theme="1"/>
        <rFont val="Arial"/>
        <family val="2"/>
      </rPr>
      <t xml:space="preserve"> FlameSelect®</t>
    </r>
  </si>
  <si>
    <t>HGS8045UC</t>
  </si>
  <si>
    <t>HGS8055UC</t>
  </si>
  <si>
    <t>30" 800 Series Industrial Style Range, SS, Gas</t>
  </si>
  <si>
    <t>HGS8645UC</t>
  </si>
  <si>
    <t>HGS8655UC</t>
  </si>
  <si>
    <t>36" 800 Series Industrial Style Range, SS, Gas</t>
  </si>
  <si>
    <t>HDS8045U</t>
  </si>
  <si>
    <t>HDS8055U</t>
  </si>
  <si>
    <t>30" 800 Series Industrial Style Range, SS, Dual-Fuel, US</t>
  </si>
  <si>
    <t>HDS8645U</t>
  </si>
  <si>
    <t>HDS8655U</t>
  </si>
  <si>
    <t>36" 800 Series Industrial Style Range, SS, Dual-Fuel, US</t>
  </si>
  <si>
    <t>https://media3.bosch-home.com/Documents/MCDOC03339970_HBE5453UC.pdf</t>
  </si>
  <si>
    <t>RGM8058UC</t>
  </si>
  <si>
    <t>30" Gas Rangetop, 800 Series, 4 Burner, Stainless Steel</t>
  </si>
  <si>
    <t>RGM8658UC</t>
  </si>
  <si>
    <t>36" Gas Rangetop, 800 Series, 6 Burner, Stainless Steel</t>
  </si>
  <si>
    <t>https://media3.bosch-home.com/Documents/13297536_RGM8058UC_Spec_Sheet.pdf</t>
  </si>
  <si>
    <t>https://media3.bosch-home.com/Documents/13297533_RGM8658UC_Spec_Sheet.pdf</t>
  </si>
  <si>
    <t>HEATKITB82</t>
  </si>
  <si>
    <t>Heater Kit</t>
  </si>
  <si>
    <t>https://media3.bosch-home.com/Documents/MCDOC03336060_HDD80051UC.pdf</t>
  </si>
  <si>
    <t>https://media3.bosch-home.com/Documents/MCDOC03336059_HDD86051UC.pdf</t>
  </si>
  <si>
    <t>800 Series, 30" Downdraft, 600 CFM - NEW</t>
  </si>
  <si>
    <t>800 Series, 36" Downdraft, 600 CFM - NEW</t>
  </si>
  <si>
    <t>http://media3.bsh-group.com/Documents/13491372_HGS8045UC_Spec_Sheet.pdf</t>
  </si>
  <si>
    <t>http://media3.bsh-group.com/Documents/13491376_HGS8645UC_Spec_Sheet.pdf</t>
  </si>
  <si>
    <t>http://media3.bsh-group.com/Documents/13491374_HGS8055UC_Spec_Sheet.pdf</t>
  </si>
  <si>
    <t>http://media3.bsh-group.com/Documents/13491377_HGS8655UC_Spec_Sheet.pdf</t>
  </si>
  <si>
    <t>http://media3.bsh-group.com/Documents/13491357_HDS8645U_Spec_Sheet.pdf</t>
  </si>
  <si>
    <t>http://media3.bsh-group.com/Documents/13491378_HDS8655U_Spec_Sheet.pdf</t>
  </si>
  <si>
    <t>http://media3.bsh-group.com/Documents/13491359_HDS8045U_Spec_Sheet.pdf</t>
  </si>
  <si>
    <t>http://media3.bsh-group.com/Documents/13491356_HDS8055U_Spec_Sheet.pdf</t>
  </si>
  <si>
    <t>WAW285H1UC</t>
  </si>
  <si>
    <t>500 Series Washer with Home Connect, Energy Star Most Efficient</t>
  </si>
  <si>
    <t>825225963233</t>
  </si>
  <si>
    <t>WTW87NH1UC</t>
  </si>
  <si>
    <t>WMZPW20W</t>
  </si>
  <si>
    <t>Washer 24" Pedestal</t>
  </si>
  <si>
    <t>WTZPA20UC</t>
  </si>
  <si>
    <t>Dryer Adaptor 240V; NEMA 14-30P to 6-15R</t>
  </si>
  <si>
    <t>WTZPW20D</t>
  </si>
  <si>
    <t xml:space="preserve">Dryer 24" Pedestal </t>
  </si>
  <si>
    <t>825225964346</t>
  </si>
  <si>
    <t>825225963769</t>
  </si>
  <si>
    <t>825225964339</t>
  </si>
  <si>
    <t>825225963158</t>
  </si>
  <si>
    <t>WTG86403UC</t>
  </si>
  <si>
    <t>300 Series Condensate Dryer, Energy Star</t>
  </si>
  <si>
    <t>825225963042</t>
  </si>
  <si>
    <t>WTG865H4UC</t>
  </si>
  <si>
    <t>825225963141</t>
  </si>
  <si>
    <t>HEAT PUMP Dryers (24")</t>
  </si>
  <si>
    <t>HEZ7YZ30UC</t>
  </si>
  <si>
    <t>9" Backsplash for 30" Rangetop</t>
  </si>
  <si>
    <t>825225964018</t>
  </si>
  <si>
    <t>HEZ7YZ36UC</t>
  </si>
  <si>
    <t>9" Backsplash for 36" Rangetop</t>
  </si>
  <si>
    <t>825225964025</t>
  </si>
  <si>
    <t>HEZ8YZ04UC</t>
  </si>
  <si>
    <t>Side Panel Extension Kit for Industrial Style Range, Black Stainless Steel</t>
  </si>
  <si>
    <t>825225964124</t>
  </si>
  <si>
    <t>HEZ8YZ30UC</t>
  </si>
  <si>
    <t>9" Low Back Guard for 30" Industrial Style Range, Black Stainless Steel</t>
  </si>
  <si>
    <t>825225964056</t>
  </si>
  <si>
    <t>HEZ8YZ36UC</t>
  </si>
  <si>
    <t>9" Low Back Guard for 36" Industrial Style Range, Black Stainless Steel</t>
  </si>
  <si>
    <t>825225964063</t>
  </si>
  <si>
    <t>HEZ8ZZ30UC</t>
  </si>
  <si>
    <t>3" Rear Vent Trim Extension 30" Industrial Style Black Stainless Steel Range</t>
  </si>
  <si>
    <t>825225964094</t>
  </si>
  <si>
    <t>HEZ8ZZ36UC</t>
  </si>
  <si>
    <t>3" Rear Vent Trim Extension 36" Industrial Style Black Stainless Steel Range</t>
  </si>
  <si>
    <t>825225964100</t>
  </si>
  <si>
    <t>HEZ9GR41UC</t>
  </si>
  <si>
    <t>Griddle for Industrial-Style Ranges and Rangetops</t>
  </si>
  <si>
    <t>825225964001</t>
  </si>
  <si>
    <t>HEZ9GW23UC</t>
  </si>
  <si>
    <t>Wok Ring for Industrial-Style Ranges and Rangetops</t>
  </si>
  <si>
    <t>825225963998</t>
  </si>
  <si>
    <t>HEZ9YZ04UC</t>
  </si>
  <si>
    <t>Side Panel Extension Kit for Industrial Style Range, Stainless Steel</t>
  </si>
  <si>
    <t>825225964117</t>
  </si>
  <si>
    <t>HEZ9YZ30UC</t>
  </si>
  <si>
    <t>9" Low Back Guard for 30" Industrial Style Range, Stainless Steel</t>
  </si>
  <si>
    <t>825225964032</t>
  </si>
  <si>
    <t>HEZ9YZ36UC</t>
  </si>
  <si>
    <t>9" Low Back Guard for 36" Industrial Style Range, Stainless Steel</t>
  </si>
  <si>
    <t>825225964049</t>
  </si>
  <si>
    <t>HEZ9ZZ30UC</t>
  </si>
  <si>
    <t>3" Rear Vent Trim Extension for 30" Industrial Style SS Range</t>
  </si>
  <si>
    <t>825225964070</t>
  </si>
  <si>
    <t>HEZ9ZZ36UC</t>
  </si>
  <si>
    <t>3" Rear Vent Trim Extenson for 36" Industrial Style SS Range</t>
  </si>
  <si>
    <t>825225964087</t>
  </si>
  <si>
    <t>825225960867</t>
  </si>
  <si>
    <t>825225960874</t>
  </si>
  <si>
    <t>825225960942</t>
  </si>
  <si>
    <t>825225960935</t>
  </si>
  <si>
    <t>825225960966</t>
  </si>
  <si>
    <t>825225960959</t>
  </si>
  <si>
    <t>825225960799</t>
  </si>
  <si>
    <t>825225960973</t>
  </si>
  <si>
    <t>825225961031</t>
  </si>
  <si>
    <t>825225960812</t>
  </si>
  <si>
    <t>825225960836</t>
  </si>
  <si>
    <t>825225960843</t>
  </si>
  <si>
    <t>B10CB81NVB</t>
  </si>
  <si>
    <t>800 Series Free-standing Fridge-Freezer with freezer at bottom, black under glass</t>
  </si>
  <si>
    <t>825225963844</t>
  </si>
  <si>
    <t>B10CB81NVW</t>
  </si>
  <si>
    <t>800 Series Free-standing Fridge-Freezer with freezer at bottom, white under glass</t>
  </si>
  <si>
    <t>825225963837</t>
  </si>
  <si>
    <t>B36CD50SNB</t>
  </si>
  <si>
    <t>825225955597</t>
  </si>
  <si>
    <t>B36CD50SNS</t>
  </si>
  <si>
    <t>825225953692</t>
  </si>
  <si>
    <t>B36CL81ENG</t>
  </si>
  <si>
    <t>800 Series French Door Bottom Mount Refrigerator, Refreshment Center, Glass over Stainless, 72"</t>
  </si>
  <si>
    <t>825225959953</t>
  </si>
  <si>
    <t>http://media3.bsh-group.com/Documents/14052521_B36CD50SNS_Spec_Sheet.pdf</t>
  </si>
  <si>
    <t>http://media3.bsh-group.com/Documents/14051732_B36CL81ENG_Spec_Sheet.pdf</t>
  </si>
  <si>
    <t>SHVM4AYB3N</t>
  </si>
  <si>
    <t>Benchmark Rec Hndl, 7/7 cycles, 38 dBA, Flex 3rd Rck, All Lvl Telescopic Glides, Int Light, Wtr Sfr, TFT Disp, SS Toekick - SS</t>
  </si>
  <si>
    <t>Benchmark Bar Hndl, 7/7 cycles, 38 dBA, Flex 3rd Rck, All Lvl Telescopic Glides, Int Light, Wtr Sfr, TFT Disp, SS Toekick - SS</t>
  </si>
  <si>
    <t>Benchmark Custom Panel, 7/7 cycles, 39 dBA, Flex 3rd Rck, All Lvl Telescopic Glides, Int Light, Wtr Sfr, TFT Disp, SS Toekick - CP</t>
  </si>
  <si>
    <t>http://media3.bsh-group.com/Documents/15946644_B36CD50SNB_Spec_Sheet.pdf</t>
  </si>
  <si>
    <t>B18IF905SP</t>
  </si>
  <si>
    <t>B30BB935SS</t>
  </si>
  <si>
    <t>B30IB905SP</t>
  </si>
  <si>
    <t>B30IR905SP</t>
  </si>
  <si>
    <t>B36BT935NS</t>
  </si>
  <si>
    <t>B36IT905NP</t>
  </si>
  <si>
    <t>SMZEPCC1UC</t>
  </si>
  <si>
    <t>Dish edge protector + power cord clip install kit</t>
  </si>
  <si>
    <t>BORPLFTR55</t>
  </si>
  <si>
    <t>Benchmark Water Filter Replacement</t>
  </si>
  <si>
    <t>http://media3.bsh-group.com/Documents/13476513_B09IB91NSP_Spec_Sheet.pdf</t>
  </si>
  <si>
    <t>http://media3.bsh-group.com/Documents/15946685_B10CB81NVB_Spec_Sheet.pdf</t>
  </si>
  <si>
    <t>http://media3.bsh-group.com/Documents/15946688_B10CB81NVW_Spec_Sheet.pdf</t>
  </si>
  <si>
    <t>http://media3.bsh-group.com/Documents/16168086_WAW285H1UC_Spec_Sheet.pdf</t>
  </si>
  <si>
    <t>http://media3.bsh-group.com/Documents/16168081_WTG86403UC_Spec_Sheet.pdf</t>
  </si>
  <si>
    <t>http://media3.bsh-group.com/Documents/16167929_WTG865H4UC_Spec_Sheet.pdf</t>
  </si>
  <si>
    <t>http://media3.bsh-group.com/Documents/16168083_WTW87NH1UC_Spec_Sheet.pdf</t>
  </si>
  <si>
    <t>http://media3.bsh-group.com/Documents/16233243_B18IF905SP_Spec_Sheet.pdf</t>
  </si>
  <si>
    <t>http://media3.bsh-group.com/Documents/16233242_B30IB905SP_Spec_Sheet.pdf</t>
  </si>
  <si>
    <t>http://media3.bsh-group.com/Documents/16233195_B30IR905SP_Spec_Sheet.pdf</t>
  </si>
  <si>
    <t>http://media3.bsh-group.com/Documents/16233197_B36IT905NP_Spec_Sheet.pdf</t>
  </si>
  <si>
    <t>SGE53B55UC</t>
  </si>
  <si>
    <t>300 24" Recessed Hndl, 5/5 cycles, 46 dBA, Hm Cnnct, InfoLight - SS</t>
  </si>
  <si>
    <t>SGV78B53UC</t>
  </si>
  <si>
    <t>800 24" Cust Panel, 6/5 cycles, 42 dBA, Hm Cnnct, Stndrd 3rd Rck, CrystalDry, InfoLight - CP</t>
  </si>
  <si>
    <t>SGX78B55UC</t>
  </si>
  <si>
    <t>800 24" Bar Hndl, 6/5 cycles, 42 dBA, Hm Cnnct, Stndrd 3rd Rck, CrystalDry, InfoLight - SS</t>
  </si>
  <si>
    <t>SPE53B52UC</t>
  </si>
  <si>
    <t>300 18" Recessed Hndl, 5/5 cycles, 46 dBA, Hm Cnnct, Stndrd 3rd Rck, InfoLight - WH</t>
  </si>
  <si>
    <t>SPE53B55UC</t>
  </si>
  <si>
    <t>300 18" Recessed Hndl, 5/5 cycles, 46 dBA, Hm Cnnct, Stndrd 3rd Rck, InfoLight - SS</t>
  </si>
  <si>
    <t>SPE53B56UC</t>
  </si>
  <si>
    <t>300 18" Recessed Hndl, 5/5 cycles, 46 dBA, Hm Cnnct, Stndrd 3rd Rck, InfoLight - BL</t>
  </si>
  <si>
    <t>SPE68B55UC</t>
  </si>
  <si>
    <t>800 18" Recessed Hndl, 6/5 cycles, 44 dBA, Hm Cnnct, Stndrd 3rd Rck, InfoLight - SS</t>
  </si>
  <si>
    <t>SPV68B53UC</t>
  </si>
  <si>
    <t>800 18" Cust Panel, 6/5 cycles, 44 dBA, Hm Cnnct, Stndrd 3rd Rck, InfoLight - CP</t>
  </si>
  <si>
    <t>SPX68B55UC</t>
  </si>
  <si>
    <t>800 18" Bar Hndl, 6/5 cycles, 44 dBA, Hm Cnnct, Stndrd 3rd Rck, InfoLight - SS</t>
  </si>
  <si>
    <t>825225964759</t>
  </si>
  <si>
    <t>825225964780</t>
  </si>
  <si>
    <t>825225961949</t>
  </si>
  <si>
    <t>825225961659</t>
  </si>
  <si>
    <t>825225961666</t>
  </si>
  <si>
    <t>825225961642</t>
  </si>
  <si>
    <t>825225961673</t>
  </si>
  <si>
    <t>825225961222</t>
  </si>
  <si>
    <t>825225961635</t>
  </si>
  <si>
    <t>BORPLFTR30</t>
  </si>
  <si>
    <t>825225960737</t>
  </si>
  <si>
    <t>360º</t>
  </si>
  <si>
    <t>500 Series French Door Bottom Mount Refrigerator, External Water and Ice, Black Stainless Steel, 69"</t>
  </si>
  <si>
    <t>500 Series French Door Bottom Mount Refrigerator, External Water and Ice, Stainless Steel, 69"</t>
  </si>
  <si>
    <t>30" 800 Series Industrial Style Range, Blk. SS, Gas</t>
  </si>
  <si>
    <t>36" 800 Series Industrial Style Range, Blk. SS, Gas</t>
  </si>
  <si>
    <t>30" 800 Series Industrial Style Range, Blk. SS, Dual-Fuel, US</t>
  </si>
  <si>
    <t>36" 800 Series Industrial Style Range, Blk. SS, Dual-Fuel, US</t>
  </si>
  <si>
    <t xml:space="preserve">18" Benchmark® Built-in Freezer </t>
  </si>
  <si>
    <t>30" Benchmark®, Built-in Bottom Freezer Refrigerator</t>
  </si>
  <si>
    <t xml:space="preserve">30" Benchmark®, Built-in Fridge </t>
  </si>
  <si>
    <t xml:space="preserve">36" Benchmark®, Built-in Bottom Freezer Refrigerator </t>
  </si>
  <si>
    <t>Bmark ACC</t>
  </si>
  <si>
    <t>Manuals</t>
  </si>
  <si>
    <t>FPETHKT50</t>
  </si>
  <si>
    <t>FreshProtect™ Ethylene Filter "Starter" Kit</t>
  </si>
  <si>
    <t>825225964452</t>
  </si>
  <si>
    <t>FPETHRF50</t>
  </si>
  <si>
    <t>FreshProtect™ Ethylene Filter Refill</t>
  </si>
  <si>
    <t>825225964445</t>
  </si>
  <si>
    <t>SMZ3IN1UC</t>
  </si>
  <si>
    <t>Dish Junction Box + Supply Hose Accessory Kit</t>
  </si>
  <si>
    <t>825225964711</t>
  </si>
  <si>
    <r>
      <rPr>
        <sz val="10"/>
        <color rgb="FFFF0000"/>
        <rFont val="Arial"/>
        <family val="2"/>
      </rPr>
      <t>Limited Qty - Check availability</t>
    </r>
    <r>
      <rPr>
        <sz val="10"/>
        <color theme="1"/>
        <rFont val="Arial"/>
        <family val="2"/>
      </rPr>
      <t xml:space="preserve"> - 300 Series Cond. Dryer - 208/240V, Cap. 4.0 cu.ft., 15 Cyc.,67 dBA Galv.Drum, White/Door Non-Rev.</t>
    </r>
  </si>
  <si>
    <t>825225960584</t>
  </si>
  <si>
    <t>825225960553</t>
  </si>
  <si>
    <t>825225960560</t>
  </si>
  <si>
    <t>825225960577</t>
  </si>
  <si>
    <t>825225960539</t>
  </si>
  <si>
    <t>825225960546</t>
  </si>
  <si>
    <t>825225960768</t>
  </si>
  <si>
    <t>825225958857</t>
  </si>
  <si>
    <t>825225964544</t>
  </si>
  <si>
    <t>825225961055</t>
  </si>
  <si>
    <t>825225961697</t>
  </si>
  <si>
    <t>825225960669</t>
  </si>
  <si>
    <t>825225960676</t>
  </si>
  <si>
    <t>https://v1.pixriot.com/?spin=444138e576/Bosch/B09IB91NSP&amp;t=1610663529</t>
  </si>
  <si>
    <t>https://v1.pixriot.com/?spin=444138e576/Bosch/B18IF905SP&amp;t=1610651830</t>
  </si>
  <si>
    <t>https://v1.pixriot.com/?spin=444138e576/Bosch/B30BB935SS&amp;t=1610652078</t>
  </si>
  <si>
    <t>https://v1.pixriot.com/?spin=444138e576/Bosch/B30IB905SP&amp;t=1610652251</t>
  </si>
  <si>
    <t>https://v1.pixriot.com/?spin=444138e576/Bosch/B30IR905SP&amp;t=1610652648</t>
  </si>
  <si>
    <t>https://v1.pixriot.com/?spin=444138e576/Bosch/B36BT935NS&amp;t=1610652786</t>
  </si>
  <si>
    <t>https://v1.pixriot.com/?spin=444138e576/Bosch/B36IT905NP&amp;t=1610652941</t>
  </si>
  <si>
    <t>https://v1.pixriot.com/?spin=444138e576/Bosch/B36CD50SNB&amp;t=1610662847</t>
  </si>
  <si>
    <t>https://v1.pixriot.com/?spin=444138e576/Bosch/B36CD50SNS&amp;t=1610662565</t>
  </si>
  <si>
    <t>https://v1.pixriot.com/?spin=444138e576/Bosch/SGE53B55UC&amp;t=1615331996</t>
  </si>
  <si>
    <t>https://v1.pixriot.com/?spin=444138e576/Bosch/SGV78B53UC&amp;t=1612826979</t>
  </si>
  <si>
    <t>https://v1.pixriot.com/?spin=444138e576/Bosch/SGX78B55UC&amp;t=1612839641</t>
  </si>
  <si>
    <t>https://v1.pixriot.com?spin=444138e576/Bosch/SPE53B52UC&amp;t=1612817266</t>
  </si>
  <si>
    <t>https://v1.pixriot.com?spin=444138e576/Bosch/SPE53B55UC&amp;t=1612817218</t>
  </si>
  <si>
    <t>https://v1.pixriot.com/?spin=444138e576/Bosch/SPE53B56UC&amp;t=1612817565</t>
  </si>
  <si>
    <t>https://v1.pixriot.com/?spin=444138e576/Bosch/SPE68B55UC&amp;t=1612818156</t>
  </si>
  <si>
    <t>https://v1.pixriot.com/?spin=444138e576/Bosch/SPV68B53UC&amp;t=1612819067</t>
  </si>
  <si>
    <t>https://v1.pixriot.com/?spin=444138e576/Bosch/SPX68B55UC&amp;t=1612821531</t>
  </si>
  <si>
    <t>https://v1.pixriot.com?spin=444138e576/Bosch/HDS8055U&amp;t=1605732304</t>
  </si>
  <si>
    <t>https://v1.pixriot.com?spin=444138e576/Bosch/HDS8655U&amp;t=1605731550</t>
  </si>
  <si>
    <t>Obsolete</t>
  </si>
  <si>
    <t>100 24" Custom Panel, 4/4 cycles, 49 dBA. 2 Rackmatic, Infolight</t>
  </si>
  <si>
    <t>825225955856</t>
  </si>
  <si>
    <t>HEZ8LLUC</t>
  </si>
  <si>
    <t>HEZ8TK30UC</t>
  </si>
  <si>
    <t>HEZ8TK36UC</t>
  </si>
  <si>
    <t>HEZ9LLUC</t>
  </si>
  <si>
    <t>HEZ9TK30UC</t>
  </si>
  <si>
    <t>HEZ9TK36UC</t>
  </si>
  <si>
    <t>Range Feet Premium 30/36, BSS-Set of 4</t>
  </si>
  <si>
    <t>Range Toe Kick 30, BSS</t>
  </si>
  <si>
    <t>Range Toe Kick 36, BSS</t>
  </si>
  <si>
    <t xml:space="preserve">Range Feet Premium 30/36, SS-Set of 4 </t>
  </si>
  <si>
    <t>Range Toe Kick 30, SS</t>
  </si>
  <si>
    <t>Range Toe Kick 36, SS</t>
  </si>
  <si>
    <t>825225965534</t>
  </si>
  <si>
    <t>825225965565</t>
  </si>
  <si>
    <t>825225965572</t>
  </si>
  <si>
    <t>825225965381</t>
  </si>
  <si>
    <t>825225965541</t>
  </si>
  <si>
    <t>825225965558</t>
  </si>
  <si>
    <t>http://media3.bsh-group.com/Documents/MCDOC02675182_SHVM4AYB3N.pdf</t>
  </si>
  <si>
    <r>
      <t xml:space="preserve">500 Series Heat Pump Dryer with </t>
    </r>
    <r>
      <rPr>
        <b/>
        <sz val="10"/>
        <color theme="1"/>
        <rFont val="Arial"/>
        <family val="2"/>
      </rPr>
      <t>Home Connect</t>
    </r>
    <r>
      <rPr>
        <sz val="10"/>
        <color theme="1"/>
        <rFont val="Arial"/>
        <family val="2"/>
      </rPr>
      <t>, Energy Star Most Efficient</t>
    </r>
  </si>
  <si>
    <r>
      <t xml:space="preserve">800 Series Condensate Dryer with </t>
    </r>
    <r>
      <rPr>
        <b/>
        <sz val="10"/>
        <color theme="1"/>
        <rFont val="Arial"/>
        <family val="2"/>
      </rPr>
      <t>Home Connect</t>
    </r>
    <r>
      <rPr>
        <sz val="10"/>
        <color theme="1"/>
        <rFont val="Arial"/>
        <family val="2"/>
      </rPr>
      <t>, Energy Star</t>
    </r>
  </si>
  <si>
    <t/>
  </si>
  <si>
    <t>https://v1.pixriot.com/?spin=444138e576/Bosch/B36CT80SNB&amp;t=1619487913</t>
  </si>
  <si>
    <t>https://v1.pixriot.com/?spin=444138e576/Bosch/B36CL81ENG&amp;t=1619575020</t>
  </si>
  <si>
    <t>https://app.pixriot.com/assets/Bosch?page=5&amp;order=modified_time&amp;dir=asc</t>
  </si>
  <si>
    <t>https://v1.pixriot.com/?spin=444138e576/Bosch/SHE3AR75UC&amp;t=1619575246</t>
  </si>
  <si>
    <t>https://v1.pixriot.com/?spin=444138e576/Bosch/SHE3AR76UC&amp;t=1619575353</t>
  </si>
  <si>
    <t>https://v1.pixriot.com/?spin=444138e576/Bosch/SHEM3AY52N&amp;t=1619575470</t>
  </si>
  <si>
    <t>https://v1.pixriot.com/?spin=444138e576/Bosch/SHEM3AY55N&amp;t=1619575562</t>
  </si>
  <si>
    <t>https://v1.pixriot.com/?spin=444138e576/Bosch/SHEM63W55N&amp;t=1619575846</t>
  </si>
  <si>
    <t>https://v1.pixriot.com/?spin=444138e576/Bosch/SHEM78ZH5N&amp;t=1619302035</t>
  </si>
  <si>
    <t>https://v1.pixriot.com/?spin=444138e576/Bosch/SHXM4AY55N&amp;t=1619577300</t>
  </si>
  <si>
    <t>https://v1.pixriot.com/?spin=444138e576/Bosch/SHXM63W55N&amp;t=1619577529</t>
  </si>
  <si>
    <t>https://v1.pixriot.com/?spin=444138e576/Bosch/SHXM88Z75N&amp;t=1619305211</t>
  </si>
  <si>
    <t>https://v1.pixriot.com/?spin=444138e576/Bosch/SHVM78Z53N&amp;t=1619304290</t>
  </si>
  <si>
    <t>https://v1.pixriot.com/?spin=444138e576/Bosch/SHPM65Z52N&amp;t=1619300832</t>
  </si>
  <si>
    <t>https://v1.pixriot.com/?spin=444138e576/Bosch/SHPM65Z55N&amp;t=1619301337</t>
  </si>
  <si>
    <t>https://v1.pixriot.com/?spin=444138e576/Bosch/SHPM78Z54N&amp;t=1619576370</t>
  </si>
  <si>
    <t>https://v1.pixriot.com/?spin=444138e576/Bosch/SHPM78Z55N&amp;t=1619576489</t>
  </si>
  <si>
    <t>https://v1.pixriot.com/?spin=444138e576/Bosch/SHPM88Z75N&amp;t=1619304656</t>
  </si>
  <si>
    <t>https://v1.pixriot.com/?spin=444138e576/Bosch/SHSM63W55N&amp;t=1619576696</t>
  </si>
  <si>
    <t>https://v1.pixriot.com/?spin=444138e576/Bosch/WAW285H1UC&amp;t=1619577649</t>
  </si>
  <si>
    <t>https://v1.pixriot.com/?spin=444138e576/Bosch/WTG86403UC&amp;t=1619577840</t>
  </si>
  <si>
    <t>https://v1.pixriot.com/?spin=444138e576/Bosch/WTG865H4UC&amp;t=1619577770</t>
  </si>
  <si>
    <t>https://v1.pixriot.com/?spin=444138e576/Bosch/WTW87NH1UC&amp;t=1619577894</t>
  </si>
  <si>
    <t>https://v1.pixriot.com/?spin=444138e576/Bosch/HGI8046UC&amp;t=1619488803</t>
  </si>
  <si>
    <t>https://v1.pixriot.com/?spin=444138e576/Bosch/HGI8056UC&amp;t=1619488957</t>
  </si>
  <si>
    <t>https://v1.pixriot.com/?spin=444138e576/Bosch/HGIP056UC&amp;t=1619489103</t>
  </si>
  <si>
    <t>https://v1.pixriot.com/?spin=444138e576/Bosch/HDI8056U&amp;t=1619292102</t>
  </si>
  <si>
    <t>https://v1.pixriot.com/?spin=444138e576/Bosch/HDIP056U&amp;t=1619292344</t>
  </si>
  <si>
    <t>https://v1.pixriot.com?spin=444138e576/Bosch/HGS8055UC&amp;t=1605731607</t>
  </si>
  <si>
    <t>https://v1.pixriot.com?spin=444138e576/Bosch/HGS8655UC&amp;t=1605731648</t>
  </si>
  <si>
    <t>https://v1.pixriot.com/?spin=444138e576/Bosch/HEI8046U&amp;t=1619292619</t>
  </si>
  <si>
    <t>https://v1.pixriot.com/?spin=444138e576/Bosch/HEI8056U&amp;t=1619292786</t>
  </si>
  <si>
    <t>https://v1.pixriot.com/?spin=444138e576/Bosch/HEIP056U&amp;t=1619488578</t>
  </si>
  <si>
    <t>https://v1.pixriot.com?spin=444138e576/Bosch/RGM8058UC&amp;t=1605731571</t>
  </si>
  <si>
    <t>https://v1.pixriot.com?spin=444138e576/Bosch/RGM8658UC&amp;t=1605731583</t>
  </si>
  <si>
    <t>NGM5058UC</t>
  </si>
  <si>
    <t>30" Gas Cooktop, 500 Series, Stainless Steel</t>
  </si>
  <si>
    <t>825225963363</t>
  </si>
  <si>
    <t>NGM5458UC</t>
  </si>
  <si>
    <t>24" Gas Cooktop, 500 Series, Stainless Steel</t>
  </si>
  <si>
    <t>825225963356</t>
  </si>
  <si>
    <t>NGM5658UC</t>
  </si>
  <si>
    <t>36" Gas Cooktop, 500 Series, Stainless Steel</t>
  </si>
  <si>
    <t>825225963370</t>
  </si>
  <si>
    <t>NGM8048UC</t>
  </si>
  <si>
    <t>30" Gas Cooktop, 800 Series, Black with Black Stainless Knobs, FlameSelect®</t>
  </si>
  <si>
    <t>825225963394</t>
  </si>
  <si>
    <t>NGM8058UC</t>
  </si>
  <si>
    <t>30" Gas Cooktop, 800 Series, Stainless Steel, FlameSelect®</t>
  </si>
  <si>
    <t>825225963387</t>
  </si>
  <si>
    <t>NGM8648UC</t>
  </si>
  <si>
    <t>36" Gas Cooktop, 800 Series, Black with Black Stainless Knobs, FlameSelect®</t>
  </si>
  <si>
    <t>825225963417</t>
  </si>
  <si>
    <t>NGM8658UC</t>
  </si>
  <si>
    <t>36" Gas Cooktop, 800 Series, Stainless Steel, FlameSelect®</t>
  </si>
  <si>
    <t>825225963400</t>
  </si>
  <si>
    <t>NGMP058UC</t>
  </si>
  <si>
    <t>30" Gas Cooktop, Benchmark, Stainless Steel, FlameSelect®</t>
  </si>
  <si>
    <t>825225963424</t>
  </si>
  <si>
    <t>NGMP658UC</t>
  </si>
  <si>
    <t>36" Gas Cooktop, Benchmark, Stainless Steel, FlameSelect®</t>
  </si>
  <si>
    <t>825225963530</t>
  </si>
  <si>
    <t>New 3/22</t>
  </si>
  <si>
    <t>https://v1.pixriot.com/?spin=444138e576/Bosch/B36CL80ENS&amp;t=1620091444</t>
  </si>
  <si>
    <t>https://v1.pixriot.com/?spin=444138e576/Bosch/B36CL80SNS&amp;t=1620091659</t>
  </si>
  <si>
    <t>https://v1.pixriot.com/?spin=444138e576/Bosch/B36CT80SNS&amp;t=1620091784</t>
  </si>
  <si>
    <t>https://v1.pixriot.com/?spin=444138e576/Bosch/SHXM78W55N&amp;t=1620097883</t>
  </si>
  <si>
    <t>https://v1.pixriot.com/?spin=444138e576/Bosch/WAT28400UC&amp;t=1620095815</t>
  </si>
  <si>
    <t>https://v1.pixriot.com/?spin=444138e576/Bosch/WAW285H2UC&amp;t=1620095890</t>
  </si>
  <si>
    <t>WTZPA30US</t>
  </si>
  <si>
    <t>Dryer Adaptor 240V; NEMA 10-30R (3-Prong) to 6-15R</t>
  </si>
  <si>
    <t>825225966272</t>
  </si>
  <si>
    <t>WTZSB30UC</t>
  </si>
  <si>
    <t>Laundry Bracket Style Stacking Kit (Fits WAT/WTG &amp; WAP/WTB)</t>
  </si>
  <si>
    <t>825225965732</t>
  </si>
  <si>
    <t>HII8047U</t>
  </si>
  <si>
    <t>HII8057U</t>
  </si>
  <si>
    <t>HIIP057U</t>
  </si>
  <si>
    <t>825225964698</t>
  </si>
  <si>
    <t>825225964650</t>
  </si>
  <si>
    <t>825225964674</t>
  </si>
  <si>
    <t>NEW</t>
  </si>
  <si>
    <r>
      <t>800 Series, Induction Slide-in Range,</t>
    </r>
    <r>
      <rPr>
        <b/>
        <sz val="10"/>
        <color theme="1"/>
        <rFont val="Arial"/>
        <family val="2"/>
      </rPr>
      <t xml:space="preserve"> Black Stainless Steel</t>
    </r>
    <r>
      <rPr>
        <sz val="10"/>
        <color theme="1"/>
        <rFont val="Arial"/>
        <family val="2"/>
      </rPr>
      <t>, US</t>
    </r>
  </si>
  <si>
    <t>HBL5344UC</t>
  </si>
  <si>
    <t>825225962113</t>
  </si>
  <si>
    <t>HBL5754UC</t>
  </si>
  <si>
    <t>500 Series, 30" Combo, SS, Upper: Speed Oven, 120V, Lower: EU Conv, Knob Control</t>
  </si>
  <si>
    <t>825225962564</t>
  </si>
  <si>
    <t>HBL8444LUC</t>
  </si>
  <si>
    <t>HBL8444RUC</t>
  </si>
  <si>
    <t>825225963264</t>
  </si>
  <si>
    <t>825225963257</t>
  </si>
  <si>
    <t>HBL8454UC</t>
  </si>
  <si>
    <t>800 Series, 30", Single Wall Oven, SS, EU Convection, Touch Control, Air Fry</t>
  </si>
  <si>
    <t>825225962571</t>
  </si>
  <si>
    <t>HBLP454UC</t>
  </si>
  <si>
    <t>Benchmark Series, 30", Single Wall Oven, SS,  EU Convection, TFT Touch Control, Air Fry</t>
  </si>
  <si>
    <t>825225962687</t>
  </si>
  <si>
    <r>
      <t xml:space="preserve">800 Series, 30", Single Wall Oven, </t>
    </r>
    <r>
      <rPr>
        <b/>
        <sz val="10"/>
        <color theme="1"/>
        <rFont val="Arial"/>
        <family val="2"/>
      </rPr>
      <t>Black Stainless Steel</t>
    </r>
    <r>
      <rPr>
        <sz val="10"/>
        <color theme="1"/>
        <rFont val="Arial"/>
        <family val="2"/>
      </rPr>
      <t>,  EU Convection, Touch Control, Left Swing</t>
    </r>
  </si>
  <si>
    <r>
      <t xml:space="preserve">800 Series, 30", Single Wall Oven, </t>
    </r>
    <r>
      <rPr>
        <b/>
        <sz val="10"/>
        <color theme="1"/>
        <rFont val="Arial"/>
        <family val="2"/>
      </rPr>
      <t>Black Stainless Steel</t>
    </r>
    <r>
      <rPr>
        <sz val="10"/>
        <color theme="1"/>
        <rFont val="Arial"/>
        <family val="2"/>
      </rPr>
      <t>,  EU Convection, Touch Control, Right Swing</t>
    </r>
  </si>
  <si>
    <r>
      <t xml:space="preserve">500 Series, 30", Single Wall Oven, </t>
    </r>
    <r>
      <rPr>
        <b/>
        <sz val="10"/>
        <color theme="1"/>
        <rFont val="Arial"/>
        <family val="2"/>
      </rPr>
      <t>Black Stainless</t>
    </r>
    <r>
      <rPr>
        <sz val="10"/>
        <color theme="1"/>
        <rFont val="Arial"/>
        <family val="2"/>
      </rPr>
      <t>, Thermal, Knob Control</t>
    </r>
  </si>
  <si>
    <r>
      <t xml:space="preserve">800 Series, 30", Single Wall Oven, </t>
    </r>
    <r>
      <rPr>
        <b/>
        <sz val="10"/>
        <color theme="1"/>
        <rFont val="Arial"/>
        <family val="2"/>
      </rPr>
      <t>Black Stainless</t>
    </r>
    <r>
      <rPr>
        <sz val="10"/>
        <color theme="1"/>
        <rFont val="Arial"/>
        <family val="2"/>
      </rPr>
      <t xml:space="preserve"> Steel, </t>
    </r>
    <r>
      <rPr>
        <b/>
        <sz val="10"/>
        <color theme="3"/>
        <rFont val="Arial"/>
        <family val="2"/>
      </rPr>
      <t>Home Connect</t>
    </r>
  </si>
  <si>
    <r>
      <t xml:space="preserve">800 Series, 30", Combo, </t>
    </r>
    <r>
      <rPr>
        <b/>
        <sz val="10"/>
        <color theme="1"/>
        <rFont val="Arial"/>
        <family val="2"/>
      </rPr>
      <t>Black Stainless Steel</t>
    </r>
    <r>
      <rPr>
        <sz val="10"/>
        <color theme="1"/>
        <rFont val="Arial"/>
        <family val="2"/>
      </rPr>
      <t xml:space="preserve">, Upper: Speed Oven, Lower: EU Conv, Touch Control, </t>
    </r>
    <r>
      <rPr>
        <b/>
        <sz val="10"/>
        <color theme="3"/>
        <rFont val="Arial"/>
        <family val="2"/>
      </rPr>
      <t>Home Connect</t>
    </r>
  </si>
  <si>
    <r>
      <t xml:space="preserve">800 Series, 30", Double Wall Oven, </t>
    </r>
    <r>
      <rPr>
        <b/>
        <sz val="10"/>
        <color theme="1"/>
        <rFont val="Arial"/>
        <family val="2"/>
      </rPr>
      <t>Black Stainless Steel,</t>
    </r>
    <r>
      <rPr>
        <sz val="10"/>
        <color theme="1"/>
        <rFont val="Arial"/>
        <family val="2"/>
      </rPr>
      <t xml:space="preserve"> EU Convection, Touch Control</t>
    </r>
  </si>
  <si>
    <t>NET8069SUC</t>
  </si>
  <si>
    <t>NET8069UC</t>
  </si>
  <si>
    <t>NET8669SUC</t>
  </si>
  <si>
    <t>NET8669UC</t>
  </si>
  <si>
    <t>NETP069SUC</t>
  </si>
  <si>
    <t>NETP669SUC</t>
  </si>
  <si>
    <t>30" Electric Cooktop, 800 Series, Black, Stainless Steel Frame</t>
  </si>
  <si>
    <t>825225960171</t>
  </si>
  <si>
    <t>30" Electric Cooktop, 800 Series, Black, Frameless</t>
  </si>
  <si>
    <t>825225960188</t>
  </si>
  <si>
    <t>36" Electric Cooktop, 800 Series, Black, Stainless Steel Frame</t>
  </si>
  <si>
    <t>30" Electric Cooktop, Benchmark, Black, Stainless Steel Frame</t>
  </si>
  <si>
    <t>36" Electric Cooktop, Benchmark, Black, Stainless Steel Frame</t>
  </si>
  <si>
    <t>825225960218</t>
  </si>
  <si>
    <t>825225960225</t>
  </si>
  <si>
    <t>825225960195</t>
  </si>
  <si>
    <t>825225960201</t>
  </si>
  <si>
    <t>36" Electric Cooktop, 800 Series, Black, Frameless</t>
  </si>
  <si>
    <t>NIT5060UC</t>
  </si>
  <si>
    <t>NIT5460UC</t>
  </si>
  <si>
    <t>NIT5660UC</t>
  </si>
  <si>
    <t>NIT8060SUC</t>
  </si>
  <si>
    <t>NIT8060UC</t>
  </si>
  <si>
    <t>NIT8660SUC</t>
  </si>
  <si>
    <t>NIT8660UC</t>
  </si>
  <si>
    <t>NITP060SUC</t>
  </si>
  <si>
    <t>NITP060UC</t>
  </si>
  <si>
    <t>NITP660SUC</t>
  </si>
  <si>
    <t>NITP660UC</t>
  </si>
  <si>
    <t>30" Induction Cooktop, 500 Series, Black, Frameless</t>
  </si>
  <si>
    <t>825225961451</t>
  </si>
  <si>
    <t>24" Induction Cooktop, 500 Series, Black, Frameless</t>
  </si>
  <si>
    <t>825225960652</t>
  </si>
  <si>
    <t>36" Induction Cooktop, 500 Series, Black, Frameless</t>
  </si>
  <si>
    <t>825225961529</t>
  </si>
  <si>
    <t>30" Induction Cooktop, 800 Series, Black, Stainless Steel Frame, Home Connect</t>
  </si>
  <si>
    <t>825225961482</t>
  </si>
  <si>
    <t>30" Induction Cooktop, 800 Series, Black, Frameless, Home Connect</t>
  </si>
  <si>
    <t>825225961499</t>
  </si>
  <si>
    <t>36" Induction Cooktop, 800 Series, Black, Stainless Steel Frame, Home Connect</t>
  </si>
  <si>
    <t>825225961505</t>
  </si>
  <si>
    <t>36" Induction Cooktop, 800 Series, Black, Frameless, Home Connect</t>
  </si>
  <si>
    <t>825225961512</t>
  </si>
  <si>
    <t>30" Induction Cooktop, Benchmark, Black, Stainless Steel Frame, Home Connect</t>
  </si>
  <si>
    <t>825225961093</t>
  </si>
  <si>
    <t>30" Induction Cooktop, Benchmark, Black, Frameless, Home Connect</t>
  </si>
  <si>
    <t>825225960287</t>
  </si>
  <si>
    <t>36" Induction Cooktop, Benchmark, Black, Stainless Steel Frame, Home Connect</t>
  </si>
  <si>
    <t>825225961116</t>
  </si>
  <si>
    <t>36" Induction Cooktop, Benchmark, Black, Frameless, Home Connect</t>
  </si>
  <si>
    <t>825225961109</t>
  </si>
  <si>
    <t>https://v1.pixriot.com?spin=444138e576/Bosch/HDS8045U&amp;t=1637181614</t>
  </si>
  <si>
    <t>https://v1.pixriot.com?spin=444138e576/Bosch/HDS8645U&amp;t=1637182262</t>
  </si>
  <si>
    <t>https://v1.pixriot.com?spin=444138e576/Bosch/HGS8645U&amp;t=1637207009</t>
  </si>
  <si>
    <t>https://v1.pixriot.com?spin=444138e576/Bosch/HGS8045UC&amp;t=1637186029</t>
  </si>
  <si>
    <t>DHI1FZUC</t>
  </si>
  <si>
    <t>DHR1FZUC</t>
  </si>
  <si>
    <r>
      <t xml:space="preserve">600 CFM In-line Blower - </t>
    </r>
    <r>
      <rPr>
        <b/>
        <sz val="10"/>
        <color theme="1"/>
        <rFont val="Arial"/>
        <family val="2"/>
      </rPr>
      <t>LAUNCHING Q3 2022</t>
    </r>
  </si>
  <si>
    <r>
      <t xml:space="preserve">600 CFM Remote Blower - </t>
    </r>
    <r>
      <rPr>
        <b/>
        <sz val="10"/>
        <color theme="1"/>
        <rFont val="Arial"/>
        <family val="2"/>
      </rPr>
      <t>LAUNCHING Q3 2022</t>
    </r>
  </si>
  <si>
    <t>Q3 22</t>
  </si>
  <si>
    <t>Gas Industrial Style Range</t>
  </si>
  <si>
    <t>Dual Fuel Industrial Style Range</t>
  </si>
  <si>
    <t>Dual Fuel Slide-In Ranges</t>
  </si>
  <si>
    <t>Industrial Style Induction Ranges</t>
  </si>
  <si>
    <t>HIS8055U</t>
  </si>
  <si>
    <t>HIS8655U</t>
  </si>
  <si>
    <t>825225966234</t>
  </si>
  <si>
    <t>825225966258</t>
  </si>
  <si>
    <r>
      <t xml:space="preserve">30" Induction Industrial Style Range, SS - </t>
    </r>
    <r>
      <rPr>
        <b/>
        <sz val="10"/>
        <color theme="1"/>
        <rFont val="Arial"/>
        <family val="2"/>
      </rPr>
      <t>LAUNCHING Q2 2022</t>
    </r>
  </si>
  <si>
    <r>
      <t xml:space="preserve">36" Induction Industrial Style Range, SS - </t>
    </r>
    <r>
      <rPr>
        <b/>
        <sz val="10"/>
        <color theme="1"/>
        <rFont val="Arial"/>
        <family val="2"/>
      </rPr>
      <t xml:space="preserve"> LAUNCHING Q2 2022</t>
    </r>
  </si>
  <si>
    <t>http://media3.bsh-group.com/Documents/19654929_HBL8444LUC Spec Sheet.pdf</t>
  </si>
  <si>
    <t>http://media3.bsh-group.com/Documents/19654925_HBL8444RUC Spec Sheet.pdf</t>
  </si>
  <si>
    <t>http://media3.bsh-group.com/Documents/19654924_HBL5344UC Spec Sheet.pdf</t>
  </si>
  <si>
    <t>http://media3.bsh-group.com/Documents/19654930_HBL8454UC Spec Sheet.pdf</t>
  </si>
  <si>
    <t>http://media3.bsh-group.com/Documents/19654928_HBLP454UC Spec Sheet.pdf</t>
  </si>
  <si>
    <t>http://media3.bsh-group.com/Documents/19654922_HBL5754UC Spec Sheet.pdf</t>
  </si>
  <si>
    <r>
      <t xml:space="preserve">Bosch Heater Kit </t>
    </r>
    <r>
      <rPr>
        <sz val="10"/>
        <color rgb="FFFF0000"/>
        <rFont val="Arial"/>
        <family val="2"/>
      </rPr>
      <t>- Limited Qty - Check Availability</t>
    </r>
  </si>
  <si>
    <r>
      <t xml:space="preserve">DESCRIPTION            </t>
    </r>
    <r>
      <rPr>
        <b/>
        <sz val="14"/>
        <color theme="0"/>
        <rFont val="Arial"/>
        <family val="2"/>
      </rPr>
      <t xml:space="preserve">        (Q3 2022)</t>
    </r>
  </si>
  <si>
    <t>SHE53CM2N</t>
  </si>
  <si>
    <t>SHE53CM5N</t>
  </si>
  <si>
    <t>SHE53CM6N</t>
  </si>
  <si>
    <t>825225965749</t>
  </si>
  <si>
    <t>825225964940</t>
  </si>
  <si>
    <t>825225965756</t>
  </si>
  <si>
    <t>SHX53CM5N</t>
  </si>
  <si>
    <t>SHX65CM5N</t>
  </si>
  <si>
    <t>SHX78CM2N</t>
  </si>
  <si>
    <t>SHX78CM4N</t>
  </si>
  <si>
    <t>SHX78CM5N</t>
  </si>
  <si>
    <t>SHX78CM6N</t>
  </si>
  <si>
    <t>SHX88C75N</t>
  </si>
  <si>
    <t>SHX88CL5N</t>
  </si>
  <si>
    <t>SHX9PCL5N</t>
  </si>
  <si>
    <t>SHX9PCM5N</t>
  </si>
  <si>
    <t>825225965299</t>
  </si>
  <si>
    <t>825225965886</t>
  </si>
  <si>
    <t>825225965978</t>
  </si>
  <si>
    <t>825225966166</t>
  </si>
  <si>
    <t>825225965985</t>
  </si>
  <si>
    <t>825225965992</t>
  </si>
  <si>
    <t>825225965022</t>
  </si>
  <si>
    <t>825225965947</t>
  </si>
  <si>
    <t>825225966142</t>
  </si>
  <si>
    <t>825225966012</t>
  </si>
  <si>
    <t>SHV53CM3N</t>
  </si>
  <si>
    <t>SHV78CM3N</t>
  </si>
  <si>
    <t>SHV88C73N</t>
  </si>
  <si>
    <t>SHV88CL3N</t>
  </si>
  <si>
    <t>SHV9PCL3N</t>
  </si>
  <si>
    <t>SHV9PCM3N</t>
  </si>
  <si>
    <t>825225965312</t>
  </si>
  <si>
    <t>825225966043</t>
  </si>
  <si>
    <t>825225966050</t>
  </si>
  <si>
    <t>825225966159</t>
  </si>
  <si>
    <t>825225966067</t>
  </si>
  <si>
    <t>825225965008</t>
  </si>
  <si>
    <t>SHP65CM2N</t>
  </si>
  <si>
    <t>SHP65CM5N</t>
  </si>
  <si>
    <t>SHP65CM6N</t>
  </si>
  <si>
    <t>SHP78CM2N</t>
  </si>
  <si>
    <t>SHP78CM4N</t>
  </si>
  <si>
    <t>SHP78CM5N</t>
  </si>
  <si>
    <t>SHP78CM6N</t>
  </si>
  <si>
    <t>SHP88C75N</t>
  </si>
  <si>
    <t>SHP88CL5N</t>
  </si>
  <si>
    <t>SHP9PCL5N</t>
  </si>
  <si>
    <t>SHP9PCM5N</t>
  </si>
  <si>
    <t>825225965848</t>
  </si>
  <si>
    <t>825225965855</t>
  </si>
  <si>
    <t>825225965862</t>
  </si>
  <si>
    <t>825225965893</t>
  </si>
  <si>
    <t>825225965954</t>
  </si>
  <si>
    <t>825225965909</t>
  </si>
  <si>
    <t>825225965916</t>
  </si>
  <si>
    <t>825225965930</t>
  </si>
  <si>
    <t>825225966135</t>
  </si>
  <si>
    <t>825225966005</t>
  </si>
  <si>
    <t>825225964971</t>
  </si>
  <si>
    <t>SHS53CD2N</t>
  </si>
  <si>
    <t>SHS53CD5N</t>
  </si>
  <si>
    <t>825225965770</t>
  </si>
  <si>
    <t>825225965787</t>
  </si>
  <si>
    <t>Q3 2023</t>
  </si>
  <si>
    <r>
      <t xml:space="preserve">300 Scoop Hndl, 5/4 cycles, 44 dBA, 3rd Rck, InfoLight - SS - </t>
    </r>
    <r>
      <rPr>
        <sz val="10"/>
        <color rgb="FFFF0000"/>
        <rFont val="Arial"/>
        <family val="2"/>
      </rPr>
      <t>No New Orders</t>
    </r>
  </si>
  <si>
    <r>
      <t xml:space="preserve">800 Pckt Hndl, 6/6 cycles, 40 dBA, MyWay Rck, UR glide, Touch Cntrls, CrystalDry - SS - </t>
    </r>
    <r>
      <rPr>
        <sz val="10"/>
        <color rgb="FFFF0000"/>
        <rFont val="Arial"/>
        <family val="2"/>
      </rPr>
      <t>No New Orders</t>
    </r>
  </si>
  <si>
    <r>
      <t xml:space="preserve">800 Pckt Hndl, 6/5 cycles, 42 dBA, Flex 3rd Rck, UR glide, Touch Cntrls, CrystalDry - SS - </t>
    </r>
    <r>
      <rPr>
        <sz val="10"/>
        <color rgb="FFFF0000"/>
        <rFont val="Arial"/>
        <family val="2"/>
      </rPr>
      <t>No New Orders</t>
    </r>
  </si>
  <si>
    <r>
      <t xml:space="preserve">800 Pckt Hndl, 6/5 cycles, 42 dBA, Flex 3rd Rck, UR glide, Touch Cntrls, CrystalDry - Black SS - </t>
    </r>
    <r>
      <rPr>
        <sz val="10"/>
        <color rgb="FFFF0000"/>
        <rFont val="Arial"/>
        <family val="2"/>
      </rPr>
      <t>No New Orders</t>
    </r>
  </si>
  <si>
    <r>
      <t xml:space="preserve">500 Pckt Hndl, 5/5 cycles, 44 dBA, Flex 3rd Rck, UR glide, InfoLigh, AutoAir - SS - </t>
    </r>
    <r>
      <rPr>
        <sz val="10"/>
        <color rgb="FFFF0000"/>
        <rFont val="Arial"/>
        <family val="2"/>
      </rPr>
      <t>No New Orders</t>
    </r>
  </si>
  <si>
    <r>
      <t xml:space="preserve">500 Pckt Hndl, 5/5 cycles, 44 dBA, Flex 3rd Rck, UR glide, InfoLight, AutoAir - WH - </t>
    </r>
    <r>
      <rPr>
        <sz val="10"/>
        <color rgb="FFFF0000"/>
        <rFont val="Arial"/>
        <family val="2"/>
      </rPr>
      <t>No New Orders</t>
    </r>
  </si>
  <si>
    <r>
      <t>800 Custom Panel, 6/5 cycles, 42 dBA, Flex 3rd Rck, UR Glide, Touch Cntrls, CrystalDry - CP -</t>
    </r>
    <r>
      <rPr>
        <sz val="10"/>
        <color rgb="FFFF0000"/>
        <rFont val="Arial"/>
        <family val="2"/>
      </rPr>
      <t xml:space="preserve"> No New Orders</t>
    </r>
  </si>
  <si>
    <r>
      <t>300 Custom Panel, 5/4 cycles, 44 dBA, 3rd Rck, InfoLight - CP -</t>
    </r>
    <r>
      <rPr>
        <sz val="10"/>
        <color rgb="FFFF0000"/>
        <rFont val="Arial"/>
        <family val="2"/>
      </rPr>
      <t xml:space="preserve"> No New Orders</t>
    </r>
  </si>
  <si>
    <r>
      <t xml:space="preserve">800 Bar Hndl, 6/6 cycles, 40 dBA, MyWay Rck, UR glide, Touch Cntrls, CrystalDry - SS - </t>
    </r>
    <r>
      <rPr>
        <sz val="10"/>
        <color rgb="FFFF0000"/>
        <rFont val="Arial"/>
        <family val="2"/>
      </rPr>
      <t>No New Orders</t>
    </r>
  </si>
  <si>
    <r>
      <t xml:space="preserve">800 Bar Hndl, 6/5 cycles, 42 dBA, Flex 3rd Rck, UR glide, Touch Cntrls, CrystalDry - SS - </t>
    </r>
    <r>
      <rPr>
        <sz val="10"/>
        <color rgb="FFFF0000"/>
        <rFont val="Arial"/>
        <family val="2"/>
      </rPr>
      <t>No New Orders</t>
    </r>
  </si>
  <si>
    <r>
      <t xml:space="preserve">300 Bar Hndl, 5/4 cycles, 44 dBA, 3rd Rck, InfoLight - SS - </t>
    </r>
    <r>
      <rPr>
        <sz val="10"/>
        <color rgb="FFFF0000"/>
        <rFont val="Arial"/>
        <family val="2"/>
      </rPr>
      <t>No New Orders</t>
    </r>
  </si>
  <si>
    <r>
      <t>800 Rec Hndl, 8/7 cycles, 42 dBA, Flex 3rd Rck, Touch Cntrls, Home Connect, CrystalDry - SS -</t>
    </r>
    <r>
      <rPr>
        <sz val="10"/>
        <color rgb="FFFF0000"/>
        <rFont val="Arial"/>
        <family val="2"/>
      </rPr>
      <t xml:space="preserve"> No New Orders</t>
    </r>
  </si>
  <si>
    <r>
      <t xml:space="preserve">300 Rec Hndl, 5/4 cycles, 44 dBA, 3rd Rck - SS </t>
    </r>
    <r>
      <rPr>
        <sz val="10"/>
        <color rgb="FFFF0000"/>
        <rFont val="Arial"/>
        <family val="2"/>
      </rPr>
      <t>- No New Orders</t>
    </r>
  </si>
  <si>
    <t xml:space="preserve">Bosch Dishwasher Junction Box Kit </t>
  </si>
  <si>
    <r>
      <t>300 Recessed Hndl, 5/4 cycles, 46 dBA,Standard 3rd Rack - WH -</t>
    </r>
    <r>
      <rPr>
        <sz val="10"/>
        <color theme="8"/>
        <rFont val="Arial"/>
        <family val="2"/>
      </rPr>
      <t xml:space="preserve"> </t>
    </r>
    <r>
      <rPr>
        <sz val="10"/>
        <color theme="3" tint="0.39997558519241921"/>
        <rFont val="Arial"/>
        <family val="2"/>
      </rPr>
      <t>Launching Q3 2023</t>
    </r>
  </si>
  <si>
    <r>
      <t xml:space="preserve">300 Recessed Hndl, 5/4 cycles, 46 dBA,Standard 3rd Rack - SS - </t>
    </r>
    <r>
      <rPr>
        <sz val="10"/>
        <color theme="3" tint="0.39997558519241921"/>
        <rFont val="Arial"/>
        <family val="2"/>
      </rPr>
      <t>Launching Q3 2023</t>
    </r>
  </si>
  <si>
    <r>
      <t>300 Recessed Hndl, 5/4 cycles, 46 dBA,Standard 3rd Rack - BL -</t>
    </r>
    <r>
      <rPr>
        <sz val="10"/>
        <color theme="3" tint="0.39997558519241921"/>
        <rFont val="Arial"/>
        <family val="2"/>
      </rPr>
      <t xml:space="preserve"> Launching Q3 2023</t>
    </r>
  </si>
  <si>
    <r>
      <t xml:space="preserve">300 Bar Hndl, 5/4 cycles, 46 dBA,Standard 3rd Rack - BL - </t>
    </r>
    <r>
      <rPr>
        <sz val="10"/>
        <color theme="3" tint="0.39997558519241921"/>
        <rFont val="Arial"/>
        <family val="2"/>
      </rPr>
      <t>Launching Q3 2023</t>
    </r>
  </si>
  <si>
    <r>
      <t xml:space="preserve">500 Bar Hndl, 5/4 cycles, 44 dBA, Flex 3rd Rck, InfoLight, AutoAir - SS - </t>
    </r>
    <r>
      <rPr>
        <sz val="10"/>
        <color theme="3" tint="0.39997558519241921"/>
        <rFont val="Arial"/>
        <family val="2"/>
      </rPr>
      <t>Launching Q3 2023</t>
    </r>
  </si>
  <si>
    <r>
      <t xml:space="preserve">800 Bar Hndl, 5/4 cycles, 42 dBA, Flex 3rd Rck, InfoLight, CrystalDry - WH - </t>
    </r>
    <r>
      <rPr>
        <sz val="10"/>
        <color theme="3" tint="0.39997558519241921"/>
        <rFont val="Arial"/>
        <family val="2"/>
      </rPr>
      <t>Launching Q3 2023</t>
    </r>
  </si>
  <si>
    <r>
      <t xml:space="preserve">800 Bar Hndl, 5/4 cycles, 42 dBA, Flex 3rd Rck, InfoLight, CrystalDry - BSS - </t>
    </r>
    <r>
      <rPr>
        <sz val="10"/>
        <color theme="3" tint="0.39997558519241921"/>
        <rFont val="Arial"/>
        <family val="2"/>
      </rPr>
      <t>Launching Q3 2023</t>
    </r>
  </si>
  <si>
    <r>
      <t xml:space="preserve">800 Bar Hndl, 5/4 cycles, 42 dBA, Flex 3rd Rck, InfoLight, CrystalDry - SS - </t>
    </r>
    <r>
      <rPr>
        <sz val="10"/>
        <color theme="3" tint="0.39997558519241921"/>
        <rFont val="Arial"/>
        <family val="2"/>
      </rPr>
      <t>Launching Q3 2023</t>
    </r>
  </si>
  <si>
    <r>
      <t>800 Bar Hndl, 5/4 cycles, 42 dBA, Flex 3rd Rck, InfoLight, CrystalDry - BL -</t>
    </r>
    <r>
      <rPr>
        <sz val="10"/>
        <color theme="3" tint="0.39997558519241921"/>
        <rFont val="Arial"/>
        <family val="2"/>
      </rPr>
      <t xml:space="preserve"> Launching Q3 2023</t>
    </r>
  </si>
  <si>
    <r>
      <t xml:space="preserve">800Pr Bar Hndl, 5/4 cycles, 40 dBA,Smart Load 3rd Rck, TimeLight, CrystalDry - SS - </t>
    </r>
    <r>
      <rPr>
        <sz val="10"/>
        <color theme="3" tint="0.39997558519241921"/>
        <rFont val="Arial"/>
        <family val="2"/>
      </rPr>
      <t>Launching Q3 2023</t>
    </r>
  </si>
  <si>
    <r>
      <t xml:space="preserve">800Pr Bar Hndl, Flex Pckg, 5/4 cycles, 40 dBA,Smart Load 3rd Rck, TimeLight, CrystalDry - SS - </t>
    </r>
    <r>
      <rPr>
        <sz val="10"/>
        <color theme="3" tint="0.39997558519241921"/>
        <rFont val="Arial"/>
        <family val="2"/>
      </rPr>
      <t>Launching Q3 2023</t>
    </r>
  </si>
  <si>
    <r>
      <t>Benchmark Bar Hndl, Flex Pckg, 5/4 cycles, 38 dBA,Smart Load 3rd Rck, TimeLight, CrystalDry - SS -</t>
    </r>
    <r>
      <rPr>
        <sz val="10"/>
        <color theme="3" tint="0.39997558519241921"/>
        <rFont val="Arial"/>
        <family val="2"/>
      </rPr>
      <t xml:space="preserve"> Launching Q3 2023</t>
    </r>
  </si>
  <si>
    <r>
      <t xml:space="preserve">Benchmark Bar Hndl, 5/4 cycles, 38 dBA,Smart Load 3rd Rck, TimeLight, CrystalDry - SS - </t>
    </r>
    <r>
      <rPr>
        <sz val="10"/>
        <color theme="3" tint="0.39997558519241921"/>
        <rFont val="Arial"/>
        <family val="2"/>
      </rPr>
      <t>Launching Q3 2023</t>
    </r>
  </si>
  <si>
    <r>
      <t xml:space="preserve">300 Custom Panel, 5/4 cycles, 46 dBA,Standard 3rd Rack - CP - </t>
    </r>
    <r>
      <rPr>
        <sz val="10"/>
        <color theme="3" tint="0.39997558519241921"/>
        <rFont val="Arial"/>
        <family val="2"/>
      </rPr>
      <t>Launching Q3 2023</t>
    </r>
  </si>
  <si>
    <r>
      <t xml:space="preserve">800 Custom Panel Hndl, 5/4 cycles, 42 dBA, Flex 3rd Rck, InfoLight, CrystalDry - CP - </t>
    </r>
    <r>
      <rPr>
        <sz val="10"/>
        <color theme="3" tint="0.39997558519241921"/>
        <rFont val="Arial"/>
        <family val="2"/>
      </rPr>
      <t>Launching Q3 2023</t>
    </r>
  </si>
  <si>
    <r>
      <t xml:space="preserve">800Pr Custom Panel, 5/4 cycles, 40 dBA,Smart Load 3rd Rck, TimeLight, CrystalDry - CP - </t>
    </r>
    <r>
      <rPr>
        <sz val="10"/>
        <color theme="3" tint="0.39997558519241921"/>
        <rFont val="Arial"/>
        <family val="2"/>
      </rPr>
      <t>Launching Q3 2023</t>
    </r>
  </si>
  <si>
    <r>
      <t xml:space="preserve">800Pr Custom Panel, Flex Pckg, 5/4 cycles, 40 dBA,Smart Load 3rd Rck, TimeLight, CrystalDry - CP - </t>
    </r>
    <r>
      <rPr>
        <sz val="10"/>
        <color theme="3" tint="0.39997558519241921"/>
        <rFont val="Arial"/>
        <family val="2"/>
      </rPr>
      <t>Launching Q3 2023</t>
    </r>
  </si>
  <si>
    <r>
      <t xml:space="preserve">Benchmark Custom Panel, Flex Pckg, 5/4 cycles, 39 dBA,Smart Load 3rd Rck, TimeLight, CrystalDry - CP - </t>
    </r>
    <r>
      <rPr>
        <sz val="10"/>
        <color theme="3" tint="0.39997558519241921"/>
        <rFont val="Arial"/>
        <family val="2"/>
      </rPr>
      <t>Launching Q3 2023</t>
    </r>
  </si>
  <si>
    <r>
      <t xml:space="preserve">Benchmark Custom Panel, 5/4 cycles, 39 dBA,Smart Load 3rd Rck, TimeLight, CrystalDry - CP - </t>
    </r>
    <r>
      <rPr>
        <sz val="10"/>
        <color theme="3" tint="0.39997558519241921"/>
        <rFont val="Arial"/>
        <family val="2"/>
      </rPr>
      <t>Launching Q3 2023</t>
    </r>
  </si>
  <si>
    <r>
      <t>500 Pckt Hndl, 5/4 cycles, 44 dBA, Flex 3rd Rck, InfoLight, AutoAir - WH -</t>
    </r>
    <r>
      <rPr>
        <sz val="10"/>
        <color theme="3" tint="0.39997558519241921"/>
        <rFont val="Arial"/>
        <family val="2"/>
      </rPr>
      <t xml:space="preserve"> Launching Q3 2023</t>
    </r>
  </si>
  <si>
    <r>
      <t xml:space="preserve">500 Pckt Hndl, 5/4 cycles, 44 dBA, Flex 3rd Rck, InfoLight, AutoAir - SS - </t>
    </r>
    <r>
      <rPr>
        <sz val="10"/>
        <color theme="3" tint="0.39997558519241921"/>
        <rFont val="Arial"/>
        <family val="2"/>
      </rPr>
      <t>Launching Q3 2023</t>
    </r>
  </si>
  <si>
    <r>
      <t xml:space="preserve">500 Pckt Hndl, 5/4 cycles, 44 dBA, Flex 3rd Rck, InfoLight, AutoAir - BL - </t>
    </r>
    <r>
      <rPr>
        <sz val="10"/>
        <color theme="3" tint="0.39997558519241921"/>
        <rFont val="Arial"/>
        <family val="2"/>
      </rPr>
      <t>Launching Q3 2023</t>
    </r>
  </si>
  <si>
    <r>
      <t>800 Pckt Hndl, 5/4 cycles, 42 dBA, Flex 3rd Rck, InfoLight, CrystalDry - WH -</t>
    </r>
    <r>
      <rPr>
        <sz val="10"/>
        <color theme="3" tint="0.39997558519241921"/>
        <rFont val="Arial"/>
        <family val="2"/>
      </rPr>
      <t xml:space="preserve"> Launching Q3 2023</t>
    </r>
  </si>
  <si>
    <r>
      <t>800 Pckt Hndl, 5/4 cycles, 42 dBA, Flex 3rd Rck, InfoLight, CrystalDry - BSS -</t>
    </r>
    <r>
      <rPr>
        <b/>
        <sz val="10"/>
        <color theme="3" tint="0.39997558519241921"/>
        <rFont val="Arial"/>
        <family val="2"/>
      </rPr>
      <t xml:space="preserve"> Launching Q3 2023</t>
    </r>
  </si>
  <si>
    <r>
      <t xml:space="preserve">800 Pckt Hndl, 5/4 cycles, 42 dBA, Flex 3rd Rck, InfoLight, CrystalDry - SS - </t>
    </r>
    <r>
      <rPr>
        <b/>
        <sz val="10"/>
        <color theme="3" tint="0.39997558519241921"/>
        <rFont val="Arial"/>
        <family val="2"/>
      </rPr>
      <t>Launching Q3 2023</t>
    </r>
  </si>
  <si>
    <r>
      <t>800 Pckt Hndl, 5/4 cycles, 42 dBA, Flex 3rd Rck, InfoLight, CrystalDry - BL -</t>
    </r>
    <r>
      <rPr>
        <b/>
        <sz val="10"/>
        <color theme="3" tint="0.39997558519241921"/>
        <rFont val="Arial"/>
        <family val="2"/>
      </rPr>
      <t xml:space="preserve"> Launching Q3 2023</t>
    </r>
  </si>
  <si>
    <r>
      <t>800Pr Pckt Hndl, 5/4 cycles, 40 dBA,Smart Load 3rd Rck, TimeLight, CrystalDry - SS -</t>
    </r>
    <r>
      <rPr>
        <b/>
        <sz val="10"/>
        <color theme="3" tint="0.39997558519241921"/>
        <rFont val="Arial"/>
        <family val="2"/>
      </rPr>
      <t xml:space="preserve"> Launching Q3 2023</t>
    </r>
  </si>
  <si>
    <r>
      <t>800Pr Pckt Hndl, Flex Pckg, 5/4 cycles, 40 dBA,Smart Load 3rd Rck, TimeLight, CrystalDry - SS -</t>
    </r>
    <r>
      <rPr>
        <b/>
        <sz val="10"/>
        <color theme="3" tint="0.39997558519241921"/>
        <rFont val="Arial"/>
        <family val="2"/>
      </rPr>
      <t xml:space="preserve"> Launching Q3 2023</t>
    </r>
  </si>
  <si>
    <r>
      <t>Benchmark Pckt Hndl, Flex Pckg, 5/4 cycles, 38 dBA,Smart Load 3rd Rck, TimeLight, CrystalDry - SS -</t>
    </r>
    <r>
      <rPr>
        <b/>
        <sz val="10"/>
        <color theme="3" tint="0.39997558519241921"/>
        <rFont val="Arial"/>
        <family val="2"/>
      </rPr>
      <t xml:space="preserve"> Launching Q3 2023</t>
    </r>
  </si>
  <si>
    <r>
      <t>Benchmark Pckt Hndl, 5/4 cycles, 38 dBA,Smart Load 3rd Rck, TimeLight, CrystalDry - SS -</t>
    </r>
    <r>
      <rPr>
        <b/>
        <sz val="10"/>
        <color theme="3" tint="0.39997558519241921"/>
        <rFont val="Arial"/>
        <family val="2"/>
      </rPr>
      <t xml:space="preserve"> Launching Q3 2023</t>
    </r>
  </si>
  <si>
    <r>
      <t xml:space="preserve">300 Scoop Hndl, 5/4 cycles, 46 dBA,Standard 3rd Rack - WH - </t>
    </r>
    <r>
      <rPr>
        <b/>
        <sz val="10"/>
        <color theme="3" tint="0.39997558519241921"/>
        <rFont val="Arial"/>
        <family val="2"/>
      </rPr>
      <t>Launching Q3 2023</t>
    </r>
  </si>
  <si>
    <r>
      <t xml:space="preserve">300 Scoop Hndl, 5/4 cycles, 46 dBA,Standard 3rd Rack - SS - </t>
    </r>
    <r>
      <rPr>
        <b/>
        <sz val="10"/>
        <color theme="3" tint="0.39997558519241921"/>
        <rFont val="Arial"/>
        <family val="2"/>
      </rPr>
      <t>Launching Q3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</si>
</sst>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Wingdings"/>
      <charset val="2"/>
    </font>
    <font>
      <sz val="12"/>
      <name val="Wingdings"/>
      <charset val="2"/>
    </font>
    <font>
      <u/>
      <sz val="14"/>
      <color theme="10"/>
      <name val="Arial"/>
      <family val="2"/>
    </font>
    <font>
      <b/>
      <sz val="10"/>
      <color theme="3"/>
      <name val="Arial"/>
      <family val="2"/>
    </font>
    <font>
      <sz val="10"/>
      <color rgb="FF00B050"/>
      <name val="Arial"/>
      <family val="2"/>
    </font>
    <font>
      <b/>
      <sz val="14"/>
      <color theme="0"/>
      <name val="Arial"/>
      <family val="2"/>
    </font>
    <font>
      <sz val="10"/>
      <color theme="8"/>
      <name val="Arial"/>
      <family val="2"/>
    </font>
    <font>
      <sz val="10"/>
      <color theme="3" tint="0.39997558519241921"/>
      <name val="Arial"/>
      <family val="2"/>
    </font>
    <font>
      <b/>
      <sz val="10"/>
      <color theme="3" tint="0.3999755851924192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8" fillId="0" borderId="0"/>
  </cellStyleXfs>
  <cellXfs count="40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3" fillId="0" borderId="0" xfId="1"/>
    <xf numFmtId="0" fontId="8" fillId="4" borderId="0" xfId="3" applyFont="1" applyFill="1" applyBorder="1" applyAlignment="1">
      <alignment horizontal="left" vertical="top" wrapText="1"/>
    </xf>
    <xf numFmtId="0" fontId="2" fillId="4" borderId="0" xfId="3" applyFont="1" applyFill="1" applyBorder="1" applyAlignment="1">
      <alignment horizontal="left" wrapText="1" shrinkToFit="1"/>
    </xf>
    <xf numFmtId="0" fontId="6" fillId="4" borderId="0" xfId="3" applyFill="1"/>
    <xf numFmtId="0" fontId="6" fillId="3" borderId="0" xfId="3"/>
    <xf numFmtId="0" fontId="3" fillId="4" borderId="0" xfId="1" applyFill="1" applyBorder="1" applyAlignment="1">
      <alignment horizontal="left" wrapText="1" shrinkToFit="1"/>
    </xf>
    <xf numFmtId="0" fontId="11" fillId="4" borderId="0" xfId="1" applyFont="1" applyFill="1" applyBorder="1" applyAlignment="1">
      <alignment horizontal="left" vertical="top" shrinkToFit="1"/>
    </xf>
    <xf numFmtId="0" fontId="7" fillId="5" borderId="0" xfId="0" applyFont="1" applyFill="1" applyAlignment="1">
      <alignment horizontal="center" vertical="center" wrapText="1"/>
    </xf>
    <xf numFmtId="0" fontId="0" fillId="6" borderId="0" xfId="0" applyFill="1"/>
    <xf numFmtId="0" fontId="0" fillId="6" borderId="0" xfId="0" applyFill="1" applyAlignment="1">
      <alignment shrinkToFit="1"/>
    </xf>
    <xf numFmtId="0" fontId="0" fillId="0" borderId="0" xfId="0" applyAlignment="1">
      <alignment shrinkToFit="1"/>
    </xf>
    <xf numFmtId="0" fontId="3" fillId="4" borderId="0" xfId="1" applyFill="1" applyAlignment="1">
      <alignment horizontal="center" vertical="top"/>
    </xf>
    <xf numFmtId="0" fontId="4" fillId="4" borderId="0" xfId="3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6" fillId="4" borderId="0" xfId="3" applyFill="1" applyAlignment="1">
      <alignment horizontal="right" indent="1"/>
    </xf>
    <xf numFmtId="0" fontId="5" fillId="2" borderId="0" xfId="2" applyAlignment="1">
      <alignment horizontal="right" vertical="center" wrapText="1" indent="1"/>
    </xf>
    <xf numFmtId="0" fontId="0" fillId="6" borderId="0" xfId="0" applyFill="1" applyAlignment="1">
      <alignment horizontal="right" indent="1"/>
    </xf>
    <xf numFmtId="0" fontId="0" fillId="0" borderId="0" xfId="0" applyAlignment="1">
      <alignment horizontal="right" indent="1"/>
    </xf>
    <xf numFmtId="0" fontId="0" fillId="6" borderId="0" xfId="0" applyFill="1" applyAlignment="1">
      <alignment horizontal="right" indent="1" shrinkToFit="1"/>
    </xf>
    <xf numFmtId="0" fontId="1" fillId="0" borderId="2" xfId="0" applyFont="1" applyBorder="1"/>
    <xf numFmtId="0" fontId="0" fillId="0" borderId="0" xfId="0"/>
    <xf numFmtId="0" fontId="4" fillId="6" borderId="0" xfId="0" applyFont="1" applyFill="1" applyAlignment="1">
      <alignment shrinkToFit="1"/>
    </xf>
    <xf numFmtId="0" fontId="1" fillId="0" borderId="0" xfId="0" applyFont="1" applyBorder="1"/>
    <xf numFmtId="0" fontId="0" fillId="0" borderId="0" xfId="0" applyBorder="1"/>
    <xf numFmtId="0" fontId="9" fillId="4" borderId="0" xfId="3" applyFont="1" applyFill="1" applyBorder="1" applyAlignment="1">
      <alignment horizontal="center" vertical="top" wrapText="1"/>
    </xf>
    <xf numFmtId="0" fontId="10" fillId="4" borderId="0" xfId="3" applyFont="1" applyFill="1" applyBorder="1" applyAlignment="1">
      <alignment horizontal="center" vertical="center" wrapText="1"/>
    </xf>
    <xf numFmtId="0" fontId="0" fillId="0" borderId="0" xfId="0" applyFill="1" applyAlignment="1">
      <alignment shrinkToFit="1"/>
    </xf>
    <xf numFmtId="0" fontId="2" fillId="4" borderId="0" xfId="3" applyFont="1" applyFill="1" applyAlignment="1">
      <alignment horizontal="center"/>
    </xf>
    <xf numFmtId="0" fontId="6" fillId="4" borderId="0" xfId="3" applyFill="1" applyAlignment="1">
      <alignment horizontal="center"/>
    </xf>
    <xf numFmtId="0" fontId="0" fillId="7" borderId="0" xfId="0" applyFill="1"/>
    <xf numFmtId="0" fontId="0" fillId="0" borderId="0" xfId="0" applyAlignment="1">
      <alignment horizontal="center" vertical="center"/>
    </xf>
    <xf numFmtId="0" fontId="3" fillId="0" borderId="0" xfId="1" applyAlignment="1">
      <alignment wrapText="1"/>
    </xf>
    <xf numFmtId="0" fontId="0" fillId="8" borderId="1" xfId="0" applyFill="1" applyBorder="1" applyAlignment="1">
      <alignment shrinkToFit="1"/>
    </xf>
  </cellXfs>
  <cellStyles count="5">
    <cellStyle name="Good" xfId="2" builtinId="26"/>
    <cellStyle name="Hyperlink" xfId="1" builtinId="8"/>
    <cellStyle name="Neutral" xfId="3" builtinId="28"/>
    <cellStyle name="Normal" xfId="0" builtinId="0" customBuiltin="1"/>
    <cellStyle name="Normal 2" xfId="4"/>
  </cellStyles>
  <dxfs count="1164">
    <dxf>
      <font>
        <color rgb="FF9C0006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3"/>
      </font>
    </dxf>
    <dxf>
      <font>
        <color rgb="FF9C0006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3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9C0006"/>
      </font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3"/>
      </font>
    </dxf>
    <dxf>
      <font>
        <color rgb="FF9C0006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3"/>
      </font>
    </dxf>
    <dxf>
      <font>
        <color rgb="FF9C0006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color rgb="FF9C0006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b/>
        <i val="0"/>
        <color theme="3"/>
      </font>
    </dxf>
    <dxf>
      <font>
        <color rgb="FF9C0006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b/>
        <i val="0"/>
        <color theme="3"/>
      </font>
    </dxf>
    <dxf>
      <font>
        <color rgb="FF9C0006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b/>
        <i val="0"/>
        <color theme="3"/>
      </font>
    </dxf>
    <dxf>
      <font>
        <color rgb="FF9C0006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3"/>
      </font>
    </dxf>
    <dxf>
      <font>
        <color rgb="FF9C0006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-0.24994659260841701"/>
      </font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3"/>
      </font>
    </dxf>
    <dxf>
      <font>
        <color rgb="FF9C0006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9C0006"/>
      </font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6421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3</xdr:row>
      <xdr:rowOff>28575</xdr:rowOff>
    </xdr:from>
    <xdr:to>
      <xdr:col>3</xdr:col>
      <xdr:colOff>0</xdr:colOff>
      <xdr:row>3</xdr:row>
      <xdr:rowOff>220861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1" y="762000"/>
          <a:ext cx="352424" cy="192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-teamspace.bsh.corp.bshg.com/US/IRV/Landry/Desktop/Josh's%20Files/Virtual%20Desktop%20Files/2021%20Files/2021%20Pricing/Q2%202021%20Price%20Lists-Preferred%20and%20Bosch%20Builder%20with%20links%20for%20BSM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sch"/>
      <sheetName val="Benchmark"/>
      <sheetName val="Thermador"/>
      <sheetName val="Gaggenau"/>
    </sheetNames>
    <sheetDataSet>
      <sheetData sheetId="0">
        <row r="3">
          <cell r="B3" t="str">
            <v>MODEL #</v>
          </cell>
          <cell r="C3" t="str">
            <v>DESCRIPTION</v>
          </cell>
          <cell r="D3" t="str">
            <v>Series</v>
          </cell>
          <cell r="E3" t="str">
            <v>BF</v>
          </cell>
          <cell r="F3" t="str">
            <v>UPC</v>
          </cell>
          <cell r="G3" t="str">
            <v>Comments</v>
          </cell>
          <cell r="H3" t="str">
            <v>MSRP</v>
          </cell>
          <cell r="I3" t="str">
            <v>MAP</v>
          </cell>
          <cell r="J3" t="str">
            <v>Preferred Program Builder Price</v>
          </cell>
          <cell r="K3" t="str">
            <v>National Preferred Program Builder Price</v>
          </cell>
          <cell r="L3" t="str">
            <v>Preferred Program Dealer Cost</v>
          </cell>
          <cell r="M3" t="str">
            <v xml:space="preserve"> BOSCH BUILDER Dealer Cost </v>
          </cell>
          <cell r="N3" t="str">
            <v>Link</v>
          </cell>
        </row>
        <row r="4">
          <cell r="B4" t="str">
            <v>BCM8450UC</v>
          </cell>
          <cell r="C4" t="str">
            <v>Built-in Coffee Machine with Home Connect</v>
          </cell>
          <cell r="D4" t="str">
            <v>S800</v>
          </cell>
          <cell r="E4">
            <v>731</v>
          </cell>
          <cell r="F4" t="str">
            <v>825225920304</v>
          </cell>
          <cell r="G4" t="str">
            <v>Current</v>
          </cell>
          <cell r="H4">
            <v>3649</v>
          </cell>
          <cell r="I4">
            <v>3299</v>
          </cell>
          <cell r="J4">
            <v>0</v>
          </cell>
          <cell r="K4">
            <v>2640.0517</v>
          </cell>
          <cell r="L4">
            <v>2216</v>
          </cell>
          <cell r="M4">
            <v>2277</v>
          </cell>
          <cell r="N4" t="str">
            <v>http://media3.bsh-group.com/Documents/MCDOC02293427_BCM8450UC.pdf</v>
          </cell>
        </row>
        <row r="5">
          <cell r="B5" t="str">
            <v>HEZCMT3050</v>
          </cell>
          <cell r="C5" t="str">
            <v>Bosch 30" Stainless Steel Coffee Trim</v>
          </cell>
          <cell r="D5" t="str">
            <v>ACC</v>
          </cell>
          <cell r="E5">
            <v>750</v>
          </cell>
          <cell r="F5" t="str">
            <v>825225933137</v>
          </cell>
          <cell r="G5" t="str">
            <v>Current</v>
          </cell>
          <cell r="H5">
            <v>439</v>
          </cell>
          <cell r="I5">
            <v>399</v>
          </cell>
          <cell r="J5"/>
          <cell r="K5">
            <v>323.63339999999999</v>
          </cell>
          <cell r="L5">
            <v>279</v>
          </cell>
          <cell r="M5">
            <v>299</v>
          </cell>
          <cell r="N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>
            <v>0</v>
          </cell>
          <cell r="L6" t="str">
            <v/>
          </cell>
          <cell r="M6">
            <v>0</v>
          </cell>
          <cell r="N6"/>
        </row>
        <row r="7">
          <cell r="B7" t="str">
            <v>B10CB80NVB</v>
          </cell>
          <cell r="C7" t="str">
            <v>Free-standing fridge-freezer-Black Glass Door</v>
          </cell>
          <cell r="D7" t="str">
            <v>S800</v>
          </cell>
          <cell r="E7" t="str">
            <v>A14</v>
          </cell>
          <cell r="F7" t="str">
            <v>825225917281</v>
          </cell>
          <cell r="G7" t="str">
            <v>Current</v>
          </cell>
          <cell r="H7">
            <v>2999</v>
          </cell>
          <cell r="I7">
            <v>2699</v>
          </cell>
          <cell r="J7"/>
          <cell r="K7">
            <v>2121.1829000000002</v>
          </cell>
          <cell r="L7">
            <v>1781</v>
          </cell>
          <cell r="M7">
            <v>1835</v>
          </cell>
          <cell r="N7" t="str">
            <v>http://media3.bsh-group.com/Documents/MCDOC02290911_B10CB80NVB.pdf</v>
          </cell>
        </row>
        <row r="8">
          <cell r="B8" t="str">
            <v>B10CB80NVW</v>
          </cell>
          <cell r="C8" t="str">
            <v>Free-standing fridge-freezer-White Glass Door</v>
          </cell>
          <cell r="D8" t="str">
            <v>S800</v>
          </cell>
          <cell r="E8" t="str">
            <v>A14</v>
          </cell>
          <cell r="F8" t="str">
            <v>825225917304</v>
          </cell>
          <cell r="G8" t="str">
            <v>Current</v>
          </cell>
          <cell r="H8">
            <v>2999</v>
          </cell>
          <cell r="I8">
            <v>2699</v>
          </cell>
          <cell r="J8"/>
          <cell r="K8">
            <v>2121.1829000000002</v>
          </cell>
          <cell r="L8">
            <v>1781</v>
          </cell>
          <cell r="M8">
            <v>1835</v>
          </cell>
          <cell r="N8" t="str">
            <v>http://media3.bsh-group.com/Documents/MCDOC02290913_B10CB80NVW.pdf</v>
          </cell>
        </row>
        <row r="9">
          <cell r="B9" t="str">
            <v>B10CB81NVB</v>
          </cell>
          <cell r="C9" t="str">
            <v>800 Series Free-standing Fridge-Freezer with freezer at bottom, black under glass</v>
          </cell>
          <cell r="D9" t="str">
            <v>S800</v>
          </cell>
          <cell r="E9" t="str">
            <v>A14</v>
          </cell>
          <cell r="F9" t="str">
            <v>825225963844</v>
          </cell>
          <cell r="G9" t="str">
            <v>Current</v>
          </cell>
          <cell r="H9">
            <v>2999</v>
          </cell>
          <cell r="I9">
            <v>2699</v>
          </cell>
          <cell r="J9"/>
          <cell r="K9">
            <v>2121.1829000000002</v>
          </cell>
          <cell r="L9">
            <v>1781</v>
          </cell>
          <cell r="M9">
            <v>1835</v>
          </cell>
          <cell r="N9" t="str">
            <v>http://media3.bsh-group.com/Documents/15946685_B10CB81NVB_Spec_Sheet.pdf</v>
          </cell>
        </row>
        <row r="10">
          <cell r="B10" t="str">
            <v>B10CB81NVW</v>
          </cell>
          <cell r="C10" t="str">
            <v>800 Series Free-standing Fridge-Freezer with freezer at bottom, white under glass</v>
          </cell>
          <cell r="D10" t="str">
            <v>S800</v>
          </cell>
          <cell r="E10" t="str">
            <v>A14</v>
          </cell>
          <cell r="F10" t="str">
            <v>825225963837</v>
          </cell>
          <cell r="G10" t="str">
            <v>Current</v>
          </cell>
          <cell r="H10">
            <v>2999</v>
          </cell>
          <cell r="I10">
            <v>2699</v>
          </cell>
          <cell r="J10"/>
          <cell r="K10">
            <v>2121.1829000000002</v>
          </cell>
          <cell r="L10">
            <v>1781</v>
          </cell>
          <cell r="M10">
            <v>1835</v>
          </cell>
          <cell r="N10" t="str">
            <v>http://media3.bsh-group.com/Documents/15946688_B10CB81NVW_Spec_Sheet.pdf</v>
          </cell>
        </row>
        <row r="11">
          <cell r="B11" t="str">
            <v>B11CB50SSS</v>
          </cell>
          <cell r="C11" t="str">
            <v>24" Refrigeration 11 cu ft</v>
          </cell>
          <cell r="D11" t="str">
            <v>S500</v>
          </cell>
          <cell r="E11" t="str">
            <v>A14</v>
          </cell>
          <cell r="F11" t="str">
            <v>825225908852</v>
          </cell>
          <cell r="G11" t="str">
            <v>Current</v>
          </cell>
          <cell r="H11">
            <v>2899</v>
          </cell>
          <cell r="I11">
            <v>2599</v>
          </cell>
          <cell r="J11"/>
          <cell r="K11">
            <v>2047.5656999999999</v>
          </cell>
          <cell r="L11">
            <v>1712</v>
          </cell>
          <cell r="M11">
            <v>1744</v>
          </cell>
          <cell r="N11" t="str">
            <v>http://media3.bsh-group.com/Documents/MCDOC02290914_B11CB50SSS.pdf</v>
          </cell>
        </row>
        <row r="12">
          <cell r="B12" t="str">
            <v>B11CB81SSS</v>
          </cell>
          <cell r="C12" t="str">
            <v>24" Refrigeration 11 cu ft  w/ Ice Maker</v>
          </cell>
          <cell r="D12" t="str">
            <v>S800</v>
          </cell>
          <cell r="E12" t="str">
            <v>A14</v>
          </cell>
          <cell r="F12" t="str">
            <v>825225921592</v>
          </cell>
          <cell r="G12" t="str">
            <v>Current</v>
          </cell>
          <cell r="H12">
            <v>3099</v>
          </cell>
          <cell r="I12">
            <v>2799</v>
          </cell>
          <cell r="J12"/>
          <cell r="K12">
            <v>2186.2140000000004</v>
          </cell>
          <cell r="L12">
            <v>1820</v>
          </cell>
          <cell r="M12">
            <v>1858</v>
          </cell>
          <cell r="N12" t="str">
            <v>http://media3.bsh-group.com/Documents/MCDOC02290916_B11CB81SSS.pdf</v>
          </cell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>
            <v>0</v>
          </cell>
          <cell r="L13" t="str">
            <v/>
          </cell>
          <cell r="M13">
            <v>0</v>
          </cell>
          <cell r="N13"/>
        </row>
        <row r="14">
          <cell r="B14" t="str">
            <v>B20CS30SNS</v>
          </cell>
          <cell r="C14" t="str">
            <v>SbS, Ctr Depth, IWD, SS AFP, 300 Series, Energy Star</v>
          </cell>
          <cell r="D14" t="str">
            <v>S300</v>
          </cell>
          <cell r="E14" t="str">
            <v>A16</v>
          </cell>
          <cell r="F14" t="str">
            <v>825225947790</v>
          </cell>
          <cell r="G14" t="str">
            <v>Current</v>
          </cell>
          <cell r="H14">
            <v>2449</v>
          </cell>
          <cell r="I14">
            <v>2199</v>
          </cell>
          <cell r="J14"/>
          <cell r="K14">
            <v>1749</v>
          </cell>
          <cell r="L14">
            <v>1478</v>
          </cell>
          <cell r="M14">
            <v>1511</v>
          </cell>
          <cell r="N14" t="str">
            <v>http://media3.bsh-group.com/Documents/MCDOC02323636_B20CS30SNS.pdf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>
            <v>0</v>
          </cell>
          <cell r="L15" t="str">
            <v/>
          </cell>
          <cell r="M15">
            <v>0</v>
          </cell>
          <cell r="N15"/>
        </row>
        <row r="16">
          <cell r="B16" t="str">
            <v>B26FT50SNS</v>
          </cell>
          <cell r="C16" t="str">
            <v>FDBM, Std Depth, IWD, 36x70, SS AFP</v>
          </cell>
          <cell r="D16" t="str">
            <v>S800</v>
          </cell>
          <cell r="E16" t="str">
            <v>A17</v>
          </cell>
          <cell r="F16" t="str">
            <v>825225935797</v>
          </cell>
          <cell r="G16" t="str">
            <v>Current</v>
          </cell>
          <cell r="H16">
            <v>3099</v>
          </cell>
          <cell r="I16">
            <v>2799</v>
          </cell>
          <cell r="J16"/>
          <cell r="K16">
            <v>2190</v>
          </cell>
          <cell r="L16">
            <v>1843</v>
          </cell>
          <cell r="M16">
            <v>1916</v>
          </cell>
          <cell r="N16" t="str">
            <v>http://media3.bsh-group.com/Documents/MCDOC03350695_B26FT50SNS.pdf</v>
          </cell>
        </row>
        <row r="17">
          <cell r="B17" t="str">
            <v>B36CD50SNB</v>
          </cell>
          <cell r="C17" t="str">
            <v>500 Series French Door Bottom Mount Refrigerator, External Water and Ice, Black Stainless Steel, 69"</v>
          </cell>
          <cell r="D17" t="str">
            <v>S500</v>
          </cell>
          <cell r="E17" t="str">
            <v>A17</v>
          </cell>
          <cell r="F17" t="str">
            <v>825225955597</v>
          </cell>
          <cell r="G17" t="str">
            <v>Current</v>
          </cell>
          <cell r="H17">
            <v>3449</v>
          </cell>
          <cell r="I17">
            <v>3099</v>
          </cell>
          <cell r="J17"/>
          <cell r="K17">
            <v>2532</v>
          </cell>
          <cell r="L17">
            <v>2076</v>
          </cell>
          <cell r="M17">
            <v>2139</v>
          </cell>
          <cell r="N17" t="str">
            <v>http://media3.bsh-group.com/Documents/15946644_B36CD50SNB_Spec_Sheet.pdf</v>
          </cell>
        </row>
        <row r="18">
          <cell r="B18" t="str">
            <v>B36CD50SNS</v>
          </cell>
          <cell r="C18" t="str">
            <v>500 Series French Door Bottom Mount Refrigerator, External Water and Ice, Stainless Steel, 69"</v>
          </cell>
          <cell r="D18" t="str">
            <v>S500</v>
          </cell>
          <cell r="E18" t="str">
            <v>A17</v>
          </cell>
          <cell r="F18" t="str">
            <v>825225953692</v>
          </cell>
          <cell r="G18" t="str">
            <v>Current</v>
          </cell>
          <cell r="H18">
            <v>3299</v>
          </cell>
          <cell r="I18">
            <v>2999</v>
          </cell>
          <cell r="J18"/>
          <cell r="K18">
            <v>2429</v>
          </cell>
          <cell r="L18">
            <v>2024</v>
          </cell>
          <cell r="M18">
            <v>2039</v>
          </cell>
          <cell r="N18" t="str">
            <v>http://media3.bsh-group.com/Documents/14052521_B36CD50SNS_Spec_Sheet.pdf</v>
          </cell>
        </row>
        <row r="19">
          <cell r="B19" t="str">
            <v>B36CL80ENS</v>
          </cell>
          <cell r="C19" t="str">
            <v>36" 800 Series 4 Door French Door Bottom Freezer Recessed Handle, B36CT80ENS,  Stainless Steel</v>
          </cell>
          <cell r="D19" t="str">
            <v>S800</v>
          </cell>
          <cell r="E19" t="str">
            <v>A17</v>
          </cell>
          <cell r="F19" t="str">
            <v>825225953647</v>
          </cell>
          <cell r="G19" t="str">
            <v>Current</v>
          </cell>
          <cell r="H19">
            <v>3749</v>
          </cell>
          <cell r="I19">
            <v>3399</v>
          </cell>
          <cell r="J19"/>
          <cell r="K19">
            <v>2777.2317073170734</v>
          </cell>
          <cell r="L19">
            <v>2277</v>
          </cell>
          <cell r="M19">
            <v>2345</v>
          </cell>
          <cell r="N19" t="str">
            <v>http://media3.bsh-group.com/Documents/MCDOC03224081_B36CL80ENS.pdf</v>
          </cell>
        </row>
        <row r="20">
          <cell r="B20" t="str">
            <v>B36CL80SNS</v>
          </cell>
          <cell r="C20" t="str">
            <v>36" 800 Series 4 Door French Door Bottom Freezer, B36CL80SNS, Stainless Steel</v>
          </cell>
          <cell r="D20" t="str">
            <v>S800</v>
          </cell>
          <cell r="E20" t="str">
            <v>A17</v>
          </cell>
          <cell r="F20" t="str">
            <v>825225953630</v>
          </cell>
          <cell r="G20" t="str">
            <v>Current</v>
          </cell>
          <cell r="H20">
            <v>3649</v>
          </cell>
          <cell r="I20">
            <v>3299</v>
          </cell>
          <cell r="J20"/>
          <cell r="K20">
            <v>2695.5243902439024</v>
          </cell>
          <cell r="L20">
            <v>2210</v>
          </cell>
          <cell r="M20">
            <v>2276</v>
          </cell>
          <cell r="N20" t="str">
            <v>http://media3.bsh-group.com/Documents/MCDOC03224077_B36CL80SNS.pdf</v>
          </cell>
        </row>
        <row r="21">
          <cell r="B21" t="str">
            <v>B36CL81ENG</v>
          </cell>
          <cell r="C21" t="str">
            <v>800 Series French Door Bottom Mount Refrigerator, Refreshment Center, Glass over Stainless, 72"</v>
          </cell>
          <cell r="D21" t="str">
            <v>S800</v>
          </cell>
          <cell r="E21" t="str">
            <v>A17</v>
          </cell>
          <cell r="F21" t="str">
            <v>825225959953</v>
          </cell>
          <cell r="G21" t="str">
            <v>Current</v>
          </cell>
          <cell r="H21">
            <v>4899</v>
          </cell>
          <cell r="I21">
            <v>4439</v>
          </cell>
          <cell r="J21"/>
          <cell r="K21">
            <v>3628</v>
          </cell>
          <cell r="L21">
            <v>2975</v>
          </cell>
          <cell r="M21">
            <v>3060</v>
          </cell>
          <cell r="N21" t="str">
            <v>http://media3.bsh-group.com/Documents/14051732_B36CL81ENG_Spec_Sheet.pdf</v>
          </cell>
        </row>
        <row r="22">
          <cell r="B22" t="str">
            <v>B36CT80SNB</v>
          </cell>
          <cell r="C22" t="str">
            <v>36" 800 Series 3 Door French Door Bottom Freezer, B36CT80SNB, Black Stainless Steel</v>
          </cell>
          <cell r="D22" t="str">
            <v>S800</v>
          </cell>
          <cell r="E22" t="str">
            <v>A17</v>
          </cell>
          <cell r="F22" t="str">
            <v>825225955580</v>
          </cell>
          <cell r="G22" t="str">
            <v>Current</v>
          </cell>
          <cell r="H22">
            <v>3549</v>
          </cell>
          <cell r="I22">
            <v>3199</v>
          </cell>
          <cell r="J22"/>
          <cell r="K22">
            <v>2613.8170731707319</v>
          </cell>
          <cell r="L22">
            <v>2143</v>
          </cell>
          <cell r="M22">
            <v>2208</v>
          </cell>
          <cell r="N22" t="str">
            <v>http://media3.bsh-group.com/Documents/MCDOC03224078_B36CT80SNB.pdf</v>
          </cell>
        </row>
        <row r="23">
          <cell r="B23" t="str">
            <v>B36CT80SNS</v>
          </cell>
          <cell r="C23" t="str">
            <v>36" 800 Series 3 Door French Door Bottom Freezer, B36CT80SNS, Stainless Steel</v>
          </cell>
          <cell r="D23" t="str">
            <v>S800</v>
          </cell>
          <cell r="E23" t="str">
            <v>A17</v>
          </cell>
          <cell r="F23" t="str">
            <v>825225953678</v>
          </cell>
          <cell r="G23" t="str">
            <v>Current</v>
          </cell>
          <cell r="H23">
            <v>3449</v>
          </cell>
          <cell r="I23">
            <v>3099</v>
          </cell>
          <cell r="J23"/>
          <cell r="K23">
            <v>2532.1097560975609</v>
          </cell>
          <cell r="L23">
            <v>2076</v>
          </cell>
          <cell r="M23">
            <v>2139</v>
          </cell>
          <cell r="N23" t="str">
            <v>http://media3.bsh-group.com/Documents/MCDOC03224079_B36CT80SNS.pdf</v>
          </cell>
        </row>
        <row r="24">
          <cell r="B24" t="str">
            <v>B36CT81SNS</v>
          </cell>
          <cell r="C24" t="str">
            <v>36" 800 Series 3 Door French Door Bottom Freezer Professional Handle, B36CT81SNS, Stainless Steel</v>
          </cell>
          <cell r="D24" t="str">
            <v>S800</v>
          </cell>
          <cell r="E24" t="str">
            <v>A17</v>
          </cell>
          <cell r="F24" t="str">
            <v>825225956006</v>
          </cell>
          <cell r="G24" t="str">
            <v>Current</v>
          </cell>
          <cell r="H24">
            <v>3849</v>
          </cell>
          <cell r="I24">
            <v>3499</v>
          </cell>
          <cell r="J24"/>
          <cell r="K24">
            <v>2858.939024390244</v>
          </cell>
          <cell r="L24">
            <v>2344</v>
          </cell>
          <cell r="M24">
            <v>2414</v>
          </cell>
          <cell r="N24" t="str">
            <v>http://media3.bsh-group.com/Documents/MCDOC03224080_B36CT81SNS.pdf</v>
          </cell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>
            <v>0</v>
          </cell>
          <cell r="L25" t="str">
            <v/>
          </cell>
          <cell r="M25">
            <v>0</v>
          </cell>
          <cell r="N25"/>
        </row>
        <row r="26">
          <cell r="B26" t="str">
            <v>B09IB91NSP</v>
          </cell>
          <cell r="C26" t="str">
            <v>Built-In Bottom Freezer Refrigerator</v>
          </cell>
          <cell r="D26" t="str">
            <v>S800</v>
          </cell>
          <cell r="E26" t="str">
            <v>A33</v>
          </cell>
          <cell r="F26" t="str">
            <v>825225955238</v>
          </cell>
          <cell r="G26" t="str">
            <v>Current</v>
          </cell>
          <cell r="H26">
            <v>2649</v>
          </cell>
          <cell r="I26">
            <v>2399</v>
          </cell>
          <cell r="J26"/>
          <cell r="K26">
            <v>1880</v>
          </cell>
          <cell r="L26">
            <v>1631</v>
          </cell>
          <cell r="M26">
            <v>1650</v>
          </cell>
          <cell r="N26" t="str">
            <v>http://media3.bsh-group.com/Documents/13476513_B09IB91NSP_Spec_Sheet.pdf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>
            <v>0</v>
          </cell>
          <cell r="L27" t="str">
            <v/>
          </cell>
          <cell r="M27">
            <v>0</v>
          </cell>
          <cell r="N27"/>
        </row>
        <row r="28">
          <cell r="B28" t="str">
            <v>B36HNDL800</v>
          </cell>
          <cell r="C28" t="str">
            <v>36" Handle for Single Door Refrigeration</v>
          </cell>
          <cell r="D28" t="str">
            <v>ACC</v>
          </cell>
          <cell r="E28" t="str">
            <v>A50</v>
          </cell>
          <cell r="F28" t="str">
            <v>825225921790</v>
          </cell>
          <cell r="G28" t="str">
            <v>Current</v>
          </cell>
          <cell r="H28">
            <v>109</v>
          </cell>
          <cell r="I28">
            <v>100</v>
          </cell>
          <cell r="J28"/>
          <cell r="K28">
            <v>82</v>
          </cell>
          <cell r="L28">
            <v>68</v>
          </cell>
          <cell r="M28">
            <v>70</v>
          </cell>
          <cell r="N28"/>
        </row>
        <row r="29">
          <cell r="B29" t="str">
            <v>BFL18IF800</v>
          </cell>
          <cell r="C29" t="str">
            <v xml:space="preserve">18" SS Flat Panel Freezer Door </v>
          </cell>
          <cell r="D29" t="str">
            <v>ACC</v>
          </cell>
          <cell r="E29" t="str">
            <v>A50</v>
          </cell>
          <cell r="F29" t="str">
            <v>825225921806</v>
          </cell>
          <cell r="G29" t="str">
            <v>Current</v>
          </cell>
          <cell r="H29">
            <v>499</v>
          </cell>
          <cell r="I29">
            <v>450</v>
          </cell>
          <cell r="J29"/>
          <cell r="K29">
            <v>369</v>
          </cell>
          <cell r="L29">
            <v>306</v>
          </cell>
          <cell r="M29">
            <v>315</v>
          </cell>
          <cell r="N29"/>
        </row>
        <row r="30">
          <cell r="B30" t="str">
            <v>BFL30IR800</v>
          </cell>
          <cell r="C30" t="str">
            <v xml:space="preserve">30" SS Flat Panel Refrigerator Door </v>
          </cell>
          <cell r="D30" t="str">
            <v>ACC</v>
          </cell>
          <cell r="E30" t="str">
            <v>A50</v>
          </cell>
          <cell r="F30" t="str">
            <v>825225921813</v>
          </cell>
          <cell r="G30" t="str">
            <v>Current</v>
          </cell>
          <cell r="H30">
            <v>649</v>
          </cell>
          <cell r="I30">
            <v>550</v>
          </cell>
          <cell r="J30"/>
          <cell r="K30">
            <v>451</v>
          </cell>
          <cell r="L30">
            <v>374</v>
          </cell>
          <cell r="M30">
            <v>385</v>
          </cell>
          <cell r="N30"/>
        </row>
        <row r="31">
          <cell r="B31" t="str">
            <v>BOHANDL50</v>
          </cell>
          <cell r="C31" t="str">
            <v>Freestanding Refrigeration Pro-style handle kit accessory, 3 handles</v>
          </cell>
          <cell r="D31" t="str">
            <v>ACC</v>
          </cell>
          <cell r="E31" t="str">
            <v>A50</v>
          </cell>
          <cell r="F31" t="str">
            <v>825225939290</v>
          </cell>
          <cell r="G31" t="str">
            <v>Current</v>
          </cell>
          <cell r="H31">
            <v>329</v>
          </cell>
          <cell r="I31">
            <v>299</v>
          </cell>
          <cell r="J31"/>
          <cell r="K31">
            <v>243.6</v>
          </cell>
          <cell r="L31">
            <v>203</v>
          </cell>
          <cell r="M31">
            <v>225</v>
          </cell>
          <cell r="N31"/>
        </row>
        <row r="32">
          <cell r="B32" t="str">
            <v>BORPLFTR30</v>
          </cell>
          <cell r="C32" t="str">
            <v>Benchmark Water Filter Replacement</v>
          </cell>
          <cell r="D32" t="str">
            <v>ACC</v>
          </cell>
          <cell r="E32" t="str">
            <v>A50</v>
          </cell>
          <cell r="F32" t="str">
            <v>825225960737</v>
          </cell>
          <cell r="G32" t="str">
            <v>New</v>
          </cell>
          <cell r="H32">
            <v>49</v>
          </cell>
          <cell r="I32">
            <v>40</v>
          </cell>
          <cell r="J32"/>
          <cell r="K32">
            <v>33</v>
          </cell>
          <cell r="L32">
            <v>28</v>
          </cell>
          <cell r="M32">
            <v>28</v>
          </cell>
          <cell r="N32"/>
        </row>
        <row r="33">
          <cell r="B33" t="str">
            <v>BORPLFTR50</v>
          </cell>
          <cell r="C33" t="str">
            <v>UltraClarityPro™ Water Filter</v>
          </cell>
          <cell r="D33" t="str">
            <v>ACC</v>
          </cell>
          <cell r="E33" t="str">
            <v>A50</v>
          </cell>
          <cell r="F33" t="str">
            <v>825225955634</v>
          </cell>
          <cell r="G33" t="str">
            <v>Current</v>
          </cell>
          <cell r="H33">
            <v>59</v>
          </cell>
          <cell r="I33">
            <v>46</v>
          </cell>
          <cell r="J33"/>
          <cell r="K33">
            <v>44.1</v>
          </cell>
          <cell r="L33">
            <v>31</v>
          </cell>
          <cell r="M33">
            <v>32</v>
          </cell>
          <cell r="N33"/>
        </row>
        <row r="34">
          <cell r="B34" t="str">
            <v>BORPLFTR55</v>
          </cell>
          <cell r="C34" t="str">
            <v>Benchmark Water Filter Replacement</v>
          </cell>
          <cell r="D34" t="str">
            <v>ACC</v>
          </cell>
          <cell r="E34" t="str">
            <v>A50</v>
          </cell>
          <cell r="F34" t="str">
            <v>825225960768</v>
          </cell>
          <cell r="G34" t="str">
            <v>Current</v>
          </cell>
          <cell r="H34">
            <v>59</v>
          </cell>
          <cell r="I34">
            <v>46</v>
          </cell>
          <cell r="J34"/>
          <cell r="K34">
            <v>44.1</v>
          </cell>
          <cell r="L34">
            <v>31</v>
          </cell>
          <cell r="M34">
            <v>32</v>
          </cell>
          <cell r="N34"/>
        </row>
        <row r="35">
          <cell r="B35" t="str">
            <v>FPETHKT50</v>
          </cell>
          <cell r="C35" t="str">
            <v>FreshProtect™ Ethylene Filter "Starter" Kit</v>
          </cell>
          <cell r="D35" t="str">
            <v>ACC</v>
          </cell>
          <cell r="E35" t="str">
            <v>A50</v>
          </cell>
          <cell r="F35" t="str">
            <v>825225964452</v>
          </cell>
          <cell r="G35" t="str">
            <v>New</v>
          </cell>
          <cell r="H35">
            <v>29</v>
          </cell>
          <cell r="I35">
            <v>19</v>
          </cell>
          <cell r="J35"/>
          <cell r="K35">
            <v>15.853658536585368</v>
          </cell>
          <cell r="L35">
            <v>13</v>
          </cell>
          <cell r="M35">
            <v>13</v>
          </cell>
          <cell r="N35"/>
        </row>
        <row r="36">
          <cell r="B36" t="str">
            <v>FPETHRF50</v>
          </cell>
          <cell r="C36" t="str">
            <v>FreshProtect™ Ethylene Filter Refill</v>
          </cell>
          <cell r="D36" t="str">
            <v>ACC</v>
          </cell>
          <cell r="E36" t="str">
            <v>A50</v>
          </cell>
          <cell r="F36" t="str">
            <v>825225964445</v>
          </cell>
          <cell r="G36" t="str">
            <v>New</v>
          </cell>
          <cell r="H36">
            <v>9</v>
          </cell>
          <cell r="I36">
            <v>9</v>
          </cell>
          <cell r="J36"/>
          <cell r="K36">
            <v>7.3170731707317076</v>
          </cell>
          <cell r="L36">
            <v>6</v>
          </cell>
          <cell r="M36">
            <v>6</v>
          </cell>
          <cell r="N36"/>
        </row>
        <row r="37">
          <cell r="B37" t="str">
            <v>HEATKITB80</v>
          </cell>
          <cell r="C37" t="str">
            <v>Bosch Heater Kit</v>
          </cell>
          <cell r="D37" t="str">
            <v>ACC</v>
          </cell>
          <cell r="E37" t="str">
            <v>A50</v>
          </cell>
          <cell r="F37" t="str">
            <v>825225921820</v>
          </cell>
          <cell r="G37" t="str">
            <v>Current</v>
          </cell>
          <cell r="H37">
            <v>329</v>
          </cell>
          <cell r="I37">
            <v>299</v>
          </cell>
          <cell r="J37"/>
          <cell r="K37">
            <v>245</v>
          </cell>
          <cell r="L37">
            <v>203</v>
          </cell>
          <cell r="M37">
            <v>209</v>
          </cell>
          <cell r="N37"/>
        </row>
        <row r="38">
          <cell r="B38" t="str">
            <v>HEATKITB82</v>
          </cell>
          <cell r="C38" t="str">
            <v>Heater Kit</v>
          </cell>
          <cell r="D38" t="str">
            <v>ACC</v>
          </cell>
          <cell r="E38" t="str">
            <v>A50</v>
          </cell>
          <cell r="F38" t="str">
            <v>825225958857</v>
          </cell>
          <cell r="G38" t="str">
            <v>Current</v>
          </cell>
          <cell r="H38">
            <v>439</v>
          </cell>
          <cell r="I38">
            <v>399</v>
          </cell>
          <cell r="J38"/>
          <cell r="K38">
            <v>326</v>
          </cell>
          <cell r="L38">
            <v>271</v>
          </cell>
          <cell r="M38">
            <v>280</v>
          </cell>
          <cell r="N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>
            <v>0</v>
          </cell>
          <cell r="L39" t="str">
            <v/>
          </cell>
          <cell r="M39">
            <v>0</v>
          </cell>
          <cell r="N39"/>
        </row>
        <row r="40">
          <cell r="B40" t="str">
            <v>SHE3AR72UC</v>
          </cell>
          <cell r="C40" t="str">
            <v>100 Series Recessed Hndl, 6/2 Cycles, 50 dBA, Adj Rack - WH</v>
          </cell>
          <cell r="D40" t="str">
            <v>S100</v>
          </cell>
          <cell r="E40" t="str">
            <v>E35</v>
          </cell>
          <cell r="F40" t="str">
            <v>825225898634</v>
          </cell>
          <cell r="G40" t="str">
            <v>Current</v>
          </cell>
          <cell r="H40">
            <v>549</v>
          </cell>
          <cell r="I40">
            <v>499</v>
          </cell>
          <cell r="J40"/>
          <cell r="K40">
            <v>364.62</v>
          </cell>
          <cell r="L40">
            <v>309</v>
          </cell>
          <cell r="M40">
            <v>309</v>
          </cell>
          <cell r="N40" t="str">
            <v>http://media3.bsh-group.com/Documents/MCDOC01765979_SHE3AR72UC.pdf</v>
          </cell>
        </row>
        <row r="41">
          <cell r="B41" t="str">
            <v>SHE3AR75UC</v>
          </cell>
          <cell r="C41" t="str">
            <v>100 Series Recessed Hndl, 6/2 Cycles, 50 dBA, Adj Rack - SS</v>
          </cell>
          <cell r="D41" t="str">
            <v>S100</v>
          </cell>
          <cell r="E41" t="str">
            <v>E35</v>
          </cell>
          <cell r="F41" t="str">
            <v>825225899037</v>
          </cell>
          <cell r="G41" t="str">
            <v>Current</v>
          </cell>
          <cell r="H41">
            <v>699</v>
          </cell>
          <cell r="I41">
            <v>599</v>
          </cell>
          <cell r="J41"/>
          <cell r="K41">
            <v>453.12</v>
          </cell>
          <cell r="L41">
            <v>384</v>
          </cell>
          <cell r="M41">
            <v>384</v>
          </cell>
          <cell r="N41" t="str">
            <v>http://media3.bsh-group.com/Documents/MCDOC01765980_SHE3AR75UC.pdf</v>
          </cell>
        </row>
        <row r="42">
          <cell r="B42" t="str">
            <v>SHE3AR76UC</v>
          </cell>
          <cell r="C42" t="str">
            <v>100 Series Recessed Hndl, 6/2 Cycles, 50 dBA, Adj Rack - BL</v>
          </cell>
          <cell r="D42" t="str">
            <v>S100</v>
          </cell>
          <cell r="E42" t="str">
            <v>E35</v>
          </cell>
          <cell r="F42" t="str">
            <v>825225899044</v>
          </cell>
          <cell r="G42" t="str">
            <v>Current</v>
          </cell>
          <cell r="H42">
            <v>549</v>
          </cell>
          <cell r="I42">
            <v>499</v>
          </cell>
          <cell r="J42"/>
          <cell r="K42">
            <v>364.62</v>
          </cell>
          <cell r="L42">
            <v>309</v>
          </cell>
          <cell r="M42">
            <v>309</v>
          </cell>
          <cell r="N42" t="str">
            <v>http://media3.bsh-group.com/Documents/MCDOC01765981_SHE3AR76UC.pdf</v>
          </cell>
        </row>
        <row r="43">
          <cell r="B43" t="str">
            <v>SHE878ZD2N</v>
          </cell>
          <cell r="C43" t="str">
            <v>800 DLX Rec Hndl, 6/6 cycles, 42 dBA, Flex 3rd Rck, UR glide, Touch Cntrls, CrystalDry - WH</v>
          </cell>
          <cell r="D43" t="str">
            <v>S800</v>
          </cell>
          <cell r="E43" t="str">
            <v>E31</v>
          </cell>
          <cell r="F43" t="str">
            <v>825225958536</v>
          </cell>
          <cell r="G43" t="str">
            <v>Current</v>
          </cell>
          <cell r="H43">
            <v>1299</v>
          </cell>
          <cell r="I43">
            <v>1149</v>
          </cell>
          <cell r="J43"/>
          <cell r="K43">
            <v>857.83132530120486</v>
          </cell>
          <cell r="L43">
            <v>712</v>
          </cell>
          <cell r="M43">
            <v>747</v>
          </cell>
          <cell r="N43" t="str">
            <v>http://media3.bsh-group.com/Documents/MCDOC03179969_SHE878ZD2N.pdf</v>
          </cell>
        </row>
        <row r="44">
          <cell r="B44" t="str">
            <v>SHE878ZD5N</v>
          </cell>
          <cell r="C44" t="str">
            <v>800 DLX Rec Hndl, 6/6 cycles, 42 dBA, Flex 3rd Rck, UR glide, Touch Cntrls, CrystalDry - SS</v>
          </cell>
          <cell r="D44" t="str">
            <v>S800</v>
          </cell>
          <cell r="E44" t="str">
            <v>E31</v>
          </cell>
          <cell r="F44" t="str">
            <v>825225958543</v>
          </cell>
          <cell r="G44" t="str">
            <v>Current</v>
          </cell>
          <cell r="H44">
            <v>1299</v>
          </cell>
          <cell r="I44">
            <v>1149</v>
          </cell>
          <cell r="J44"/>
          <cell r="K44">
            <v>857.83132530120486</v>
          </cell>
          <cell r="L44">
            <v>712</v>
          </cell>
          <cell r="M44">
            <v>747</v>
          </cell>
          <cell r="N44" t="str">
            <v>http://media3.bsh-group.com/Documents/MCDOC03179944_SHE878ZD5N.pdf</v>
          </cell>
        </row>
        <row r="45">
          <cell r="B45" t="str">
            <v>SHE878ZD6N</v>
          </cell>
          <cell r="C45" t="str">
            <v>800 DLX Rec Hndl, 6/6 cycles, 42 dBA, Flex 3rd Rck, UR glide, Touch Cntrls, CrystalDry - BL</v>
          </cell>
          <cell r="D45" t="str">
            <v>S800</v>
          </cell>
          <cell r="E45" t="str">
            <v>E31</v>
          </cell>
          <cell r="F45" t="str">
            <v>825225958550</v>
          </cell>
          <cell r="G45" t="str">
            <v>Current</v>
          </cell>
          <cell r="H45">
            <v>1299</v>
          </cell>
          <cell r="I45">
            <v>1149</v>
          </cell>
          <cell r="J45"/>
          <cell r="K45">
            <v>857.83132530120486</v>
          </cell>
          <cell r="L45">
            <v>712</v>
          </cell>
          <cell r="M45">
            <v>747</v>
          </cell>
          <cell r="N45" t="str">
            <v>http://media3.bsh-group.com/Documents/MCDOC03179945_SHE878ZD6N.pdf</v>
          </cell>
        </row>
        <row r="46">
          <cell r="B46" t="str">
            <v>SHEM3AY52N</v>
          </cell>
          <cell r="C46" t="str">
            <v>100 Series 24" Dishwasher - white, AFP</v>
          </cell>
          <cell r="D46" t="str">
            <v>S100</v>
          </cell>
          <cell r="E46" t="str">
            <v>E35</v>
          </cell>
          <cell r="F46" t="str">
            <v>825225955344</v>
          </cell>
          <cell r="G46" t="str">
            <v>Current</v>
          </cell>
          <cell r="H46">
            <v>549</v>
          </cell>
          <cell r="I46">
            <v>499</v>
          </cell>
          <cell r="J46"/>
          <cell r="K46">
            <v>364.62</v>
          </cell>
          <cell r="L46">
            <v>309</v>
          </cell>
          <cell r="M46">
            <v>318</v>
          </cell>
          <cell r="N46" t="str">
            <v>http://media3.bsh-group.com/Documents/MCDOC02675179_SHEM3AY52N.pdf</v>
          </cell>
        </row>
        <row r="47">
          <cell r="B47" t="str">
            <v>SHEM3AY55N</v>
          </cell>
          <cell r="C47" t="str">
            <v>100 Series 24" Dishwasher - Stainless Steel, AFP</v>
          </cell>
          <cell r="D47" t="str">
            <v>S100</v>
          </cell>
          <cell r="E47" t="str">
            <v>E35</v>
          </cell>
          <cell r="F47" t="str">
            <v>825225955337</v>
          </cell>
          <cell r="G47" t="str">
            <v>Current</v>
          </cell>
          <cell r="H47">
            <v>699</v>
          </cell>
          <cell r="I47">
            <v>599</v>
          </cell>
          <cell r="J47"/>
          <cell r="K47">
            <v>453.12</v>
          </cell>
          <cell r="L47">
            <v>384</v>
          </cell>
          <cell r="M47">
            <v>395</v>
          </cell>
          <cell r="N47" t="str">
            <v>http://media3.bsh-group.com/Documents/MCDOC02675180_SHEM3AY55N.pdf</v>
          </cell>
        </row>
        <row r="48">
          <cell r="B48" t="str">
            <v>SHEM3AY56N</v>
          </cell>
          <cell r="C48" t="str">
            <v>100 Series 24" Dishwasher - black, AFP</v>
          </cell>
          <cell r="D48" t="str">
            <v>S100</v>
          </cell>
          <cell r="E48" t="str">
            <v>E35</v>
          </cell>
          <cell r="F48" t="str">
            <v>825225955351</v>
          </cell>
          <cell r="G48" t="str">
            <v>Current</v>
          </cell>
          <cell r="H48">
            <v>549</v>
          </cell>
          <cell r="I48">
            <v>499</v>
          </cell>
          <cell r="J48"/>
          <cell r="K48">
            <v>364.62</v>
          </cell>
          <cell r="L48">
            <v>309</v>
          </cell>
          <cell r="M48">
            <v>318</v>
          </cell>
          <cell r="N48" t="str">
            <v>http://media3.bsh-group.com/Documents/MCDOC02675181_SHEM3AY56N.pdf</v>
          </cell>
        </row>
        <row r="49">
          <cell r="B49" t="str">
            <v>SHEM63W52N</v>
          </cell>
          <cell r="C49" t="str">
            <v>300 Rec Hndl, 5/4 cycles, 44 dBA, 3rd Rck - WH</v>
          </cell>
          <cell r="D49" t="str">
            <v>S300</v>
          </cell>
          <cell r="E49" t="str">
            <v>E31</v>
          </cell>
          <cell r="F49" t="str">
            <v>825225922223</v>
          </cell>
          <cell r="G49" t="str">
            <v>Current</v>
          </cell>
          <cell r="H49">
            <v>899</v>
          </cell>
          <cell r="I49">
            <v>799</v>
          </cell>
          <cell r="J49"/>
          <cell r="K49">
            <v>597.38319999999999</v>
          </cell>
          <cell r="L49">
            <v>504</v>
          </cell>
          <cell r="M49">
            <v>519</v>
          </cell>
          <cell r="N49" t="str">
            <v>http://media3.bsh-group.com/Documents/MCDOC01977235_SHEM63W52N.pdf</v>
          </cell>
        </row>
        <row r="50">
          <cell r="B50" t="str">
            <v>SHEM63W55N</v>
          </cell>
          <cell r="C50" t="str">
            <v>300 Rec Hndl, 5/4 cycles, 44 dBA, 3rd Rck - SS</v>
          </cell>
          <cell r="D50" t="str">
            <v>S300</v>
          </cell>
          <cell r="E50" t="str">
            <v>E31</v>
          </cell>
          <cell r="F50" t="str">
            <v>825225922438</v>
          </cell>
          <cell r="G50" t="str">
            <v>Current</v>
          </cell>
          <cell r="H50">
            <v>949</v>
          </cell>
          <cell r="I50">
            <v>849</v>
          </cell>
          <cell r="J50"/>
          <cell r="K50">
            <v>657.73599999999999</v>
          </cell>
          <cell r="L50">
            <v>551</v>
          </cell>
          <cell r="M50">
            <v>568</v>
          </cell>
          <cell r="N50" t="str">
            <v>http://media3.bsh-group.com/Documents/MCDOC01977236_SHEM63W55N.pdf</v>
          </cell>
        </row>
        <row r="51">
          <cell r="B51" t="str">
            <v>SHEM63W56N</v>
          </cell>
          <cell r="C51" t="str">
            <v>300 Rec Hndl, 5/4 cycles, 44 dBA, 3rd Rck - BL</v>
          </cell>
          <cell r="D51" t="str">
            <v>S300</v>
          </cell>
          <cell r="E51" t="str">
            <v>E31</v>
          </cell>
          <cell r="F51" t="str">
            <v>825225922445</v>
          </cell>
          <cell r="G51" t="str">
            <v>Current</v>
          </cell>
          <cell r="H51">
            <v>899</v>
          </cell>
          <cell r="I51">
            <v>799</v>
          </cell>
          <cell r="J51"/>
          <cell r="K51">
            <v>597.38319999999999</v>
          </cell>
          <cell r="L51">
            <v>504</v>
          </cell>
          <cell r="M51">
            <v>519</v>
          </cell>
          <cell r="N51" t="str">
            <v>http://media3.bsh-group.com/Documents/MCDOC01977237_SHEM63W56N.pdf</v>
          </cell>
        </row>
        <row r="52">
          <cell r="B52" t="str">
            <v>SHEM78Z52N</v>
          </cell>
          <cell r="C52" t="str">
            <v>800 Rec Hndl, 6/5 cycles, 42 dBA, Flex 3rd Rck, UR glide, Touch Cntrls, CrystalDry - WH</v>
          </cell>
          <cell r="D52" t="str">
            <v>S800</v>
          </cell>
          <cell r="E52" t="str">
            <v>E31</v>
          </cell>
          <cell r="F52" t="str">
            <v>825225958567</v>
          </cell>
          <cell r="G52" t="str">
            <v>Current</v>
          </cell>
          <cell r="H52">
            <v>1299</v>
          </cell>
          <cell r="I52">
            <v>1149</v>
          </cell>
          <cell r="J52"/>
          <cell r="K52">
            <v>885.54216867469881</v>
          </cell>
          <cell r="L52">
            <v>735</v>
          </cell>
          <cell r="M52">
            <v>747</v>
          </cell>
          <cell r="N52" t="str">
            <v>http://media3.bsh-group.com/Documents/MCDOC03179946_SHEM78Z52N.pdf</v>
          </cell>
        </row>
        <row r="53">
          <cell r="B53" t="str">
            <v>SHEM78Z55N</v>
          </cell>
          <cell r="C53" t="str">
            <v>800 Rec Hndl, 6/5 cycles, 42 dBA, Flex 3rd Rck, UR glide, Touch Cntrls, CrystalDry - SS</v>
          </cell>
          <cell r="D53" t="str">
            <v>S800</v>
          </cell>
          <cell r="E53" t="str">
            <v>E31</v>
          </cell>
          <cell r="F53" t="str">
            <v>825225958574</v>
          </cell>
          <cell r="G53" t="str">
            <v>Current</v>
          </cell>
          <cell r="H53">
            <v>1299</v>
          </cell>
          <cell r="I53">
            <v>1149</v>
          </cell>
          <cell r="J53"/>
          <cell r="K53">
            <v>885.54216867469881</v>
          </cell>
          <cell r="L53">
            <v>735</v>
          </cell>
          <cell r="M53">
            <v>747</v>
          </cell>
          <cell r="N53" t="str">
            <v>http://media3.bsh-group.com/Documents/MCDOC03179947_SHEM78Z55N.pdf</v>
          </cell>
        </row>
        <row r="54">
          <cell r="B54" t="str">
            <v>SHEM78Z56N</v>
          </cell>
          <cell r="C54" t="str">
            <v>800 Rec Hndl, 6/5 cycles, 42 dBA, Flex 3rd Rck, UR glide, Touch Cntrls, CrystalDry - BL</v>
          </cell>
          <cell r="D54" t="str">
            <v>S800</v>
          </cell>
          <cell r="E54" t="str">
            <v>E31</v>
          </cell>
          <cell r="F54" t="str">
            <v>825225958581</v>
          </cell>
          <cell r="G54" t="str">
            <v>Current</v>
          </cell>
          <cell r="H54">
            <v>1299</v>
          </cell>
          <cell r="I54">
            <v>1149</v>
          </cell>
          <cell r="J54"/>
          <cell r="K54">
            <v>885.54216867469881</v>
          </cell>
          <cell r="L54">
            <v>735</v>
          </cell>
          <cell r="M54">
            <v>747</v>
          </cell>
          <cell r="N54" t="str">
            <v>http://media3.bsh-group.com/Documents/MCDOC03179948_SHEM78Z56N.pdf</v>
          </cell>
        </row>
        <row r="55">
          <cell r="B55" t="str">
            <v>SHEM78ZH5N</v>
          </cell>
          <cell r="C55" t="str">
            <v>800 Rec Hndl, 8/7 cycles, 42 dBA, Flex 3rd Rck, Touch Cntrls, Connected, CrystalDry - SS</v>
          </cell>
          <cell r="D55" t="str">
            <v>S800</v>
          </cell>
          <cell r="E55" t="str">
            <v>E31</v>
          </cell>
          <cell r="F55" t="str">
            <v>825225959434</v>
          </cell>
          <cell r="G55" t="str">
            <v>Current</v>
          </cell>
          <cell r="H55">
            <v>1649</v>
          </cell>
          <cell r="I55">
            <v>1499</v>
          </cell>
          <cell r="J55"/>
          <cell r="K55">
            <v>1155.4216867469879</v>
          </cell>
          <cell r="L55">
            <v>959</v>
          </cell>
          <cell r="M55">
            <v>974</v>
          </cell>
          <cell r="N55" t="str">
            <v>http://media3.bsh-group.com/Documents/MCDOC03179949_SHEM78ZH5N.pdf</v>
          </cell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>
            <v>0</v>
          </cell>
          <cell r="L56" t="str">
            <v/>
          </cell>
          <cell r="M56">
            <v>0</v>
          </cell>
          <cell r="N56"/>
        </row>
        <row r="57">
          <cell r="B57" t="str">
            <v>SHX3AR72UC</v>
          </cell>
          <cell r="C57" t="str">
            <v>100 Series Bar Hndl, 6/2 Cycles, 50 dBA, Adj Rack - WH</v>
          </cell>
          <cell r="D57" t="str">
            <v>S100</v>
          </cell>
          <cell r="E57" t="str">
            <v>E36</v>
          </cell>
          <cell r="F57" t="str">
            <v>825225898931</v>
          </cell>
          <cell r="G57" t="str">
            <v>Current</v>
          </cell>
          <cell r="H57">
            <v>699</v>
          </cell>
          <cell r="I57">
            <v>599</v>
          </cell>
          <cell r="J57"/>
          <cell r="K57">
            <v>495</v>
          </cell>
          <cell r="L57">
            <v>421</v>
          </cell>
          <cell r="M57">
            <v>433</v>
          </cell>
          <cell r="N57" t="str">
            <v>http://media3.bsh-group.com/Documents/MCDOC01765972_SHX3AR72UC.pdf</v>
          </cell>
        </row>
        <row r="58">
          <cell r="B58" t="str">
            <v>SHX3AR75UC</v>
          </cell>
          <cell r="C58" t="str">
            <v>100 Series Bar Hndl, 6/2 Cycles, 50 dBA, Adj Rack - SS</v>
          </cell>
          <cell r="D58" t="str">
            <v>S100</v>
          </cell>
          <cell r="E58" t="str">
            <v>E36</v>
          </cell>
          <cell r="F58" t="str">
            <v>825225899105</v>
          </cell>
          <cell r="G58" t="str">
            <v>Current</v>
          </cell>
          <cell r="H58">
            <v>799</v>
          </cell>
          <cell r="I58">
            <v>699</v>
          </cell>
          <cell r="J58"/>
          <cell r="K58">
            <v>565</v>
          </cell>
          <cell r="L58">
            <v>479</v>
          </cell>
          <cell r="M58">
            <v>493</v>
          </cell>
          <cell r="N58" t="str">
            <v>http://media3.bsh-group.com/Documents/MCDOC01765973_SHX3AR75UC.pdf</v>
          </cell>
        </row>
        <row r="59">
          <cell r="B59" t="str">
            <v>SHX3AR76UC</v>
          </cell>
          <cell r="C59" t="str">
            <v>100 Series Bar Hndl, 6/2 Cycles, 50 dBA, Adj Rack - BL</v>
          </cell>
          <cell r="D59" t="str">
            <v>S100</v>
          </cell>
          <cell r="E59" t="str">
            <v>E36</v>
          </cell>
          <cell r="F59" t="str">
            <v>825225899211</v>
          </cell>
          <cell r="G59" t="str">
            <v>Current</v>
          </cell>
          <cell r="H59">
            <v>699</v>
          </cell>
          <cell r="I59">
            <v>599</v>
          </cell>
          <cell r="J59"/>
          <cell r="K59">
            <v>495</v>
          </cell>
          <cell r="L59">
            <v>421</v>
          </cell>
          <cell r="M59">
            <v>433</v>
          </cell>
          <cell r="N59" t="str">
            <v>http://media3.bsh-group.com/Documents/MCDOC01765974_SHX3AR76UC.pdf</v>
          </cell>
        </row>
        <row r="60">
          <cell r="B60" t="str">
            <v>SHX863WD5N</v>
          </cell>
          <cell r="C60" t="str">
            <v>300 DLX Bar Hndl, 5/5 cycles, 44 dBA, 3rd Rck, InfoLight - SS</v>
          </cell>
          <cell r="D60" t="str">
            <v>S300</v>
          </cell>
          <cell r="E60" t="str">
            <v>E32</v>
          </cell>
          <cell r="F60" t="str">
            <v>825225922476</v>
          </cell>
          <cell r="G60" t="str">
            <v>Current</v>
          </cell>
          <cell r="H60">
            <v>999</v>
          </cell>
          <cell r="I60">
            <v>899</v>
          </cell>
          <cell r="J60"/>
          <cell r="K60">
            <v>718.98829999999998</v>
          </cell>
          <cell r="L60">
            <v>572</v>
          </cell>
          <cell r="M60">
            <v>582</v>
          </cell>
          <cell r="N60" t="str">
            <v>http://media3.bsh-group.com/Documents/MCDOC01987215_SHX863WD5N.pdf</v>
          </cell>
        </row>
        <row r="61">
          <cell r="B61" t="str">
            <v>SHX878ZD2N</v>
          </cell>
          <cell r="C61" t="str">
            <v>800 DLX Bar Hndl, 6/6 cycles, 42 dBA, Flex 3rd Rck, UR glide, Touch Cntrls, CrystalDry - WH</v>
          </cell>
          <cell r="D61" t="str">
            <v>S800</v>
          </cell>
          <cell r="E61" t="str">
            <v>E32</v>
          </cell>
          <cell r="F61" t="str">
            <v>825225958710</v>
          </cell>
          <cell r="G61" t="str">
            <v>Current</v>
          </cell>
          <cell r="H61">
            <v>1349</v>
          </cell>
          <cell r="I61">
            <v>1199</v>
          </cell>
          <cell r="J61"/>
          <cell r="K61">
            <v>953.01204819277109</v>
          </cell>
          <cell r="L61">
            <v>791</v>
          </cell>
          <cell r="M61">
            <v>792</v>
          </cell>
          <cell r="N61" t="str">
            <v>http://media3.bsh-group.com/Documents/MCDOC03179961_SHX878ZD2N.pdf</v>
          </cell>
        </row>
        <row r="62">
          <cell r="B62" t="str">
            <v>SHX878ZD5N</v>
          </cell>
          <cell r="C62" t="str">
            <v>800 DLX Bar Hndl, 6/6 cycles, 42 dBA, Flex 3rd Rck, UR glide, Touch Cntrls, CrystalDry - SS</v>
          </cell>
          <cell r="D62" t="str">
            <v>S800</v>
          </cell>
          <cell r="E62" t="str">
            <v>E32</v>
          </cell>
          <cell r="F62" t="str">
            <v>825225958727</v>
          </cell>
          <cell r="G62" t="str">
            <v>Current</v>
          </cell>
          <cell r="H62">
            <v>1349</v>
          </cell>
          <cell r="I62">
            <v>1199</v>
          </cell>
          <cell r="J62"/>
          <cell r="K62">
            <v>953.01204819277109</v>
          </cell>
          <cell r="L62">
            <v>791</v>
          </cell>
          <cell r="M62">
            <v>792</v>
          </cell>
          <cell r="N62" t="str">
            <v>http://media3.bsh-group.com/Documents/MCDOC03179962_SHX878ZD5N.pdf</v>
          </cell>
        </row>
        <row r="63">
          <cell r="B63" t="str">
            <v>SHX878ZD6N</v>
          </cell>
          <cell r="C63" t="str">
            <v>800 DLX Bar Hndl, 6/6 cycles, 42 dBA, Flex 3rd Rck, UR glide, Touch Cntrls, CrystalDry - BL</v>
          </cell>
          <cell r="D63" t="str">
            <v>S800</v>
          </cell>
          <cell r="E63" t="str">
            <v>E32</v>
          </cell>
          <cell r="F63" t="str">
            <v>825225958734</v>
          </cell>
          <cell r="G63" t="str">
            <v>Current</v>
          </cell>
          <cell r="H63">
            <v>1349</v>
          </cell>
          <cell r="I63">
            <v>1199</v>
          </cell>
          <cell r="J63"/>
          <cell r="K63">
            <v>953.01204819277109</v>
          </cell>
          <cell r="L63">
            <v>791</v>
          </cell>
          <cell r="M63">
            <v>792</v>
          </cell>
          <cell r="N63" t="str">
            <v>http://media3.bsh-group.com/Documents/MCDOC03179963_SHX878ZD6N.pdf</v>
          </cell>
        </row>
        <row r="64">
          <cell r="B64" t="str">
            <v>SHXM4AY52N</v>
          </cell>
          <cell r="C64" t="str">
            <v>100 Series 24" Dishwasher - white, 3rd Rack</v>
          </cell>
          <cell r="D64" t="str">
            <v>S100</v>
          </cell>
          <cell r="E64" t="str">
            <v>E36</v>
          </cell>
          <cell r="F64" t="str">
            <v>825225955375</v>
          </cell>
          <cell r="G64" t="str">
            <v>Current</v>
          </cell>
          <cell r="H64">
            <v>799</v>
          </cell>
          <cell r="I64">
            <v>699</v>
          </cell>
          <cell r="J64"/>
          <cell r="K64">
            <v>560</v>
          </cell>
          <cell r="L64">
            <v>462</v>
          </cell>
          <cell r="M64">
            <v>476</v>
          </cell>
          <cell r="N64" t="str">
            <v>http://media3.bsh-group.com/Documents/MCDOC02675187_SHXM4AY52N.pdf</v>
          </cell>
        </row>
        <row r="65">
          <cell r="B65" t="str">
            <v>SHXM4AY54N</v>
          </cell>
          <cell r="C65" t="str">
            <v>24" Dishwasher - Black Stainless Steel, 3rd Rack</v>
          </cell>
          <cell r="D65" t="str">
            <v>S100</v>
          </cell>
          <cell r="E65" t="str">
            <v>E36</v>
          </cell>
          <cell r="F65" t="str">
            <v>825225956952</v>
          </cell>
          <cell r="G65" t="str">
            <v>Current</v>
          </cell>
          <cell r="H65">
            <v>949</v>
          </cell>
          <cell r="I65">
            <v>849</v>
          </cell>
          <cell r="J65"/>
          <cell r="K65">
            <v>657.73599999999999</v>
          </cell>
          <cell r="L65">
            <v>551</v>
          </cell>
          <cell r="M65">
            <v>558</v>
          </cell>
          <cell r="N65" t="str">
            <v>http://media3.bsh-group.com/Documents/MCDOC02772259_SHXM4AY54N.pdf</v>
          </cell>
        </row>
        <row r="66">
          <cell r="B66" t="str">
            <v>SHXM4AY55N</v>
          </cell>
          <cell r="C66" t="str">
            <v>100 Series 24" Dishwasher - Stainless Steel, 3rd Rack</v>
          </cell>
          <cell r="D66" t="str">
            <v>S100</v>
          </cell>
          <cell r="E66" t="str">
            <v>E36</v>
          </cell>
          <cell r="F66" t="str">
            <v>825225955368</v>
          </cell>
          <cell r="G66" t="str">
            <v>Current</v>
          </cell>
          <cell r="H66">
            <v>849</v>
          </cell>
          <cell r="I66">
            <v>749</v>
          </cell>
          <cell r="J66"/>
          <cell r="K66">
            <v>565</v>
          </cell>
          <cell r="L66">
            <v>486</v>
          </cell>
          <cell r="M66">
            <v>496</v>
          </cell>
          <cell r="N66" t="str">
            <v>http://media3.bsh-group.com/Documents/MCDOC02675188_SHXM4AY55N.pdf</v>
          </cell>
        </row>
        <row r="67">
          <cell r="B67" t="str">
            <v>SHXM4AY56N</v>
          </cell>
          <cell r="C67" t="str">
            <v xml:space="preserve">100 Series 24" Dishwasher - black, 3rd Rack </v>
          </cell>
          <cell r="D67" t="str">
            <v>S100</v>
          </cell>
          <cell r="E67" t="str">
            <v>E36</v>
          </cell>
          <cell r="F67" t="str">
            <v>825225955382</v>
          </cell>
          <cell r="G67" t="str">
            <v>Current</v>
          </cell>
          <cell r="H67">
            <v>799</v>
          </cell>
          <cell r="I67">
            <v>699</v>
          </cell>
          <cell r="J67"/>
          <cell r="K67">
            <v>560</v>
          </cell>
          <cell r="L67">
            <v>462</v>
          </cell>
          <cell r="M67">
            <v>476</v>
          </cell>
          <cell r="N67" t="str">
            <v>http://media3.bsh-group.com/Documents/MCDOC02675189_SHXM4AY56N.pdf</v>
          </cell>
        </row>
        <row r="68">
          <cell r="B68" t="str">
            <v>SHXM63W55N</v>
          </cell>
          <cell r="C68" t="str">
            <v>300 Bar Hndl, 5/4 cycles, 44 dBA, 3rd Rck, InfoLight - SS</v>
          </cell>
          <cell r="D68" t="str">
            <v>S300</v>
          </cell>
          <cell r="E68" t="str">
            <v>E32</v>
          </cell>
          <cell r="F68" t="str">
            <v>825225922483</v>
          </cell>
          <cell r="G68" t="str">
            <v>Current</v>
          </cell>
          <cell r="H68">
            <v>999</v>
          </cell>
          <cell r="I68">
            <v>899</v>
          </cell>
          <cell r="J68"/>
          <cell r="K68">
            <v>686.745</v>
          </cell>
          <cell r="L68">
            <v>577</v>
          </cell>
          <cell r="M68">
            <v>595</v>
          </cell>
          <cell r="N68" t="str">
            <v>http://media3.bsh-group.com/Documents/MCDOC01977247_SHXM63W55N.pdf</v>
          </cell>
        </row>
        <row r="69">
          <cell r="B69" t="str">
            <v>SHXM63WS5N</v>
          </cell>
          <cell r="C69" t="str">
            <v>300 Bar Hndl, 5/4 cycles, 44 dBA, 3rd Rck, Wtr Sft, Touch Cntrls, InfoLight - SS</v>
          </cell>
          <cell r="D69" t="str">
            <v>S300</v>
          </cell>
          <cell r="E69" t="str">
            <v>E32</v>
          </cell>
          <cell r="F69" t="str">
            <v>825225923640</v>
          </cell>
          <cell r="G69" t="str">
            <v>Current</v>
          </cell>
          <cell r="H69">
            <v>1299</v>
          </cell>
          <cell r="I69">
            <v>1149</v>
          </cell>
          <cell r="J69"/>
          <cell r="K69">
            <v>883.33949999999993</v>
          </cell>
          <cell r="L69">
            <v>742</v>
          </cell>
          <cell r="M69">
            <v>758</v>
          </cell>
          <cell r="N69" t="str">
            <v>http://media3.bsh-group.com/Documents/MCDOC01977248_SHXM63WS5N.pdf</v>
          </cell>
        </row>
        <row r="70">
          <cell r="B70" t="str">
            <v>SHXM65Z55N</v>
          </cell>
          <cell r="C70" t="str">
            <v>500 Bar Hndl, 5/5 cycles, 44 dBA, Flex 3rd Rck, UR glide, InfoLight, AutoAir - SS</v>
          </cell>
          <cell r="D70" t="str">
            <v>S500</v>
          </cell>
          <cell r="E70" t="str">
            <v>E32</v>
          </cell>
          <cell r="F70" t="str">
            <v>825225957553</v>
          </cell>
          <cell r="G70" t="str">
            <v>Current</v>
          </cell>
          <cell r="H70">
            <v>1199</v>
          </cell>
          <cell r="I70">
            <v>1049</v>
          </cell>
          <cell r="J70"/>
          <cell r="K70">
            <v>811.90476190476193</v>
          </cell>
          <cell r="L70">
            <v>682</v>
          </cell>
          <cell r="M70">
            <v>703</v>
          </cell>
          <cell r="N70" t="str">
            <v>http://media3.bsh-group.com/Documents/MCDOC03180019_SHXM65Z55N.pdf</v>
          </cell>
        </row>
        <row r="71">
          <cell r="B71" t="str">
            <v>SHXM78Z52N</v>
          </cell>
          <cell r="C71" t="str">
            <v>800 Bar Hndl, 6/5 cycles, 42 dBA, Flex 3rd Rck, UR glide, Touch Cntrls, CrystalDry - WH</v>
          </cell>
          <cell r="D71" t="str">
            <v>S800</v>
          </cell>
          <cell r="E71" t="str">
            <v>E32</v>
          </cell>
          <cell r="F71" t="str">
            <v>825225958741</v>
          </cell>
          <cell r="G71" t="str">
            <v>Current</v>
          </cell>
          <cell r="H71">
            <v>1349</v>
          </cell>
          <cell r="I71">
            <v>1199</v>
          </cell>
          <cell r="J71"/>
          <cell r="K71">
            <v>953.01204819277109</v>
          </cell>
          <cell r="L71">
            <v>791</v>
          </cell>
          <cell r="M71">
            <v>792</v>
          </cell>
          <cell r="N71" t="str">
            <v>http://media3.bsh-group.com/Documents/MCDOC03179964_SHXM78Z52N.pdf</v>
          </cell>
        </row>
        <row r="72">
          <cell r="B72" t="str">
            <v>SHXM78Z54N</v>
          </cell>
          <cell r="C72" t="str">
            <v>800 Bar Hndl, 6/5 cycles, 42 dBA, Flex 3rd Rck, UR glide, Touch Cntrls, CrystalDry - Black SS</v>
          </cell>
          <cell r="D72" t="str">
            <v>S800</v>
          </cell>
          <cell r="E72" t="str">
            <v>E32</v>
          </cell>
          <cell r="F72" t="str">
            <v>825225958758</v>
          </cell>
          <cell r="G72" t="str">
            <v>Current</v>
          </cell>
          <cell r="H72">
            <v>1399</v>
          </cell>
          <cell r="I72">
            <v>1249</v>
          </cell>
          <cell r="J72"/>
          <cell r="K72">
            <v>978.31325301204822</v>
          </cell>
          <cell r="L72">
            <v>812</v>
          </cell>
          <cell r="M72">
            <v>825</v>
          </cell>
          <cell r="N72" t="str">
            <v>http://media3.bsh-group.com/Documents/MCDOC03179965_SHXM78Z54N.pdf</v>
          </cell>
        </row>
        <row r="73">
          <cell r="B73" t="str">
            <v>SHXM78Z55N</v>
          </cell>
          <cell r="C73" t="str">
            <v>800 Bar Hndl, 6/5 cycles, 42 dBA, Flex 3rd Rck, UR glide, Touch Cntrls, CrystalDry - SS</v>
          </cell>
          <cell r="D73" t="str">
            <v>S800</v>
          </cell>
          <cell r="E73" t="str">
            <v>E32</v>
          </cell>
          <cell r="F73" t="str">
            <v>825225958765</v>
          </cell>
          <cell r="G73" t="str">
            <v>Current</v>
          </cell>
          <cell r="H73">
            <v>1349</v>
          </cell>
          <cell r="I73">
            <v>1199</v>
          </cell>
          <cell r="J73"/>
          <cell r="K73">
            <v>953.01204819277109</v>
          </cell>
          <cell r="L73">
            <v>791</v>
          </cell>
          <cell r="M73">
            <v>792</v>
          </cell>
          <cell r="N73" t="str">
            <v>http://media3.bsh-group.com/Documents/MCDOC03179966_SHXM78Z55N.pdf</v>
          </cell>
        </row>
        <row r="74">
          <cell r="B74" t="str">
            <v>SHXM78Z56N</v>
          </cell>
          <cell r="C74" t="str">
            <v>800 Bar Hndl, 6/5 cycles, 42 dBA, Flex 3rd Rck, UR glide, Touch Cntrls, CrystalDry - BL</v>
          </cell>
          <cell r="D74" t="str">
            <v>S800</v>
          </cell>
          <cell r="E74" t="str">
            <v>E32</v>
          </cell>
          <cell r="F74" t="str">
            <v>825225958772</v>
          </cell>
          <cell r="G74" t="str">
            <v>Current</v>
          </cell>
          <cell r="H74">
            <v>1349</v>
          </cell>
          <cell r="I74">
            <v>1199</v>
          </cell>
          <cell r="J74"/>
          <cell r="K74">
            <v>953.01204819277109</v>
          </cell>
          <cell r="L74">
            <v>791</v>
          </cell>
          <cell r="M74">
            <v>792</v>
          </cell>
          <cell r="N74" t="str">
            <v>http://media3.bsh-group.com/Documents/MCDOC03179967_SHXM78Z56N.pdf</v>
          </cell>
        </row>
        <row r="75">
          <cell r="B75" t="str">
            <v>SHXM88Z75N</v>
          </cell>
          <cell r="C75" t="str">
            <v>800 Bar Hndl, 6/6 cycles, 40 dBA, MyWay Rck, UR glide, Touch Cntrls, CrystalDry - SS</v>
          </cell>
          <cell r="D75" t="str">
            <v>S800</v>
          </cell>
          <cell r="E75" t="str">
            <v>E32</v>
          </cell>
          <cell r="F75" t="str">
            <v>825225957614</v>
          </cell>
          <cell r="G75" t="str">
            <v>Current</v>
          </cell>
          <cell r="H75">
            <v>1549</v>
          </cell>
          <cell r="I75">
            <v>1399</v>
          </cell>
          <cell r="J75"/>
          <cell r="K75">
            <v>1112.0481927710844</v>
          </cell>
          <cell r="L75">
            <v>923</v>
          </cell>
          <cell r="M75">
            <v>924</v>
          </cell>
          <cell r="N75" t="str">
            <v>http://media3.bsh-group.com/Documents/MCDOC03179968_SHXM88Z75N.pdf</v>
          </cell>
        </row>
        <row r="76">
          <cell r="B76"/>
          <cell r="C76"/>
          <cell r="D76"/>
          <cell r="E76"/>
          <cell r="F76"/>
          <cell r="G76"/>
          <cell r="H76"/>
          <cell r="I76"/>
          <cell r="J76"/>
          <cell r="K76">
            <v>0</v>
          </cell>
          <cell r="L76" t="str">
            <v/>
          </cell>
          <cell r="M76">
            <v>0</v>
          </cell>
          <cell r="N76"/>
        </row>
        <row r="77">
          <cell r="B77" t="str">
            <v>SHV863WD3N</v>
          </cell>
          <cell r="C77" t="str">
            <v>300 DLX Custom Panel, 5/5 cycles, 44 dBA, 3rd Rck, InfoLight - CP</v>
          </cell>
          <cell r="D77" t="str">
            <v>S300</v>
          </cell>
          <cell r="E77" t="str">
            <v>E32</v>
          </cell>
          <cell r="F77" t="str">
            <v>825225922452</v>
          </cell>
          <cell r="G77" t="str">
            <v>Current</v>
          </cell>
          <cell r="H77">
            <v>999</v>
          </cell>
          <cell r="I77">
            <v>899</v>
          </cell>
          <cell r="J77"/>
          <cell r="K77">
            <v>693.57479999999998</v>
          </cell>
          <cell r="L77">
            <v>582</v>
          </cell>
          <cell r="M77">
            <v>600</v>
          </cell>
          <cell r="N77" t="str">
            <v>http://media3.bsh-group.com/Documents/MCDOC01977244_SHV863WD3N.pdf</v>
          </cell>
        </row>
        <row r="78">
          <cell r="B78" t="str">
            <v>SHV878ZD3N</v>
          </cell>
          <cell r="C78" t="str">
            <v>800 DLX Custom Panel, 6/5 cycles, 42 dBA, Flex 3rd Rck, UR Glide, Touch Cntrls, CrystalDry - CP</v>
          </cell>
          <cell r="D78" t="str">
            <v>S800</v>
          </cell>
          <cell r="E78" t="str">
            <v>E32</v>
          </cell>
          <cell r="F78" t="str">
            <v>825225958673</v>
          </cell>
          <cell r="G78" t="str">
            <v>Current</v>
          </cell>
          <cell r="H78">
            <v>1349</v>
          </cell>
          <cell r="I78">
            <v>1199</v>
          </cell>
          <cell r="J78"/>
          <cell r="K78">
            <v>909.63855421686753</v>
          </cell>
          <cell r="L78">
            <v>755</v>
          </cell>
          <cell r="M78">
            <v>779</v>
          </cell>
          <cell r="N78" t="str">
            <v>http://media3.bsh-group.com/Documents/MCDOC03179958_SHV878ZD3N.pdf</v>
          </cell>
        </row>
        <row r="79">
          <cell r="B79" t="str">
            <v>SHVM63W53N</v>
          </cell>
          <cell r="C79" t="str">
            <v>300 Custom Panel, 5/4 cycles, 44 dBA, 3rd Rck, InfoLight - CP</v>
          </cell>
          <cell r="D79" t="str">
            <v>S300</v>
          </cell>
          <cell r="E79" t="str">
            <v>E32</v>
          </cell>
          <cell r="F79" t="str">
            <v>825225922469</v>
          </cell>
          <cell r="G79" t="str">
            <v>Current</v>
          </cell>
          <cell r="H79">
            <v>999</v>
          </cell>
          <cell r="I79">
            <v>899</v>
          </cell>
          <cell r="J79"/>
          <cell r="K79">
            <v>703.10489999999993</v>
          </cell>
          <cell r="L79">
            <v>590</v>
          </cell>
          <cell r="M79">
            <v>608</v>
          </cell>
          <cell r="N79" t="str">
            <v>http://media3.bsh-group.com/Documents/MCDOC01977245_SHVM63W53N.pdf</v>
          </cell>
        </row>
        <row r="80">
          <cell r="B80" t="str">
            <v>SHVM78Z53N</v>
          </cell>
          <cell r="C80" t="str">
            <v>800 Custom Panel, 6/5 cycles, 42 dBA, Flex 3rd Rck, UR Glide, Touch Cntrls, CrystalDry - CP</v>
          </cell>
          <cell r="D80" t="str">
            <v>S800</v>
          </cell>
          <cell r="E80" t="str">
            <v>E32</v>
          </cell>
          <cell r="F80" t="str">
            <v>825225958697</v>
          </cell>
          <cell r="G80" t="str">
            <v>Current</v>
          </cell>
          <cell r="H80">
            <v>1349</v>
          </cell>
          <cell r="I80">
            <v>1199</v>
          </cell>
          <cell r="J80"/>
          <cell r="K80">
            <v>909.63855421686753</v>
          </cell>
          <cell r="L80">
            <v>755</v>
          </cell>
          <cell r="M80">
            <v>779</v>
          </cell>
          <cell r="N80" t="str">
            <v>http://media3.bsh-group.com/Documents/MCDOC03179959_SHVM78Z53N.pdf</v>
          </cell>
        </row>
        <row r="81">
          <cell r="B81" t="str">
            <v>SHVM88Z73N</v>
          </cell>
          <cell r="C81" t="str">
            <v>800 Custom Panel, 6/6 cycles, 40 dBA, MyWay Rck, UR glide, Touch Cntrls, CrystalDry - CP</v>
          </cell>
          <cell r="D81" t="str">
            <v>S800</v>
          </cell>
          <cell r="E81" t="str">
            <v>E32</v>
          </cell>
          <cell r="F81" t="str">
            <v>825225958703</v>
          </cell>
          <cell r="G81" t="str">
            <v>Current</v>
          </cell>
          <cell r="H81">
            <v>1549</v>
          </cell>
          <cell r="I81">
            <v>1399</v>
          </cell>
          <cell r="J81"/>
          <cell r="K81">
            <v>1061.4457831325301</v>
          </cell>
          <cell r="L81">
            <v>881</v>
          </cell>
          <cell r="M81">
            <v>909</v>
          </cell>
          <cell r="N81" t="str">
            <v>http://media3.bsh-group.com/Documents/MCDOC03179960_SHVM88Z73N.pdf</v>
          </cell>
        </row>
        <row r="82">
          <cell r="B82"/>
          <cell r="C82"/>
          <cell r="D82"/>
          <cell r="E82"/>
          <cell r="F82"/>
          <cell r="G82"/>
          <cell r="H82"/>
          <cell r="I82"/>
          <cell r="J82"/>
          <cell r="K82">
            <v>0</v>
          </cell>
          <cell r="L82" t="str">
            <v/>
          </cell>
          <cell r="M82">
            <v>0</v>
          </cell>
          <cell r="N82"/>
        </row>
        <row r="83">
          <cell r="B83" t="str">
            <v>SHP865ZD2N</v>
          </cell>
          <cell r="C83" t="str">
            <v>500 DLX Pckt Hndl, 5/5 cycles, 44 dBA, Flex 3rd Rck, UR glide, InfoLight, AutoAir - WH</v>
          </cell>
          <cell r="D83" t="str">
            <v>S500</v>
          </cell>
          <cell r="E83" t="str">
            <v>E32</v>
          </cell>
          <cell r="F83" t="str">
            <v>825225957782</v>
          </cell>
          <cell r="G83" t="str">
            <v>Current</v>
          </cell>
          <cell r="H83">
            <v>1099</v>
          </cell>
          <cell r="I83">
            <v>999</v>
          </cell>
          <cell r="J83"/>
          <cell r="K83">
            <v>713.09523809523807</v>
          </cell>
          <cell r="L83">
            <v>599</v>
          </cell>
          <cell r="M83">
            <v>669</v>
          </cell>
          <cell r="N83" t="str">
            <v>http://media3.bsh-group.com/Documents/MCDOC03180012_SHP865ZD2N.pdf</v>
          </cell>
        </row>
        <row r="84">
          <cell r="B84" t="str">
            <v>SHP865ZD5N</v>
          </cell>
          <cell r="C84" t="str">
            <v>500 DLX Pckt Hndl, 5/5 cycles, 44 dBA, Flex 3rd Rck, UR glide, InfoLight, AutoAir - SS</v>
          </cell>
          <cell r="D84" t="str">
            <v>S500</v>
          </cell>
          <cell r="E84" t="str">
            <v>E32</v>
          </cell>
          <cell r="F84" t="str">
            <v>825225957799</v>
          </cell>
          <cell r="G84" t="str">
            <v>Current</v>
          </cell>
          <cell r="H84">
            <v>1099</v>
          </cell>
          <cell r="I84">
            <v>999</v>
          </cell>
          <cell r="J84"/>
          <cell r="K84">
            <v>713.09523809523807</v>
          </cell>
          <cell r="L84">
            <v>599</v>
          </cell>
          <cell r="M84">
            <v>669</v>
          </cell>
          <cell r="N84" t="str">
            <v>http://media3.bsh-group.com/Documents/MCDOC03180013_SHP865ZD5N.pdf</v>
          </cell>
        </row>
        <row r="85">
          <cell r="B85" t="str">
            <v>SHP865ZD6N</v>
          </cell>
          <cell r="C85" t="str">
            <v>500 DLX Pckt Hndl, 5/5 cycles, 44 dBA, Flex 3rd Rck, UR glide, InfoLight, AutoAir - BL</v>
          </cell>
          <cell r="D85" t="str">
            <v>S500</v>
          </cell>
          <cell r="E85" t="str">
            <v>E32</v>
          </cell>
          <cell r="F85" t="str">
            <v>825225957805</v>
          </cell>
          <cell r="G85" t="str">
            <v>Current</v>
          </cell>
          <cell r="H85">
            <v>1099</v>
          </cell>
          <cell r="I85">
            <v>999</v>
          </cell>
          <cell r="J85"/>
          <cell r="K85">
            <v>713.09523809523807</v>
          </cell>
          <cell r="L85">
            <v>599</v>
          </cell>
          <cell r="M85">
            <v>669</v>
          </cell>
          <cell r="N85" t="str">
            <v>http://media3.bsh-group.com/Documents/MCDOC03180014_SHP865ZD6N.pdf</v>
          </cell>
        </row>
        <row r="86">
          <cell r="B86" t="str">
            <v>SHP878ZD2N</v>
          </cell>
          <cell r="C86" t="str">
            <v>800 DLX Pckt Hndl, 6/6 cycles, 42 dBA, Flex 3rd Rck, UR glide, Touch Cntrls, CrystalDry - WH</v>
          </cell>
          <cell r="D86" t="str">
            <v>S800</v>
          </cell>
          <cell r="E86" t="str">
            <v>E32</v>
          </cell>
          <cell r="F86" t="str">
            <v>825225958598</v>
          </cell>
          <cell r="G86" t="str">
            <v>Current</v>
          </cell>
          <cell r="H86">
            <v>1299</v>
          </cell>
          <cell r="I86">
            <v>1149</v>
          </cell>
          <cell r="J86"/>
          <cell r="K86">
            <v>900</v>
          </cell>
          <cell r="L86">
            <v>747</v>
          </cell>
          <cell r="M86">
            <v>770</v>
          </cell>
          <cell r="N86" t="str">
            <v>http://media3.bsh-group.com/Documents/MCDOC03179950_SHP878ZD2N.pdf</v>
          </cell>
        </row>
        <row r="87">
          <cell r="B87" t="str">
            <v>SHP878ZD5N</v>
          </cell>
          <cell r="C87" t="str">
            <v>800 DLX Pckt Hndl, 6/6 cycles, 42 dBA, Flex 3rd Rck, UR glide, Touch Cntrls, CrystalDry - SS</v>
          </cell>
          <cell r="D87" t="str">
            <v>S800</v>
          </cell>
          <cell r="E87" t="str">
            <v>E32</v>
          </cell>
          <cell r="F87" t="str">
            <v>825225957584</v>
          </cell>
          <cell r="G87" t="str">
            <v>Current</v>
          </cell>
          <cell r="H87">
            <v>1299</v>
          </cell>
          <cell r="I87">
            <v>1149</v>
          </cell>
          <cell r="J87"/>
          <cell r="K87">
            <v>900</v>
          </cell>
          <cell r="L87">
            <v>747</v>
          </cell>
          <cell r="M87">
            <v>770</v>
          </cell>
          <cell r="N87" t="str">
            <v>http://media3.bsh-group.com/Documents/MCDOC03179951_SHP878ZD5N.pdf</v>
          </cell>
        </row>
        <row r="88">
          <cell r="B88" t="str">
            <v>SHP878ZD6N</v>
          </cell>
          <cell r="C88" t="str">
            <v>800 DLX Pckt Hndl, 6/6 cycles, 42 dBA, Flex 3rd Rck, UR glide, Touch Cntrls, CrystalDry - BL</v>
          </cell>
          <cell r="D88" t="str">
            <v>S800</v>
          </cell>
          <cell r="E88" t="str">
            <v>E32</v>
          </cell>
          <cell r="F88" t="str">
            <v>825225958604</v>
          </cell>
          <cell r="G88" t="str">
            <v>Current</v>
          </cell>
          <cell r="H88">
            <v>1299</v>
          </cell>
          <cell r="I88">
            <v>1149</v>
          </cell>
          <cell r="J88"/>
          <cell r="K88">
            <v>900</v>
          </cell>
          <cell r="L88">
            <v>747</v>
          </cell>
          <cell r="M88">
            <v>770</v>
          </cell>
          <cell r="N88" t="str">
            <v>http://media3.bsh-group.com/Documents/MCDOC03179952_SHP878ZD6N.pdf</v>
          </cell>
        </row>
        <row r="89">
          <cell r="B89" t="str">
            <v>SHPM65Z52N</v>
          </cell>
          <cell r="C89" t="str">
            <v>500 Pckt Hndl, 5/5 cycles, 44 dBA, Flex 3rd Rck, UR glide, InfoLight, AutoAir - WH</v>
          </cell>
          <cell r="D89" t="str">
            <v>S500</v>
          </cell>
          <cell r="E89" t="str">
            <v>E32</v>
          </cell>
          <cell r="F89" t="str">
            <v>825225957744</v>
          </cell>
          <cell r="G89" t="str">
            <v>Current</v>
          </cell>
          <cell r="H89">
            <v>1099</v>
          </cell>
          <cell r="I89">
            <v>999</v>
          </cell>
          <cell r="J89"/>
          <cell r="K89">
            <v>784.52380952380952</v>
          </cell>
          <cell r="L89">
            <v>659</v>
          </cell>
          <cell r="M89">
            <v>680</v>
          </cell>
          <cell r="N89" t="str">
            <v>http://media3.bsh-group.com/Documents/MCDOC03180016_SHPM65Z52N.pdf</v>
          </cell>
        </row>
        <row r="90">
          <cell r="B90" t="str">
            <v>SHPM65Z55N</v>
          </cell>
          <cell r="C90" t="str">
            <v>500 Pckt Hndl, 5/5 cycles, 44 dBA, Flex 3rd Rck, UR glide, InfoLigh, AutoAir - SS</v>
          </cell>
          <cell r="D90" t="str">
            <v>S500</v>
          </cell>
          <cell r="E90" t="str">
            <v>E32</v>
          </cell>
          <cell r="F90" t="str">
            <v>825225957751</v>
          </cell>
          <cell r="G90" t="str">
            <v>Current</v>
          </cell>
          <cell r="H90">
            <v>1099</v>
          </cell>
          <cell r="I90">
            <v>999</v>
          </cell>
          <cell r="J90"/>
          <cell r="K90">
            <v>784.52380952380952</v>
          </cell>
          <cell r="L90">
            <v>659</v>
          </cell>
          <cell r="M90">
            <v>680</v>
          </cell>
          <cell r="N90" t="str">
            <v>http://media3.bsh-group.com/Documents/MCDOC03180017_SHPM65Z55N.pdf</v>
          </cell>
        </row>
        <row r="91">
          <cell r="B91" t="str">
            <v>SHPM65Z56N</v>
          </cell>
          <cell r="C91" t="str">
            <v>500 Pckt Hndl, 5/5 cycles, 44 dBA, Flex 3rd Rck, UR glide, InfoLight, AutoAir - BL</v>
          </cell>
          <cell r="D91" t="str">
            <v>S500</v>
          </cell>
          <cell r="E91" t="str">
            <v>E32</v>
          </cell>
          <cell r="F91" t="str">
            <v>825225957768</v>
          </cell>
          <cell r="G91" t="str">
            <v>Current</v>
          </cell>
          <cell r="H91">
            <v>1099</v>
          </cell>
          <cell r="I91">
            <v>999</v>
          </cell>
          <cell r="J91"/>
          <cell r="K91">
            <v>784.52380952380952</v>
          </cell>
          <cell r="L91">
            <v>659</v>
          </cell>
          <cell r="M91">
            <v>680</v>
          </cell>
          <cell r="N91" t="str">
            <v>http://media3.bsh-group.com/Documents/MCDOC03180018_SHPM65Z56N.pdf</v>
          </cell>
        </row>
        <row r="92">
          <cell r="B92" t="str">
            <v>SHPM78Z52N</v>
          </cell>
          <cell r="C92" t="str">
            <v>800 Pckt Hndl, 6/5 cycles, 42 dBA, Flex 3rd Rck, UR glide, Touch Cntrls, CrystalDry - WH</v>
          </cell>
          <cell r="D92" t="str">
            <v>S800</v>
          </cell>
          <cell r="E92" t="str">
            <v>E32</v>
          </cell>
          <cell r="F92" t="str">
            <v>825225958628</v>
          </cell>
          <cell r="G92" t="str">
            <v>Current</v>
          </cell>
          <cell r="H92">
            <v>1299</v>
          </cell>
          <cell r="I92">
            <v>1149</v>
          </cell>
          <cell r="J92"/>
          <cell r="K92">
            <v>900</v>
          </cell>
          <cell r="L92">
            <v>747</v>
          </cell>
          <cell r="M92">
            <v>759</v>
          </cell>
          <cell r="N92" t="str">
            <v>http://media3.bsh-group.com/Documents/MCDOC03179953_SHPM78Z52N.pdf</v>
          </cell>
        </row>
        <row r="93">
          <cell r="B93" t="str">
            <v>SHPM78Z54N</v>
          </cell>
          <cell r="C93" t="str">
            <v>800 Pckt Hndl, 6/5 cycles, 42 dBA, Flex 3rd Rck, UR glide, Touch Cntrls, CrystalDry - Black SS</v>
          </cell>
          <cell r="D93" t="str">
            <v>S800</v>
          </cell>
          <cell r="E93" t="str">
            <v>E32</v>
          </cell>
          <cell r="F93" t="str">
            <v>825225958635</v>
          </cell>
          <cell r="G93" t="str">
            <v>Current</v>
          </cell>
          <cell r="H93">
            <v>1349</v>
          </cell>
          <cell r="I93">
            <v>1199</v>
          </cell>
          <cell r="J93"/>
          <cell r="K93">
            <v>938.5542168674699</v>
          </cell>
          <cell r="L93">
            <v>779</v>
          </cell>
          <cell r="M93">
            <v>792</v>
          </cell>
          <cell r="N93" t="str">
            <v>http://media3.bsh-group.com/Documents/MCDOC03179954_SHPM78Z54N.pdf</v>
          </cell>
        </row>
        <row r="94">
          <cell r="B94" t="str">
            <v>SHPM78Z55N</v>
          </cell>
          <cell r="C94" t="str">
            <v>800 Pckt Hndl, 6/5 cycles, 42 dBA, Flex 3rd Rck, UR glide, Touch Cntrls, CrystalDry - SS</v>
          </cell>
          <cell r="D94" t="str">
            <v>S800</v>
          </cell>
          <cell r="E94" t="str">
            <v>E32</v>
          </cell>
          <cell r="F94" t="str">
            <v>825225958642</v>
          </cell>
          <cell r="G94" t="str">
            <v>Current</v>
          </cell>
          <cell r="H94">
            <v>1299</v>
          </cell>
          <cell r="I94">
            <v>1149</v>
          </cell>
          <cell r="J94"/>
          <cell r="K94">
            <v>900</v>
          </cell>
          <cell r="L94">
            <v>747</v>
          </cell>
          <cell r="M94">
            <v>759</v>
          </cell>
          <cell r="N94" t="str">
            <v>http://media3.bsh-group.com/Documents/MCDOC03179955_SHPM78Z55N.pdf</v>
          </cell>
        </row>
        <row r="95">
          <cell r="B95" t="str">
            <v>SHPM78Z56N</v>
          </cell>
          <cell r="C95" t="str">
            <v>800 Pckt Hndl, 6/5 cycles, 42 dBA, Flex 3rd Rck, UR glide, Touch Cntrls, CrystalDry - BL</v>
          </cell>
          <cell r="D95" t="str">
            <v>S800</v>
          </cell>
          <cell r="E95" t="str">
            <v>E32</v>
          </cell>
          <cell r="F95" t="str">
            <v>825225958659</v>
          </cell>
          <cell r="G95" t="str">
            <v>Current</v>
          </cell>
          <cell r="H95">
            <v>1299</v>
          </cell>
          <cell r="I95">
            <v>1149</v>
          </cell>
          <cell r="J95"/>
          <cell r="K95">
            <v>900</v>
          </cell>
          <cell r="L95">
            <v>747</v>
          </cell>
          <cell r="M95">
            <v>759</v>
          </cell>
          <cell r="N95" t="str">
            <v>http://media3.bsh-group.com/Documents/MCDOC03179956_SHPM78Z56N.pdf</v>
          </cell>
        </row>
        <row r="96">
          <cell r="B96" t="str">
            <v>SHPM88Z75N</v>
          </cell>
          <cell r="C96" t="str">
            <v>800 Pckt Hndl, 6/6 cycles, 40 dBA, MyWay Rck, UR glide, Touch Cntrls, CrystalDry - SS</v>
          </cell>
          <cell r="D96" t="str">
            <v>S800</v>
          </cell>
          <cell r="E96" t="str">
            <v>E32</v>
          </cell>
          <cell r="F96" t="str">
            <v>825225958666</v>
          </cell>
          <cell r="G96" t="str">
            <v>Current</v>
          </cell>
          <cell r="H96">
            <v>1549</v>
          </cell>
          <cell r="I96">
            <v>1399</v>
          </cell>
          <cell r="J96"/>
          <cell r="K96">
            <v>1095.1807228915663</v>
          </cell>
          <cell r="L96">
            <v>909</v>
          </cell>
          <cell r="M96">
            <v>924</v>
          </cell>
          <cell r="N96" t="str">
            <v>http://media3.bsh-group.com/Documents/MCDOC03179957_SHPM88Z75N.pdf</v>
          </cell>
        </row>
        <row r="97">
          <cell r="B97"/>
          <cell r="C97"/>
          <cell r="D97"/>
          <cell r="E97"/>
          <cell r="F97"/>
          <cell r="G97"/>
          <cell r="H97"/>
          <cell r="I97"/>
          <cell r="J97"/>
          <cell r="K97">
            <v>0</v>
          </cell>
          <cell r="L97" t="str">
            <v/>
          </cell>
          <cell r="M97">
            <v>0</v>
          </cell>
          <cell r="N97"/>
        </row>
        <row r="98">
          <cell r="B98" t="str">
            <v>SHS863WD2N</v>
          </cell>
          <cell r="C98" t="str">
            <v>300 DLX Scoop Hndl, 5/5 cycles, 44 dBA, 3rd Rck, InfoLight - WH</v>
          </cell>
          <cell r="D98" t="str">
            <v>S300</v>
          </cell>
          <cell r="E98" t="str">
            <v>E31</v>
          </cell>
          <cell r="F98" t="str">
            <v>825225922261</v>
          </cell>
          <cell r="G98" t="str">
            <v>Current</v>
          </cell>
          <cell r="H98">
            <v>899</v>
          </cell>
          <cell r="I98">
            <v>799</v>
          </cell>
          <cell r="J98"/>
          <cell r="K98">
            <v>610.18430000000001</v>
          </cell>
          <cell r="L98">
            <v>512</v>
          </cell>
          <cell r="M98">
            <v>528</v>
          </cell>
          <cell r="N98" t="str">
            <v>http://media3.bsh-group.com/Documents/MCDOC01977238_SHS863WD2N.pdf</v>
          </cell>
        </row>
        <row r="99">
          <cell r="B99" t="str">
            <v>SHS863WD5N</v>
          </cell>
          <cell r="C99" t="str">
            <v>300 DLX Scoop Hndl, 5/5 cycles, 44 dBA, 3rd Rck, InfoLight - SS</v>
          </cell>
          <cell r="D99" t="str">
            <v>S300</v>
          </cell>
          <cell r="E99" t="str">
            <v>E31</v>
          </cell>
          <cell r="F99" t="str">
            <v>825225922278</v>
          </cell>
          <cell r="G99" t="str">
            <v>Current</v>
          </cell>
          <cell r="H99">
            <v>949</v>
          </cell>
          <cell r="I99">
            <v>849</v>
          </cell>
          <cell r="J99"/>
          <cell r="K99">
            <v>643.92250000000001</v>
          </cell>
          <cell r="L99">
            <v>541</v>
          </cell>
          <cell r="M99">
            <v>558</v>
          </cell>
          <cell r="N99" t="str">
            <v>http://media3.bsh-group.com/Documents/MCDOC01977239_SHS863WD5N.pdf</v>
          </cell>
        </row>
        <row r="100">
          <cell r="B100" t="str">
            <v>SHS863WD6N</v>
          </cell>
          <cell r="C100" t="str">
            <v>300 DLX Scoop Hndl, 5/5 cycles, 44 dBA, 3rd Rck, InfoLight - BL</v>
          </cell>
          <cell r="D100" t="str">
            <v>S300</v>
          </cell>
          <cell r="E100" t="str">
            <v>E31</v>
          </cell>
          <cell r="F100" t="str">
            <v>825225922049</v>
          </cell>
          <cell r="G100" t="str">
            <v>Current</v>
          </cell>
          <cell r="H100">
            <v>899</v>
          </cell>
          <cell r="I100">
            <v>799</v>
          </cell>
          <cell r="J100"/>
          <cell r="K100">
            <v>610.18430000000001</v>
          </cell>
          <cell r="L100">
            <v>512</v>
          </cell>
          <cell r="M100">
            <v>528</v>
          </cell>
          <cell r="N100" t="str">
            <v>http://media3.bsh-group.com/Documents/MCDOC01977240_SHS863WD6N.pdf</v>
          </cell>
        </row>
        <row r="101">
          <cell r="B101" t="str">
            <v>SHSM63W52N</v>
          </cell>
          <cell r="C101" t="str">
            <v>300 Scoop Hndl, 5/4 cycles, 44 dBA, 3rd Rck, InfoLight - WH</v>
          </cell>
          <cell r="D101" t="str">
            <v>S300</v>
          </cell>
          <cell r="E101" t="str">
            <v>E31</v>
          </cell>
          <cell r="F101" t="str">
            <v>825225922315</v>
          </cell>
          <cell r="G101" t="str">
            <v>Current</v>
          </cell>
          <cell r="H101">
            <v>899</v>
          </cell>
          <cell r="I101">
            <v>799</v>
          </cell>
          <cell r="J101"/>
          <cell r="K101">
            <v>610.18430000000001</v>
          </cell>
          <cell r="L101">
            <v>512</v>
          </cell>
          <cell r="M101">
            <v>528</v>
          </cell>
          <cell r="N101" t="str">
            <v>http://media3.bsh-group.com/Documents/MCDOC01977241_SHSM63W52N.pdf</v>
          </cell>
        </row>
        <row r="102">
          <cell r="B102" t="str">
            <v>SHSM63W55N</v>
          </cell>
          <cell r="C102" t="str">
            <v>300 Scoop Hndl, 5/4 cycles, 44 dBA, 3rd Rck, InfoLight - SS</v>
          </cell>
          <cell r="D102" t="str">
            <v>S300</v>
          </cell>
          <cell r="E102" t="str">
            <v>E31</v>
          </cell>
          <cell r="F102" t="str">
            <v>825225922322</v>
          </cell>
          <cell r="G102" t="str">
            <v>Current</v>
          </cell>
          <cell r="H102">
            <v>949</v>
          </cell>
          <cell r="I102">
            <v>849</v>
          </cell>
          <cell r="J102"/>
          <cell r="K102">
            <v>643.92250000000001</v>
          </cell>
          <cell r="L102">
            <v>541</v>
          </cell>
          <cell r="M102">
            <v>553</v>
          </cell>
          <cell r="N102" t="str">
            <v>http://media3.bsh-group.com/Documents/MCDOC01977242_SHSM63W55N.pdf</v>
          </cell>
        </row>
        <row r="103">
          <cell r="B103" t="str">
            <v>SHSM63W56N</v>
          </cell>
          <cell r="C103" t="str">
            <v>300 Scoop Hndl, 5/4 cycles, 44 dBA, 3rd Rck, InfoLight - BL</v>
          </cell>
          <cell r="D103" t="str">
            <v>S300</v>
          </cell>
          <cell r="E103" t="str">
            <v>E31</v>
          </cell>
          <cell r="F103" t="str">
            <v>825225922537</v>
          </cell>
          <cell r="G103" t="str">
            <v>Current</v>
          </cell>
          <cell r="H103">
            <v>899</v>
          </cell>
          <cell r="I103">
            <v>799</v>
          </cell>
          <cell r="J103"/>
          <cell r="K103">
            <v>610.18430000000001</v>
          </cell>
          <cell r="L103">
            <v>512</v>
          </cell>
          <cell r="M103">
            <v>528</v>
          </cell>
          <cell r="N103" t="str">
            <v>http://media3.bsh-group.com/Documents/MCDOC01977243_SHSM63W56N.pdf</v>
          </cell>
        </row>
        <row r="104">
          <cell r="B104"/>
          <cell r="C104"/>
          <cell r="D104"/>
          <cell r="E104"/>
          <cell r="F104"/>
          <cell r="G104"/>
          <cell r="H104"/>
          <cell r="I104"/>
          <cell r="J104"/>
          <cell r="K104">
            <v>0</v>
          </cell>
          <cell r="L104" t="str">
            <v/>
          </cell>
          <cell r="M104">
            <v>0</v>
          </cell>
          <cell r="N104"/>
        </row>
        <row r="105">
          <cell r="B105" t="str">
            <v>SGE53B52UC</v>
          </cell>
          <cell r="C105" t="str">
            <v>300 24" Recessed Hndl, 5/5 cycles, 46 dBA, Hm Cnnct, InfoLight - WH</v>
          </cell>
          <cell r="D105" t="str">
            <v>S300</v>
          </cell>
          <cell r="E105" t="str">
            <v>E31</v>
          </cell>
          <cell r="F105" t="str">
            <v>825225964742</v>
          </cell>
          <cell r="G105" t="str">
            <v>New</v>
          </cell>
          <cell r="H105">
            <v>999</v>
          </cell>
          <cell r="I105">
            <v>899</v>
          </cell>
          <cell r="J105"/>
          <cell r="K105">
            <v>703</v>
          </cell>
          <cell r="L105">
            <v>590</v>
          </cell>
          <cell r="M105">
            <v>595</v>
          </cell>
          <cell r="N105" t="str">
            <v>http://media3.bsh-group.com/Documents/17005581_SGE53B52UC_Spec_Sheet.pdf</v>
          </cell>
        </row>
        <row r="106">
          <cell r="B106" t="str">
            <v>SGE53B55UC</v>
          </cell>
          <cell r="C106" t="str">
            <v>300 24" Recessed Hndl, 5/5 cycles, 46 dBA, Hm Cnnct, InfoLight - SS</v>
          </cell>
          <cell r="D106" t="str">
            <v>S300</v>
          </cell>
          <cell r="E106" t="str">
            <v>E31</v>
          </cell>
          <cell r="F106" t="str">
            <v>825225964759</v>
          </cell>
          <cell r="G106" t="str">
            <v>New</v>
          </cell>
          <cell r="H106">
            <v>999</v>
          </cell>
          <cell r="I106">
            <v>899</v>
          </cell>
          <cell r="J106"/>
          <cell r="K106">
            <v>703</v>
          </cell>
          <cell r="L106">
            <v>590</v>
          </cell>
          <cell r="M106">
            <v>595</v>
          </cell>
          <cell r="N106" t="str">
            <v>http://media3.bsh-group.com/Documents/17005583_SGE53B55UC_Spec_Sheet.pdf</v>
          </cell>
        </row>
        <row r="107">
          <cell r="B107" t="str">
            <v>SGE53B56UC</v>
          </cell>
          <cell r="C107" t="str">
            <v>300 24" Recessed Hndl, 5/5 cycles, 46 dBA, Hm Cnnct, InfoLight - BL</v>
          </cell>
          <cell r="D107" t="str">
            <v>S300</v>
          </cell>
          <cell r="E107" t="str">
            <v>E31</v>
          </cell>
          <cell r="F107" t="str">
            <v>825225962410</v>
          </cell>
          <cell r="G107" t="str">
            <v>New</v>
          </cell>
          <cell r="H107">
            <v>999</v>
          </cell>
          <cell r="I107">
            <v>899</v>
          </cell>
          <cell r="J107"/>
          <cell r="K107">
            <v>703</v>
          </cell>
          <cell r="L107">
            <v>590</v>
          </cell>
          <cell r="M107">
            <v>595</v>
          </cell>
          <cell r="N107" t="str">
            <v>http://media3.bsh-group.com/Documents/17005579_SGE53B56UC_Spec_Sheet.pdf</v>
          </cell>
        </row>
        <row r="108">
          <cell r="B108" t="str">
            <v>SGE78B55UC</v>
          </cell>
          <cell r="C108" t="str">
            <v>800 24" Recessed Hndl, 6/5 cycles, 42 dBA, Hm Cnnct, Stndrd 3rd Rck, CrystalDry, InfoLight - SS</v>
          </cell>
          <cell r="D108" t="str">
            <v>S800</v>
          </cell>
          <cell r="E108" t="str">
            <v>E31</v>
          </cell>
          <cell r="F108" t="str">
            <v>825225964766</v>
          </cell>
          <cell r="G108" t="str">
            <v>New</v>
          </cell>
          <cell r="H108">
            <v>1299</v>
          </cell>
          <cell r="I108">
            <v>1149</v>
          </cell>
          <cell r="J108"/>
          <cell r="K108">
            <v>900</v>
          </cell>
          <cell r="L108">
            <v>747</v>
          </cell>
          <cell r="M108">
            <v>760</v>
          </cell>
          <cell r="N108" t="str">
            <v>http://media3.bsh-group.com/Documents/17005584_SGE78B55UC_Spec_Sheet.pdf</v>
          </cell>
        </row>
        <row r="109">
          <cell r="B109" t="str">
            <v>SGV78B53UC</v>
          </cell>
          <cell r="C109" t="str">
            <v>800 24" Cust Panel, 6/5 cycles, 42 dBA, Hm Cnnct, Stndrd 3rd Rck, CrystalDry, InfoLight - CP</v>
          </cell>
          <cell r="D109" t="str">
            <v>S800</v>
          </cell>
          <cell r="E109" t="str">
            <v>E32</v>
          </cell>
          <cell r="F109" t="str">
            <v>825225964780</v>
          </cell>
          <cell r="G109" t="str">
            <v>New</v>
          </cell>
          <cell r="H109">
            <v>1349</v>
          </cell>
          <cell r="I109">
            <v>1199</v>
          </cell>
          <cell r="J109"/>
          <cell r="K109">
            <v>939</v>
          </cell>
          <cell r="L109">
            <v>779</v>
          </cell>
          <cell r="M109">
            <v>792</v>
          </cell>
          <cell r="N109" t="str">
            <v>http://media3.bsh-group.com/Documents/17005585_SGV78B53UC_Spec_Sheet.pdf</v>
          </cell>
        </row>
        <row r="110">
          <cell r="B110" t="str">
            <v>SGX78B55UC</v>
          </cell>
          <cell r="C110" t="str">
            <v>800 24" Bar Hndl, 6/5 cycles, 42 dBA, Hm Cnnct, Stndrd 3rd Rck, CrystalDry, InfoLight - SS</v>
          </cell>
          <cell r="D110" t="str">
            <v>S800</v>
          </cell>
          <cell r="E110" t="str">
            <v>E32</v>
          </cell>
          <cell r="F110" t="str">
            <v>825225961949</v>
          </cell>
          <cell r="G110" t="str">
            <v>New</v>
          </cell>
          <cell r="H110">
            <v>1349</v>
          </cell>
          <cell r="I110">
            <v>1199</v>
          </cell>
          <cell r="J110"/>
          <cell r="K110">
            <v>939</v>
          </cell>
          <cell r="L110">
            <v>779</v>
          </cell>
          <cell r="M110">
            <v>792</v>
          </cell>
          <cell r="N110" t="str">
            <v>http://media3.bsh-group.com/Documents/17005587_SGX78B55UC_Spec_Sheet.pdf</v>
          </cell>
        </row>
        <row r="111">
          <cell r="B111" t="str">
            <v>SPE53B52UC</v>
          </cell>
          <cell r="C111" t="str">
            <v>300 18" Recessed Hndl, 5/5 cycles, 46 dBA, Hm Cnnct, Stndrd 3rd Rck, InfoLight - WH</v>
          </cell>
          <cell r="D111" t="str">
            <v>S300</v>
          </cell>
          <cell r="E111" t="str">
            <v>E33</v>
          </cell>
          <cell r="F111" t="str">
            <v>825225961659</v>
          </cell>
          <cell r="G111" t="str">
            <v>New</v>
          </cell>
          <cell r="H111">
            <v>949</v>
          </cell>
          <cell r="I111">
            <v>849</v>
          </cell>
          <cell r="J111"/>
          <cell r="K111">
            <v>660</v>
          </cell>
          <cell r="L111">
            <v>541</v>
          </cell>
          <cell r="M111">
            <v>558</v>
          </cell>
          <cell r="N111" t="str">
            <v>http://media3.bsh-group.com/Documents/16865662_SPE53B52UC_Spec_Sheet.pdf</v>
          </cell>
        </row>
        <row r="112">
          <cell r="B112" t="str">
            <v>SPE53B55UC</v>
          </cell>
          <cell r="C112" t="str">
            <v>300 18" Recessed Hndl, 5/5 cycles, 46 dBA, Hm Cnnct, Stndrd 3rd Rck, InfoLight - SS</v>
          </cell>
          <cell r="D112" t="str">
            <v>S300</v>
          </cell>
          <cell r="E112" t="str">
            <v>E33</v>
          </cell>
          <cell r="F112" t="str">
            <v>825225961666</v>
          </cell>
          <cell r="G112" t="str">
            <v>New</v>
          </cell>
          <cell r="H112">
            <v>949</v>
          </cell>
          <cell r="I112">
            <v>849</v>
          </cell>
          <cell r="J112"/>
          <cell r="K112">
            <v>660</v>
          </cell>
          <cell r="L112">
            <v>541</v>
          </cell>
          <cell r="M112">
            <v>558</v>
          </cell>
          <cell r="N112" t="str">
            <v>http://media3.bsh-group.com/Documents/16865665_SPE53B55UC_Spec_Sheet.pdf</v>
          </cell>
        </row>
        <row r="113">
          <cell r="B113" t="str">
            <v>SPE53B56UC</v>
          </cell>
          <cell r="C113" t="str">
            <v>300 18" Recessed Hndl, 5/5 cycles, 46 dBA, Hm Cnnct, Stndrd 3rd Rck, InfoLight - BL</v>
          </cell>
          <cell r="D113" t="str">
            <v>S300</v>
          </cell>
          <cell r="E113" t="str">
            <v>E33</v>
          </cell>
          <cell r="F113" t="str">
            <v>825225961642</v>
          </cell>
          <cell r="G113" t="str">
            <v>New</v>
          </cell>
          <cell r="H113">
            <v>949</v>
          </cell>
          <cell r="I113">
            <v>849</v>
          </cell>
          <cell r="J113"/>
          <cell r="K113">
            <v>660</v>
          </cell>
          <cell r="L113">
            <v>541</v>
          </cell>
          <cell r="M113">
            <v>558</v>
          </cell>
          <cell r="N113" t="str">
            <v>http://media3.bsh-group.com/Documents/16865664_SPE53B56UC_Spec_Sheet.pdf</v>
          </cell>
        </row>
        <row r="114">
          <cell r="B114" t="str">
            <v>SPE68B55UC</v>
          </cell>
          <cell r="C114" t="str">
            <v>800 18" Recessed Hndl, 6/5 cycles, 44 dBA, Hm Cnnct, Stndrd 3rd Rck, InfoLight - SS</v>
          </cell>
          <cell r="D114" t="str">
            <v>S800</v>
          </cell>
          <cell r="E114" t="str">
            <v>E33</v>
          </cell>
          <cell r="F114" t="str">
            <v>825225961673</v>
          </cell>
          <cell r="G114" t="str">
            <v>New</v>
          </cell>
          <cell r="H114">
            <v>1049</v>
          </cell>
          <cell r="I114">
            <v>949</v>
          </cell>
          <cell r="J114"/>
          <cell r="K114">
            <v>725</v>
          </cell>
          <cell r="L114">
            <v>597</v>
          </cell>
          <cell r="M114">
            <v>613</v>
          </cell>
          <cell r="N114" t="str">
            <v>http://media3.bsh-group.com/Documents/16865668_SPE68B55UC_Spec_Sheet.pdf</v>
          </cell>
        </row>
        <row r="115">
          <cell r="B115" t="str">
            <v>SPV68B53UC</v>
          </cell>
          <cell r="C115" t="str">
            <v>800 18" Cust Panel, 6/5 cycles, 44 dBA, Hm Cnnct, Stndrd 3rd Rck, InfoLight - CP</v>
          </cell>
          <cell r="D115" t="str">
            <v>S800</v>
          </cell>
          <cell r="E115" t="str">
            <v>E34</v>
          </cell>
          <cell r="F115" t="str">
            <v>825225961222</v>
          </cell>
          <cell r="G115" t="str">
            <v>New</v>
          </cell>
          <cell r="H115">
            <v>1199</v>
          </cell>
          <cell r="I115">
            <v>1049</v>
          </cell>
          <cell r="J115"/>
          <cell r="K115">
            <v>861</v>
          </cell>
          <cell r="L115">
            <v>714</v>
          </cell>
          <cell r="M115">
            <v>755</v>
          </cell>
          <cell r="N115" t="str">
            <v>http://media3.bsh-group.com/Documents/16865669_SPV68B53UC_Spec_Sheet.pdf</v>
          </cell>
        </row>
        <row r="116">
          <cell r="B116" t="str">
            <v>SPX68B55UC</v>
          </cell>
          <cell r="C116" t="str">
            <v>800 18" Bar Hndl, 6/5 cycles, 44 dBA, Hm Cnnct, Stndrd 3rd Rck, InfoLight - SS</v>
          </cell>
          <cell r="D116" t="str">
            <v>S800</v>
          </cell>
          <cell r="E116" t="str">
            <v>E34</v>
          </cell>
          <cell r="F116" t="str">
            <v>825225961635</v>
          </cell>
          <cell r="G116" t="str">
            <v>New</v>
          </cell>
          <cell r="H116">
            <v>1199</v>
          </cell>
          <cell r="I116">
            <v>1049</v>
          </cell>
          <cell r="J116"/>
          <cell r="K116">
            <v>861</v>
          </cell>
          <cell r="L116">
            <v>714</v>
          </cell>
          <cell r="M116">
            <v>755</v>
          </cell>
          <cell r="N116" t="str">
            <v>http://media3.bsh-group.com/Documents/16865670_SPX68B55UC_Spec_Sheet.pdf</v>
          </cell>
        </row>
        <row r="117">
          <cell r="B117"/>
          <cell r="C117"/>
          <cell r="D117"/>
          <cell r="E117"/>
          <cell r="F117"/>
          <cell r="G117"/>
          <cell r="H117"/>
          <cell r="I117"/>
          <cell r="J117"/>
          <cell r="K117">
            <v>0</v>
          </cell>
          <cell r="L117" t="str">
            <v/>
          </cell>
          <cell r="M117">
            <v>0</v>
          </cell>
          <cell r="N117"/>
        </row>
        <row r="118">
          <cell r="B118" t="str">
            <v>SGZ1010UC</v>
          </cell>
          <cell r="C118" t="str">
            <v>Dishwasher Drain Hose Extension 76 3/4"</v>
          </cell>
          <cell r="D118" t="str">
            <v>ACC</v>
          </cell>
          <cell r="E118" t="str">
            <v>E50</v>
          </cell>
          <cell r="F118" t="str">
            <v>825225850717</v>
          </cell>
          <cell r="G118" t="str">
            <v>Current</v>
          </cell>
          <cell r="H118">
            <v>19</v>
          </cell>
          <cell r="I118">
            <v>18</v>
          </cell>
          <cell r="J118"/>
          <cell r="K118">
            <v>16</v>
          </cell>
          <cell r="L118">
            <v>13</v>
          </cell>
          <cell r="M118">
            <v>13</v>
          </cell>
          <cell r="N118"/>
        </row>
        <row r="119">
          <cell r="B119" t="str">
            <v>SGZ1052UC</v>
          </cell>
          <cell r="C119" t="str">
            <v>Dishwasher Accessory Kit with Extra Tall Item Sprinkler, Vase/Bottle Holder, 3 Plastic Item Clips and Small Item Basket - Ascenta</v>
          </cell>
          <cell r="D119" t="str">
            <v>ACC</v>
          </cell>
          <cell r="E119" t="str">
            <v>E50</v>
          </cell>
          <cell r="F119" t="str">
            <v>825225882428</v>
          </cell>
          <cell r="G119" t="str">
            <v>Current</v>
          </cell>
          <cell r="H119">
            <v>29</v>
          </cell>
          <cell r="I119">
            <v>19</v>
          </cell>
          <cell r="J119"/>
          <cell r="K119">
            <v>17</v>
          </cell>
          <cell r="L119">
            <v>14</v>
          </cell>
          <cell r="M119">
            <v>14</v>
          </cell>
          <cell r="N119"/>
        </row>
        <row r="120">
          <cell r="B120" t="str">
            <v>SGZ9091UC</v>
          </cell>
          <cell r="C120" t="str">
            <v>Dishwasher Softener Salt (4.4 lbs)</v>
          </cell>
          <cell r="D120" t="str">
            <v>ACC</v>
          </cell>
          <cell r="E120" t="str">
            <v>E50</v>
          </cell>
          <cell r="F120" t="str">
            <v>825225880752</v>
          </cell>
          <cell r="G120" t="str">
            <v>Current</v>
          </cell>
          <cell r="H120">
            <v>19</v>
          </cell>
          <cell r="I120">
            <v>16</v>
          </cell>
          <cell r="J120"/>
          <cell r="K120">
            <v>14</v>
          </cell>
          <cell r="L120">
            <v>11</v>
          </cell>
          <cell r="M120">
            <v>11</v>
          </cell>
          <cell r="N120"/>
        </row>
        <row r="121">
          <cell r="B121" t="str">
            <v>SMZ1007UC</v>
          </cell>
          <cell r="C121" t="str">
            <v>2013 Stainless Steel Bar Handle</v>
          </cell>
          <cell r="D121" t="str">
            <v>ACC</v>
          </cell>
          <cell r="E121" t="str">
            <v>E50</v>
          </cell>
          <cell r="F121" t="str">
            <v>825225909132</v>
          </cell>
          <cell r="G121" t="str">
            <v>Current</v>
          </cell>
          <cell r="H121">
            <v>69</v>
          </cell>
          <cell r="I121">
            <v>59</v>
          </cell>
          <cell r="J121"/>
          <cell r="K121">
            <v>53</v>
          </cell>
          <cell r="L121">
            <v>41</v>
          </cell>
          <cell r="M121">
            <v>45</v>
          </cell>
          <cell r="N121"/>
        </row>
        <row r="122">
          <cell r="B122" t="str">
            <v>SMZ3IN1UC</v>
          </cell>
          <cell r="C122" t="str">
            <v>Dish Junction Box + Supply Hose Accessory Kit</v>
          </cell>
          <cell r="D122" t="str">
            <v>ACC</v>
          </cell>
          <cell r="E122" t="str">
            <v>E50</v>
          </cell>
          <cell r="F122" t="str">
            <v>825225964711</v>
          </cell>
          <cell r="G122" t="str">
            <v>New</v>
          </cell>
          <cell r="H122">
            <v>59</v>
          </cell>
          <cell r="I122">
            <v>49</v>
          </cell>
          <cell r="J122"/>
          <cell r="K122" t="e">
            <v>#N/A</v>
          </cell>
          <cell r="L122">
            <v>34</v>
          </cell>
          <cell r="M122">
            <v>36</v>
          </cell>
          <cell r="N122"/>
        </row>
        <row r="123">
          <cell r="B123" t="str">
            <v>SMZ4000UC</v>
          </cell>
          <cell r="C123" t="str">
            <v>Long Flexible Silverware Basket</v>
          </cell>
          <cell r="D123" t="str">
            <v>ACC</v>
          </cell>
          <cell r="E123" t="str">
            <v>E50</v>
          </cell>
          <cell r="F123" t="str">
            <v>825225896104</v>
          </cell>
          <cell r="G123" t="str">
            <v>Current</v>
          </cell>
          <cell r="H123">
            <v>29</v>
          </cell>
          <cell r="I123">
            <v>25</v>
          </cell>
          <cell r="J123"/>
          <cell r="K123">
            <v>23</v>
          </cell>
          <cell r="L123">
            <v>18</v>
          </cell>
          <cell r="M123">
            <v>19</v>
          </cell>
          <cell r="N123"/>
        </row>
        <row r="124">
          <cell r="B124" t="str">
            <v>SMZ4026</v>
          </cell>
          <cell r="C124" t="str">
            <v>MyWay™ Rack Silverware Insert Accessory</v>
          </cell>
          <cell r="D124" t="str">
            <v>ACC</v>
          </cell>
          <cell r="E124" t="str">
            <v>E50</v>
          </cell>
          <cell r="F124" t="str">
            <v>825225935094</v>
          </cell>
          <cell r="G124" t="str">
            <v>Current</v>
          </cell>
          <cell r="H124">
            <v>29</v>
          </cell>
          <cell r="I124">
            <v>20</v>
          </cell>
          <cell r="J124"/>
          <cell r="K124">
            <v>16</v>
          </cell>
          <cell r="L124">
            <v>13</v>
          </cell>
          <cell r="M124">
            <v>14</v>
          </cell>
          <cell r="N124"/>
        </row>
        <row r="125">
          <cell r="B125" t="str">
            <v>SMZ5000</v>
          </cell>
          <cell r="C125" t="str">
            <v>Dishwasher Accessory Kit with Extra Tall Item Sprinkler, Vase/Bottle Holder, 3 Plastic Item Clips and Small Item Basket - Main Lineup</v>
          </cell>
          <cell r="D125" t="str">
            <v>ACC</v>
          </cell>
          <cell r="E125" t="str">
            <v>E50</v>
          </cell>
          <cell r="F125" t="str">
            <v>825225876212</v>
          </cell>
          <cell r="G125" t="str">
            <v>Current</v>
          </cell>
          <cell r="H125">
            <v>29</v>
          </cell>
          <cell r="I125">
            <v>19</v>
          </cell>
          <cell r="J125"/>
          <cell r="K125">
            <v>17</v>
          </cell>
          <cell r="L125">
            <v>13</v>
          </cell>
          <cell r="M125">
            <v>14</v>
          </cell>
          <cell r="N125"/>
        </row>
        <row r="126">
          <cell r="B126" t="str">
            <v>SMZ5002UC</v>
          </cell>
          <cell r="C126" t="str">
            <v>Anti-Tarnish Silverware Cassette with Clips</v>
          </cell>
          <cell r="D126" t="str">
            <v>ACC</v>
          </cell>
          <cell r="E126" t="str">
            <v>E50</v>
          </cell>
          <cell r="F126" t="str">
            <v>825225884569</v>
          </cell>
          <cell r="G126" t="str">
            <v>Current</v>
          </cell>
          <cell r="H126">
            <v>29</v>
          </cell>
          <cell r="I126">
            <v>25</v>
          </cell>
          <cell r="J126"/>
          <cell r="K126">
            <v>23</v>
          </cell>
          <cell r="L126">
            <v>18</v>
          </cell>
          <cell r="M126">
            <v>18</v>
          </cell>
          <cell r="N126"/>
        </row>
        <row r="127">
          <cell r="B127" t="str">
            <v>SMZ5003</v>
          </cell>
          <cell r="C127" t="str">
            <v>18" Dishwasher Accessory Hinge for 4" Toekick Height Installation</v>
          </cell>
          <cell r="D127" t="str">
            <v>ACC</v>
          </cell>
          <cell r="E127" t="str">
            <v>E50</v>
          </cell>
          <cell r="F127" t="str">
            <v>825225876281</v>
          </cell>
          <cell r="G127" t="str">
            <v>Current</v>
          </cell>
          <cell r="H127">
            <v>169</v>
          </cell>
          <cell r="I127">
            <v>150</v>
          </cell>
          <cell r="J127"/>
          <cell r="K127">
            <v>135</v>
          </cell>
          <cell r="L127">
            <v>105</v>
          </cell>
          <cell r="M127">
            <v>110</v>
          </cell>
          <cell r="N127"/>
        </row>
        <row r="128">
          <cell r="B128" t="str">
            <v>SMZ5400</v>
          </cell>
          <cell r="C128" t="str">
            <v>MyWay™ Rack Large Silverware Insert Accessory</v>
          </cell>
          <cell r="D128" t="str">
            <v>ACC</v>
          </cell>
          <cell r="E128" t="str">
            <v>E50</v>
          </cell>
          <cell r="F128" t="str">
            <v>825225925163</v>
          </cell>
          <cell r="G128" t="str">
            <v>Current</v>
          </cell>
          <cell r="H128">
            <v>39</v>
          </cell>
          <cell r="I128">
            <v>30</v>
          </cell>
          <cell r="J128"/>
          <cell r="K128">
            <v>25.2</v>
          </cell>
          <cell r="L128">
            <v>21</v>
          </cell>
          <cell r="M128">
            <v>22</v>
          </cell>
          <cell r="N128"/>
        </row>
        <row r="129">
          <cell r="B129" t="str">
            <v>SMZCD200UC</v>
          </cell>
          <cell r="C129" t="str">
            <v>Flexible 3rd rack for dishwashers</v>
          </cell>
          <cell r="D129" t="str">
            <v>ACC</v>
          </cell>
          <cell r="E129" t="str">
            <v>E50</v>
          </cell>
          <cell r="F129" t="str">
            <v>825225961215</v>
          </cell>
          <cell r="G129" t="str">
            <v>Current</v>
          </cell>
          <cell r="H129">
            <v>59</v>
          </cell>
          <cell r="I129">
            <v>49</v>
          </cell>
          <cell r="J129"/>
          <cell r="K129">
            <v>44</v>
          </cell>
          <cell r="L129">
            <v>34</v>
          </cell>
          <cell r="M129">
            <v>36</v>
          </cell>
          <cell r="N129"/>
        </row>
        <row r="130">
          <cell r="B130" t="str">
            <v>SMZEP001UC</v>
          </cell>
          <cell r="C130" t="str">
            <v>Dish edge protector accessory</v>
          </cell>
          <cell r="D130" t="str">
            <v>ACC</v>
          </cell>
          <cell r="E130" t="str">
            <v>E50</v>
          </cell>
          <cell r="F130" t="str">
            <v>825225958819</v>
          </cell>
          <cell r="G130" t="str">
            <v>Current</v>
          </cell>
          <cell r="H130">
            <v>9</v>
          </cell>
          <cell r="I130">
            <v>5</v>
          </cell>
          <cell r="J130"/>
          <cell r="K130">
            <v>5</v>
          </cell>
          <cell r="L130">
            <v>5</v>
          </cell>
          <cell r="M130">
            <v>4</v>
          </cell>
          <cell r="N130"/>
        </row>
        <row r="131">
          <cell r="B131" t="str">
            <v>SMZEPCC1UC</v>
          </cell>
          <cell r="C131" t="str">
            <v>Dish edge protector + power cord clip install kit</v>
          </cell>
          <cell r="D131" t="str">
            <v>ACC</v>
          </cell>
          <cell r="E131" t="str">
            <v>E50</v>
          </cell>
          <cell r="F131" t="str">
            <v>825225964544</v>
          </cell>
          <cell r="G131" t="str">
            <v>Current</v>
          </cell>
          <cell r="H131">
            <v>9</v>
          </cell>
          <cell r="I131">
            <v>5</v>
          </cell>
          <cell r="J131"/>
          <cell r="K131">
            <v>6.0975609756097562</v>
          </cell>
          <cell r="L131">
            <v>5</v>
          </cell>
          <cell r="M131">
            <v>4</v>
          </cell>
          <cell r="N131"/>
        </row>
        <row r="132">
          <cell r="B132" t="str">
            <v>SMZPCJB1UC</v>
          </cell>
          <cell r="C132" t="str">
            <v>Bosch Dishwasher Junction Box Kit</v>
          </cell>
          <cell r="D132" t="str">
            <v>ACC</v>
          </cell>
          <cell r="E132" t="str">
            <v>E50</v>
          </cell>
          <cell r="F132" t="str">
            <v>825225958826</v>
          </cell>
          <cell r="G132" t="str">
            <v>Current</v>
          </cell>
          <cell r="H132">
            <v>29</v>
          </cell>
          <cell r="I132">
            <v>20</v>
          </cell>
          <cell r="J132"/>
          <cell r="K132">
            <v>16</v>
          </cell>
          <cell r="L132">
            <v>13</v>
          </cell>
          <cell r="M132">
            <v>14</v>
          </cell>
          <cell r="N132"/>
        </row>
        <row r="133">
          <cell r="B133" t="str">
            <v>SMZSH002UC</v>
          </cell>
          <cell r="C133" t="str">
            <v xml:space="preserve">Bosch Dishwasher Supply Hose </v>
          </cell>
          <cell r="D133" t="str">
            <v>ACC</v>
          </cell>
          <cell r="E133" t="str">
            <v>E50</v>
          </cell>
          <cell r="F133" t="str">
            <v>825225946755</v>
          </cell>
          <cell r="G133" t="str">
            <v>Current</v>
          </cell>
          <cell r="H133">
            <v>29</v>
          </cell>
          <cell r="I133">
            <v>20</v>
          </cell>
          <cell r="J133"/>
          <cell r="K133">
            <v>16</v>
          </cell>
          <cell r="L133">
            <v>14</v>
          </cell>
          <cell r="M133">
            <v>14</v>
          </cell>
          <cell r="N133"/>
        </row>
        <row r="134">
          <cell r="B134"/>
          <cell r="C134"/>
          <cell r="D134"/>
          <cell r="E134"/>
          <cell r="F134"/>
          <cell r="G134"/>
          <cell r="H134"/>
          <cell r="I134"/>
          <cell r="J134"/>
          <cell r="K134">
            <v>0</v>
          </cell>
          <cell r="L134" t="str">
            <v/>
          </cell>
          <cell r="M134">
            <v>0</v>
          </cell>
          <cell r="N134"/>
        </row>
        <row r="135">
          <cell r="B135" t="str">
            <v>WAT28400UC</v>
          </cell>
          <cell r="C135" t="str">
            <v>300 Series Washer - 208/240V, Cap. 2.2 cu.ft., 15 Cyc.,1,400 RPM, 54 dBA White/Door, ENERGY STAR</v>
          </cell>
          <cell r="D135" t="str">
            <v>S300</v>
          </cell>
          <cell r="E135" t="str">
            <v>G11</v>
          </cell>
          <cell r="F135" t="str">
            <v>825225912767</v>
          </cell>
          <cell r="G135" t="str">
            <v>Current</v>
          </cell>
          <cell r="H135">
            <v>1249</v>
          </cell>
          <cell r="I135">
            <v>1099</v>
          </cell>
          <cell r="J135"/>
          <cell r="K135">
            <v>822.83569999999997</v>
          </cell>
          <cell r="L135">
            <v>691</v>
          </cell>
          <cell r="M135">
            <v>723</v>
          </cell>
          <cell r="N135" t="str">
            <v>http://media3.bsh-group.com/Documents/MCDOC01759227_WAT28400UC.pdf</v>
          </cell>
        </row>
        <row r="136">
          <cell r="B136" t="str">
            <v>WAW285H1UC</v>
          </cell>
          <cell r="C136" t="str">
            <v>500 Series Washer with Home Connect, Energy Star Most Efficient</v>
          </cell>
          <cell r="D136" t="str">
            <v>S500</v>
          </cell>
          <cell r="E136" t="str">
            <v>G11</v>
          </cell>
          <cell r="F136" t="str">
            <v>825225963233</v>
          </cell>
          <cell r="G136" t="str">
            <v>Current</v>
          </cell>
          <cell r="H136">
            <v>1499</v>
          </cell>
          <cell r="I136">
            <v>1349</v>
          </cell>
          <cell r="J136"/>
          <cell r="K136">
            <v>1025</v>
          </cell>
          <cell r="L136">
            <v>850</v>
          </cell>
          <cell r="M136">
            <v>890</v>
          </cell>
          <cell r="N136" t="str">
            <v>http://media3.bsh-group.com/Documents/16168086_WAW285H1UC_Spec_Sheet.pdf</v>
          </cell>
        </row>
        <row r="137">
          <cell r="B137" t="str">
            <v>WAW285H2UC</v>
          </cell>
          <cell r="C137" t="str">
            <v>800 Series Washer with Home Connect - 208/240V, Cap. 2.2 cu.ft., 14 Cyc., 9 Opt., Prem. UI, 49 dB, AquaStop®, ENERGY STAR</v>
          </cell>
          <cell r="D137" t="str">
            <v>S800</v>
          </cell>
          <cell r="E137" t="str">
            <v>G11</v>
          </cell>
          <cell r="F137" t="str">
            <v>825225937449</v>
          </cell>
          <cell r="G137" t="str">
            <v>Current</v>
          </cell>
          <cell r="H137">
            <v>1749</v>
          </cell>
          <cell r="I137">
            <v>1549</v>
          </cell>
          <cell r="J137"/>
          <cell r="K137">
            <v>1176.7854</v>
          </cell>
          <cell r="L137">
            <v>981</v>
          </cell>
          <cell r="M137">
            <v>1012</v>
          </cell>
          <cell r="N137" t="str">
            <v>http://media3.bsh-group.com/Documents/MCDOC02355632_WAW285H2UC.pdf</v>
          </cell>
        </row>
        <row r="138">
          <cell r="B138"/>
          <cell r="C138"/>
          <cell r="D138"/>
          <cell r="E138"/>
          <cell r="F138"/>
          <cell r="G138"/>
          <cell r="H138"/>
          <cell r="I138"/>
          <cell r="J138"/>
          <cell r="K138">
            <v>0</v>
          </cell>
          <cell r="L138" t="str">
            <v/>
          </cell>
          <cell r="M138">
            <v>0</v>
          </cell>
          <cell r="N138"/>
        </row>
        <row r="139">
          <cell r="B139" t="str">
            <v>WTG86403UC</v>
          </cell>
          <cell r="C139" t="str">
            <v>300 Series Condensate Dryer, Energy Star</v>
          </cell>
          <cell r="D139" t="str">
            <v>S300</v>
          </cell>
          <cell r="E139" t="str">
            <v>H13</v>
          </cell>
          <cell r="F139" t="str">
            <v>825225963042</v>
          </cell>
          <cell r="G139" t="str">
            <v>Current</v>
          </cell>
          <cell r="H139">
            <v>1249</v>
          </cell>
          <cell r="I139">
            <v>1099</v>
          </cell>
          <cell r="J139"/>
          <cell r="K139">
            <v>835</v>
          </cell>
          <cell r="L139">
            <v>702</v>
          </cell>
          <cell r="M139">
            <v>723</v>
          </cell>
          <cell r="N139" t="str">
            <v>http://media3.bsh-group.com/Documents/16168081_WTG86403UC_Spec_Sheet.pdf</v>
          </cell>
        </row>
        <row r="140">
          <cell r="B140" t="str">
            <v>WTG865H4UC</v>
          </cell>
          <cell r="C140" t="str">
            <v>800 Series Condensate Dryer with Home Connect, Energy Star</v>
          </cell>
          <cell r="D140" t="str">
            <v>S800</v>
          </cell>
          <cell r="E140" t="str">
            <v>H13</v>
          </cell>
          <cell r="F140" t="str">
            <v>825225963141</v>
          </cell>
          <cell r="G140" t="str">
            <v>Current</v>
          </cell>
          <cell r="H140">
            <v>1749</v>
          </cell>
          <cell r="I140">
            <v>1549</v>
          </cell>
          <cell r="J140"/>
          <cell r="K140">
            <v>1177</v>
          </cell>
          <cell r="L140">
            <v>981</v>
          </cell>
          <cell r="M140">
            <v>1012</v>
          </cell>
          <cell r="N140" t="str">
            <v>http://media3.bsh-group.com/Documents/16167929_WTG865H4UC_Spec_Sheet.pdf</v>
          </cell>
        </row>
        <row r="141">
          <cell r="B141"/>
          <cell r="C141"/>
          <cell r="D141"/>
          <cell r="E141"/>
          <cell r="F141"/>
          <cell r="G141"/>
          <cell r="H141"/>
          <cell r="I141"/>
          <cell r="J141"/>
          <cell r="K141">
            <v>0</v>
          </cell>
          <cell r="L141" t="str">
            <v/>
          </cell>
          <cell r="M141">
            <v>0</v>
          </cell>
          <cell r="N141"/>
        </row>
        <row r="142">
          <cell r="B142" t="str">
            <v>WTW87NH1UC</v>
          </cell>
          <cell r="C142" t="str">
            <v>500 Series Heat Pump Dryer with Home Connect, Energy Star Most Efficient</v>
          </cell>
          <cell r="D142" t="str">
            <v>S500</v>
          </cell>
          <cell r="E142" t="str">
            <v>H14</v>
          </cell>
          <cell r="F142" t="str">
            <v>825225963158</v>
          </cell>
          <cell r="G142" t="str">
            <v>Current</v>
          </cell>
          <cell r="H142">
            <v>1549</v>
          </cell>
          <cell r="I142">
            <v>1399</v>
          </cell>
          <cell r="J142"/>
          <cell r="K142">
            <v>1080</v>
          </cell>
          <cell r="L142">
            <v>895</v>
          </cell>
          <cell r="M142">
            <v>920</v>
          </cell>
          <cell r="N142" t="str">
            <v>http://media3.bsh-group.com/Documents/16168083_WTW87NH1UC_Spec_Sheet.pdf</v>
          </cell>
        </row>
        <row r="143">
          <cell r="B143"/>
          <cell r="C143"/>
          <cell r="D143"/>
          <cell r="E143"/>
          <cell r="F143"/>
          <cell r="G143"/>
          <cell r="H143"/>
          <cell r="I143"/>
          <cell r="J143"/>
          <cell r="K143">
            <v>0</v>
          </cell>
          <cell r="L143" t="str">
            <v/>
          </cell>
          <cell r="M143">
            <v>0</v>
          </cell>
          <cell r="N143"/>
        </row>
        <row r="144">
          <cell r="B144" t="str">
            <v>WMZ20600</v>
          </cell>
          <cell r="C144" t="str">
            <v>Dryer Rack 24" (Fits WAT/WTG &amp; WAP/WTB)</v>
          </cell>
          <cell r="D144" t="str">
            <v>ACC</v>
          </cell>
          <cell r="E144" t="str">
            <v>H50</v>
          </cell>
          <cell r="F144" t="str">
            <v>825225918431</v>
          </cell>
          <cell r="G144" t="str">
            <v>Current</v>
          </cell>
          <cell r="H144">
            <v>89</v>
          </cell>
          <cell r="I144">
            <v>79</v>
          </cell>
          <cell r="J144"/>
          <cell r="K144">
            <v>71.099999999999994</v>
          </cell>
          <cell r="L144">
            <v>55</v>
          </cell>
          <cell r="M144">
            <v>58</v>
          </cell>
          <cell r="N144"/>
        </row>
        <row r="145">
          <cell r="B145" t="str">
            <v>WMZPW20W</v>
          </cell>
          <cell r="C145" t="str">
            <v>Washer 24" Pedestal</v>
          </cell>
          <cell r="D145" t="str">
            <v>ACC</v>
          </cell>
          <cell r="E145" t="str">
            <v>G50</v>
          </cell>
          <cell r="F145" t="str">
            <v>825225964346</v>
          </cell>
          <cell r="G145" t="str">
            <v>Current</v>
          </cell>
          <cell r="H145">
            <v>329</v>
          </cell>
          <cell r="I145">
            <v>299</v>
          </cell>
          <cell r="J145"/>
          <cell r="K145">
            <v>240</v>
          </cell>
          <cell r="L145">
            <v>205</v>
          </cell>
          <cell r="M145">
            <v>215</v>
          </cell>
          <cell r="N145"/>
        </row>
        <row r="146">
          <cell r="B146" t="str">
            <v>WTZ11400UC</v>
          </cell>
          <cell r="C146" t="str">
            <v>Laundry Stacking Kit with Shelf (Fits WAT/WTG &amp; WAP/WTB)</v>
          </cell>
          <cell r="D146" t="str">
            <v>ACC</v>
          </cell>
          <cell r="E146" t="str">
            <v>H50</v>
          </cell>
          <cell r="F146" t="str">
            <v>825225955863</v>
          </cell>
          <cell r="G146" t="str">
            <v>Current</v>
          </cell>
          <cell r="H146">
            <v>169</v>
          </cell>
          <cell r="I146">
            <v>149</v>
          </cell>
          <cell r="J146"/>
          <cell r="K146">
            <v>134.1</v>
          </cell>
          <cell r="L146">
            <v>104</v>
          </cell>
          <cell r="M146">
            <v>108</v>
          </cell>
          <cell r="N146"/>
        </row>
        <row r="147">
          <cell r="B147" t="str">
            <v>WTZ20410UC</v>
          </cell>
          <cell r="C147" t="str">
            <v>Laundry Stacking Kit without Shelf (Fits WAT/WTG &amp; WAP/WTB)</v>
          </cell>
          <cell r="D147" t="str">
            <v>ACC</v>
          </cell>
          <cell r="E147" t="str">
            <v>H50</v>
          </cell>
          <cell r="F147" t="str">
            <v>825225955870</v>
          </cell>
          <cell r="G147" t="str">
            <v>Current</v>
          </cell>
          <cell r="H147">
            <v>59</v>
          </cell>
          <cell r="I147">
            <v>49</v>
          </cell>
          <cell r="J147"/>
          <cell r="K147">
            <v>44.1</v>
          </cell>
          <cell r="L147">
            <v>34</v>
          </cell>
          <cell r="M147">
            <v>36</v>
          </cell>
          <cell r="N147"/>
        </row>
        <row r="148">
          <cell r="B148" t="str">
            <v>WTZPA20UC</v>
          </cell>
          <cell r="C148" t="str">
            <v>Dryer Adaptor 240V; NEMA 14-30P to 6-15R</v>
          </cell>
          <cell r="D148" t="str">
            <v>ACC</v>
          </cell>
          <cell r="E148" t="str">
            <v>H50</v>
          </cell>
          <cell r="F148" t="str">
            <v>825225963769</v>
          </cell>
          <cell r="G148" t="str">
            <v>Current</v>
          </cell>
          <cell r="H148">
            <v>79</v>
          </cell>
          <cell r="I148">
            <v>69</v>
          </cell>
          <cell r="J148"/>
          <cell r="K148">
            <v>57</v>
          </cell>
          <cell r="L148">
            <v>50</v>
          </cell>
          <cell r="M148">
            <v>50</v>
          </cell>
          <cell r="N148"/>
        </row>
        <row r="149">
          <cell r="B149" t="str">
            <v>WTZPW20D</v>
          </cell>
          <cell r="C149" t="str">
            <v xml:space="preserve">Dryer 24" Pedestal </v>
          </cell>
          <cell r="D149" t="str">
            <v>ACC</v>
          </cell>
          <cell r="E149" t="str">
            <v>H50</v>
          </cell>
          <cell r="F149" t="str">
            <v>825225964339</v>
          </cell>
          <cell r="G149" t="str">
            <v>Current</v>
          </cell>
          <cell r="H149">
            <v>329</v>
          </cell>
          <cell r="I149">
            <v>299</v>
          </cell>
          <cell r="J149"/>
          <cell r="K149">
            <v>240</v>
          </cell>
          <cell r="L149">
            <v>205</v>
          </cell>
          <cell r="M149">
            <v>215</v>
          </cell>
          <cell r="N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>
            <v>0</v>
          </cell>
          <cell r="L150" t="str">
            <v/>
          </cell>
          <cell r="M150">
            <v>0</v>
          </cell>
          <cell r="N150"/>
        </row>
        <row r="151">
          <cell r="B151" t="str">
            <v>HGI8046UC</v>
          </cell>
          <cell r="C151" t="str">
            <v>800 Series, All Gas Slide-in Range, Black Stainless Steel</v>
          </cell>
          <cell r="D151" t="str">
            <v>S800</v>
          </cell>
          <cell r="E151" t="str">
            <v>L14</v>
          </cell>
          <cell r="F151" t="str">
            <v>825225959809</v>
          </cell>
          <cell r="G151" t="str">
            <v>Current</v>
          </cell>
          <cell r="H151">
            <v>2649</v>
          </cell>
          <cell r="I151">
            <v>2399</v>
          </cell>
          <cell r="J151"/>
          <cell r="K151">
            <v>1754</v>
          </cell>
          <cell r="L151">
            <v>1456</v>
          </cell>
          <cell r="M151">
            <v>1524</v>
          </cell>
          <cell r="N151" t="str">
            <v>http://media3.bsh-group.com/Documents/MCDOC03184973_HGI8046UC.pdf</v>
          </cell>
        </row>
        <row r="152">
          <cell r="B152" t="str">
            <v>HGI8056UC</v>
          </cell>
          <cell r="C152" t="str">
            <v>800 Series, All-Gas Slide-in Range, Stainless Steel</v>
          </cell>
          <cell r="D152" t="str">
            <v>S800</v>
          </cell>
          <cell r="E152" t="str">
            <v>L14</v>
          </cell>
          <cell r="F152" t="str">
            <v>825225959724</v>
          </cell>
          <cell r="G152" t="str">
            <v>Current</v>
          </cell>
          <cell r="H152">
            <v>2549</v>
          </cell>
          <cell r="I152">
            <v>2299</v>
          </cell>
          <cell r="J152"/>
          <cell r="K152">
            <v>1694</v>
          </cell>
          <cell r="L152">
            <v>1406</v>
          </cell>
          <cell r="M152">
            <v>1474</v>
          </cell>
          <cell r="N152" t="str">
            <v>http://media3.bsh-group.com/Documents/MCDOC03184974_HGI8056UC.pdf</v>
          </cell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>
            <v>0</v>
          </cell>
          <cell r="L153" t="str">
            <v/>
          </cell>
          <cell r="M153">
            <v>0</v>
          </cell>
          <cell r="N153"/>
        </row>
        <row r="154">
          <cell r="B154" t="str">
            <v>HDI8056U</v>
          </cell>
          <cell r="C154" t="str">
            <v>800 Series, Dual-Fuel Slide-in Range, Stainless Steel, US</v>
          </cell>
          <cell r="D154" t="str">
            <v>S800</v>
          </cell>
          <cell r="E154" t="str">
            <v>L14</v>
          </cell>
          <cell r="F154" t="str">
            <v>825225959687</v>
          </cell>
          <cell r="G154" t="str">
            <v>Current</v>
          </cell>
          <cell r="H154">
            <v>2999</v>
          </cell>
          <cell r="I154">
            <v>2699</v>
          </cell>
          <cell r="J154"/>
          <cell r="K154">
            <v>2051</v>
          </cell>
          <cell r="L154">
            <v>1709</v>
          </cell>
          <cell r="M154">
            <v>1744</v>
          </cell>
          <cell r="N154" t="str">
            <v>http://media3.bsh-group.com/Documents/MCDOC03184968_HDI8056U.pdf</v>
          </cell>
        </row>
        <row r="155">
          <cell r="B155"/>
          <cell r="C155"/>
          <cell r="D155"/>
          <cell r="E155"/>
          <cell r="F155"/>
          <cell r="G155"/>
          <cell r="H155"/>
          <cell r="I155"/>
          <cell r="J155"/>
          <cell r="K155">
            <v>0</v>
          </cell>
          <cell r="L155" t="str">
            <v/>
          </cell>
          <cell r="M155">
            <v>0</v>
          </cell>
          <cell r="N155"/>
        </row>
        <row r="156">
          <cell r="B156" t="str">
            <v>HEI8046U</v>
          </cell>
          <cell r="C156" t="str">
            <v>800 Series, Electric Slide-in Range, Black Stainless Steel, US</v>
          </cell>
          <cell r="D156" t="str">
            <v>S800</v>
          </cell>
          <cell r="E156" t="str">
            <v>L17</v>
          </cell>
          <cell r="F156" t="str">
            <v>825225959786</v>
          </cell>
          <cell r="G156" t="str">
            <v>Current</v>
          </cell>
          <cell r="H156">
            <v>2549</v>
          </cell>
          <cell r="I156">
            <v>2299</v>
          </cell>
          <cell r="J156"/>
          <cell r="K156">
            <v>1789</v>
          </cell>
          <cell r="L156">
            <v>1488</v>
          </cell>
          <cell r="M156">
            <v>1510</v>
          </cell>
          <cell r="N156" t="str">
            <v>http://media3.bsh-group.com/Documents/MCDOC03184970_HEI8046U.pdf</v>
          </cell>
        </row>
        <row r="157">
          <cell r="B157" t="str">
            <v>HEI8056U</v>
          </cell>
          <cell r="C157" t="str">
            <v>800 Series,  Electric Slide-in Range, Stainless Steel, US</v>
          </cell>
          <cell r="D157" t="str">
            <v>S800</v>
          </cell>
          <cell r="E157" t="str">
            <v>L17</v>
          </cell>
          <cell r="F157" t="str">
            <v>825225959649</v>
          </cell>
          <cell r="G157" t="str">
            <v>Current</v>
          </cell>
          <cell r="H157">
            <v>2449</v>
          </cell>
          <cell r="I157">
            <v>2199</v>
          </cell>
          <cell r="J157"/>
          <cell r="K157">
            <v>1675</v>
          </cell>
          <cell r="L157">
            <v>1423</v>
          </cell>
          <cell r="M157">
            <v>1444</v>
          </cell>
          <cell r="N157" t="str">
            <v>http://media3.bsh-group.com/Documents/MCDOC03184971_HEI8056U.pdf</v>
          </cell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>
            <v>0</v>
          </cell>
          <cell r="L158" t="str">
            <v/>
          </cell>
          <cell r="M158">
            <v>0</v>
          </cell>
          <cell r="N158"/>
        </row>
        <row r="159">
          <cell r="B159" t="str">
            <v>HII8046U</v>
          </cell>
          <cell r="C159" t="str">
            <v>800 Series, Induction Slide-in Range, Black Stainless Steel, US</v>
          </cell>
          <cell r="D159" t="str">
            <v>S800</v>
          </cell>
          <cell r="E159" t="str">
            <v>L17</v>
          </cell>
          <cell r="F159" t="str">
            <v>825225959816</v>
          </cell>
          <cell r="G159" t="str">
            <v>Current</v>
          </cell>
          <cell r="H159">
            <v>3849</v>
          </cell>
          <cell r="I159">
            <v>3499</v>
          </cell>
          <cell r="J159"/>
          <cell r="K159">
            <v>2769</v>
          </cell>
          <cell r="L159">
            <v>2298</v>
          </cell>
          <cell r="M159">
            <v>2365</v>
          </cell>
          <cell r="N159" t="str">
            <v>http://media3.bsh-group.com/Documents/MCDOC03184976_HII8046U.pdf</v>
          </cell>
        </row>
        <row r="160">
          <cell r="B160" t="str">
            <v>HII8056U</v>
          </cell>
          <cell r="C160" t="str">
            <v>800 Series, Induction Slide-in Range, Stainless Steel, US</v>
          </cell>
          <cell r="D160" t="str">
            <v>S800</v>
          </cell>
          <cell r="E160" t="str">
            <v>L17</v>
          </cell>
          <cell r="F160" t="str">
            <v>825225959748</v>
          </cell>
          <cell r="G160" t="str">
            <v>Current</v>
          </cell>
          <cell r="H160">
            <v>3749</v>
          </cell>
          <cell r="I160">
            <v>3399</v>
          </cell>
          <cell r="J160"/>
          <cell r="K160">
            <v>2715.8</v>
          </cell>
          <cell r="L160">
            <v>2250</v>
          </cell>
          <cell r="M160">
            <v>2311</v>
          </cell>
          <cell r="N160" t="str">
            <v>http://media3.bsh-group.com/Documents/MCDOC03184966_HII8056U.pdf</v>
          </cell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>
            <v>0</v>
          </cell>
          <cell r="L161" t="str">
            <v/>
          </cell>
          <cell r="M161">
            <v>0</v>
          </cell>
          <cell r="N161"/>
        </row>
        <row r="162">
          <cell r="B162" t="str">
            <v>HGS8045UC</v>
          </cell>
          <cell r="C162" t="str">
            <v>30" 800 Series Industrial Style Range, Blk. SS, Gas</v>
          </cell>
          <cell r="D162" t="str">
            <v>S800</v>
          </cell>
          <cell r="E162" t="str">
            <v>L15</v>
          </cell>
          <cell r="F162" t="str">
            <v>825225960942</v>
          </cell>
          <cell r="G162" t="str">
            <v>Current</v>
          </cell>
          <cell r="H162">
            <v>3999</v>
          </cell>
          <cell r="I162">
            <v>3599</v>
          </cell>
          <cell r="J162"/>
          <cell r="K162">
            <v>2879.2</v>
          </cell>
          <cell r="L162">
            <v>2303</v>
          </cell>
          <cell r="M162">
            <v>2411</v>
          </cell>
          <cell r="N162" t="str">
            <v>http://media3.bsh-group.com/Documents/13491372_HGS8045UC_Spec_Sheet.pdf</v>
          </cell>
        </row>
        <row r="163">
          <cell r="B163" t="str">
            <v>HGS8055UC</v>
          </cell>
          <cell r="C163" t="str">
            <v>30" 800 Series Industrial Style Range, SS, Gas</v>
          </cell>
          <cell r="D163" t="str">
            <v>S800</v>
          </cell>
          <cell r="E163" t="str">
            <v>L15</v>
          </cell>
          <cell r="F163" t="str">
            <v>825225960935</v>
          </cell>
          <cell r="G163" t="str">
            <v>Current</v>
          </cell>
          <cell r="H163">
            <v>3749</v>
          </cell>
          <cell r="I163">
            <v>3399</v>
          </cell>
          <cell r="J163"/>
          <cell r="K163">
            <v>2719.2</v>
          </cell>
          <cell r="L163">
            <v>2175</v>
          </cell>
          <cell r="M163">
            <v>2277</v>
          </cell>
          <cell r="N163" t="str">
            <v>http://media3.bsh-group.com/Documents/13491374_HGS8055UC_Spec_Sheet.pdf</v>
          </cell>
        </row>
        <row r="164">
          <cell r="B164" t="str">
            <v>HGS8645UC</v>
          </cell>
          <cell r="C164" t="str">
            <v>36" 800 Series Industrial Style Range, Blk. SS, Gas</v>
          </cell>
          <cell r="D164" t="str">
            <v>S800</v>
          </cell>
          <cell r="E164" t="str">
            <v>L15</v>
          </cell>
          <cell r="F164" t="str">
            <v>825225960966</v>
          </cell>
          <cell r="G164" t="str">
            <v>Current</v>
          </cell>
          <cell r="H164">
            <v>5099</v>
          </cell>
          <cell r="I164">
            <v>4599</v>
          </cell>
          <cell r="J164"/>
          <cell r="K164">
            <v>3679.2</v>
          </cell>
          <cell r="L164">
            <v>2943</v>
          </cell>
          <cell r="M164">
            <v>3081</v>
          </cell>
          <cell r="N164" t="str">
            <v>http://media3.bsh-group.com/Documents/13491376_HGS8645UC_Spec_Sheet.pdf</v>
          </cell>
        </row>
        <row r="165">
          <cell r="B165" t="str">
            <v>HGS8655UC</v>
          </cell>
          <cell r="C165" t="str">
            <v>36" 800 Series Industrial Style Range, SS, Gas</v>
          </cell>
          <cell r="D165" t="str">
            <v>S800</v>
          </cell>
          <cell r="E165" t="str">
            <v>L15</v>
          </cell>
          <cell r="F165" t="str">
            <v>825225960959</v>
          </cell>
          <cell r="G165" t="str">
            <v>Current</v>
          </cell>
          <cell r="H165">
            <v>4649</v>
          </cell>
          <cell r="I165">
            <v>4199</v>
          </cell>
          <cell r="J165"/>
          <cell r="K165">
            <v>3359.2</v>
          </cell>
          <cell r="L165">
            <v>2687</v>
          </cell>
          <cell r="M165">
            <v>2813</v>
          </cell>
          <cell r="N165" t="str">
            <v>http://media3.bsh-group.com/Documents/13491377_HGS8655UC_Spec_Sheet.pdf</v>
          </cell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>
            <v>0</v>
          </cell>
          <cell r="L166" t="str">
            <v/>
          </cell>
          <cell r="M166">
            <v>0</v>
          </cell>
          <cell r="N166"/>
        </row>
        <row r="167">
          <cell r="B167" t="str">
            <v>HDS8045U</v>
          </cell>
          <cell r="C167" t="str">
            <v>30" 800 Series Industrial Style Range, Blk. SS, Dual-Fuel, US</v>
          </cell>
          <cell r="D167" t="str">
            <v>S800</v>
          </cell>
          <cell r="E167" t="str">
            <v>L15</v>
          </cell>
          <cell r="F167" t="str">
            <v>825225960799</v>
          </cell>
          <cell r="G167" t="str">
            <v>Current</v>
          </cell>
          <cell r="H167">
            <v>4549</v>
          </cell>
          <cell r="I167">
            <v>4099</v>
          </cell>
          <cell r="J167"/>
          <cell r="K167">
            <v>3279.2</v>
          </cell>
          <cell r="L167">
            <v>2623</v>
          </cell>
          <cell r="M167">
            <v>2746</v>
          </cell>
          <cell r="N167" t="str">
            <v>http://media3.bsh-group.com/Documents/13491359_HDS8045U_Spec_Sheet.pdf</v>
          </cell>
        </row>
        <row r="168">
          <cell r="B168" t="str">
            <v>HDS8055U</v>
          </cell>
          <cell r="C168" t="str">
            <v>30" 800 Series Industrial Style Range, SS, Dual-Fuel, US</v>
          </cell>
          <cell r="D168" t="str">
            <v>S800</v>
          </cell>
          <cell r="E168" t="str">
            <v>L15</v>
          </cell>
          <cell r="F168" t="str">
            <v>825225960973</v>
          </cell>
          <cell r="G168" t="str">
            <v>Current</v>
          </cell>
          <cell r="H168">
            <v>4199</v>
          </cell>
          <cell r="I168">
            <v>3799</v>
          </cell>
          <cell r="J168"/>
          <cell r="K168">
            <v>3039.2</v>
          </cell>
          <cell r="L168">
            <v>2431</v>
          </cell>
          <cell r="M168">
            <v>2545</v>
          </cell>
          <cell r="N168" t="str">
            <v>http://media3.bsh-group.com/Documents/13491356_HDS8055U_Spec_Sheet.pdf</v>
          </cell>
        </row>
        <row r="169">
          <cell r="B169" t="str">
            <v>HDS8645U</v>
          </cell>
          <cell r="C169" t="str">
            <v>36" 800 Series Industrial Style Range, Blk. SS, Dual-Fuel, US</v>
          </cell>
          <cell r="D169" t="str">
            <v>S800</v>
          </cell>
          <cell r="E169" t="str">
            <v>L15</v>
          </cell>
          <cell r="F169" t="str">
            <v>825225961031</v>
          </cell>
          <cell r="G169" t="str">
            <v>Current</v>
          </cell>
          <cell r="H169">
            <v>5499</v>
          </cell>
          <cell r="I169">
            <v>4999</v>
          </cell>
          <cell r="J169"/>
          <cell r="K169">
            <v>3999.2</v>
          </cell>
          <cell r="L169">
            <v>3199</v>
          </cell>
          <cell r="M169">
            <v>3349</v>
          </cell>
          <cell r="N169" t="str">
            <v>http://media3.bsh-group.com/Documents/13491357_HDS8645U_Spec_Sheet.pdf</v>
          </cell>
        </row>
        <row r="170">
          <cell r="B170" t="str">
            <v>HDS8655U</v>
          </cell>
          <cell r="C170" t="str">
            <v>36" 800 Series Industrial Style Range, SS, Dual-Fuel, US</v>
          </cell>
          <cell r="D170" t="str">
            <v>S800</v>
          </cell>
          <cell r="E170" t="str">
            <v>L15</v>
          </cell>
          <cell r="F170" t="str">
            <v>825225960812</v>
          </cell>
          <cell r="G170" t="str">
            <v>Current</v>
          </cell>
          <cell r="H170">
            <v>5199</v>
          </cell>
          <cell r="I170">
            <v>4699</v>
          </cell>
          <cell r="J170"/>
          <cell r="K170">
            <v>3759.2</v>
          </cell>
          <cell r="L170">
            <v>3007</v>
          </cell>
          <cell r="M170">
            <v>3148</v>
          </cell>
          <cell r="N170" t="str">
            <v>http://media3.bsh-group.com/Documents/13491378_HDS8655U_Spec_Sheet.pdf</v>
          </cell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>
            <v>0</v>
          </cell>
          <cell r="L171" t="str">
            <v/>
          </cell>
          <cell r="M171">
            <v>0</v>
          </cell>
          <cell r="N171"/>
        </row>
        <row r="172">
          <cell r="B172" t="str">
            <v>RGM8058UC</v>
          </cell>
          <cell r="C172" t="str">
            <v>30" Gas Rangetop, 800 Series, 4 Burner, Stainless Steel</v>
          </cell>
          <cell r="D172" t="str">
            <v>S800</v>
          </cell>
          <cell r="E172" t="str">
            <v>N35</v>
          </cell>
          <cell r="F172" t="str">
            <v>825225960836</v>
          </cell>
          <cell r="G172" t="str">
            <v>Current</v>
          </cell>
          <cell r="H172">
            <v>2749</v>
          </cell>
          <cell r="I172">
            <v>2499</v>
          </cell>
          <cell r="J172"/>
          <cell r="K172">
            <v>2035</v>
          </cell>
          <cell r="L172">
            <v>1549</v>
          </cell>
          <cell r="M172">
            <v>1630</v>
          </cell>
          <cell r="N172" t="str">
            <v>https://media3.bosch-home.com/Documents/13297536_RGM8058UC_Spec_Sheet.pdf</v>
          </cell>
        </row>
        <row r="173">
          <cell r="B173" t="str">
            <v>RGM8658UC</v>
          </cell>
          <cell r="C173" t="str">
            <v>36" Gas Rangetop, 800 Series, 6 Burner, Stainless Steel</v>
          </cell>
          <cell r="D173" t="str">
            <v>S800</v>
          </cell>
          <cell r="E173" t="str">
            <v>N35</v>
          </cell>
          <cell r="F173" t="str">
            <v>825225960843</v>
          </cell>
          <cell r="G173" t="str">
            <v>Current</v>
          </cell>
          <cell r="H173">
            <v>3299</v>
          </cell>
          <cell r="I173">
            <v>2999</v>
          </cell>
          <cell r="J173"/>
          <cell r="K173">
            <v>2323</v>
          </cell>
          <cell r="L173">
            <v>1859</v>
          </cell>
          <cell r="M173">
            <v>1940</v>
          </cell>
          <cell r="N173" t="str">
            <v>https://media3.bosch-home.com/Documents/13297533_RGM8658UC_Spec_Sheet.pdf</v>
          </cell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>
            <v>0</v>
          </cell>
          <cell r="L174" t="str">
            <v/>
          </cell>
          <cell r="M174">
            <v>0</v>
          </cell>
          <cell r="N174"/>
        </row>
        <row r="175">
          <cell r="B175" t="str">
            <v>HBE5452UC</v>
          </cell>
          <cell r="C175" t="str">
            <v>500 Series, 24", Singe Wall Oven, Wifi Connectivity, Touch Control</v>
          </cell>
          <cell r="D175" t="str">
            <v>S500</v>
          </cell>
          <cell r="E175" t="str">
            <v>M31</v>
          </cell>
          <cell r="F175" t="str">
            <v>825225934233</v>
          </cell>
          <cell r="G175" t="str">
            <v>Current</v>
          </cell>
          <cell r="H175">
            <v>2349</v>
          </cell>
          <cell r="I175">
            <v>2099</v>
          </cell>
          <cell r="J175"/>
          <cell r="K175">
            <v>1658.126</v>
          </cell>
          <cell r="L175">
            <v>1378</v>
          </cell>
          <cell r="M175">
            <v>1391</v>
          </cell>
          <cell r="N175" t="str">
            <v>http://media3.bsh-group.com/Documents/MCDOC02302941_HBE5452UC.pdf</v>
          </cell>
        </row>
        <row r="176">
          <cell r="B176" t="str">
            <v>HBE5453UC</v>
          </cell>
          <cell r="C176" t="str">
            <v>500 Series 24", Single Wall Oven, SS, EU Convection, Knob Control, DualClean</v>
          </cell>
          <cell r="D176" t="str">
            <v>S500</v>
          </cell>
          <cell r="E176" t="str">
            <v>M31</v>
          </cell>
          <cell r="F176" t="str">
            <v>825225961055</v>
          </cell>
          <cell r="G176" t="str">
            <v>Current</v>
          </cell>
          <cell r="H176">
            <v>2099</v>
          </cell>
          <cell r="I176">
            <v>1899</v>
          </cell>
          <cell r="J176"/>
          <cell r="K176">
            <v>1430</v>
          </cell>
          <cell r="L176">
            <v>1193</v>
          </cell>
          <cell r="M176">
            <v>1247</v>
          </cell>
          <cell r="N176" t="str">
            <v>https://media3.bosch-home.com/Documents/MCDOC03339970_HBE5453UC.pdf</v>
          </cell>
        </row>
        <row r="177">
          <cell r="B177" t="str">
            <v>HBL5351UC</v>
          </cell>
          <cell r="C177" t="str">
            <v>500 Series, 30", Single Wall Oven, SS, Thermal, Knob Control</v>
          </cell>
          <cell r="D177" t="str">
            <v>S500</v>
          </cell>
          <cell r="E177" t="str">
            <v>M31</v>
          </cell>
          <cell r="F177" t="str">
            <v>825225906469</v>
          </cell>
          <cell r="G177" t="str">
            <v>Current</v>
          </cell>
          <cell r="H177">
            <v>2099</v>
          </cell>
          <cell r="I177">
            <v>1899</v>
          </cell>
          <cell r="J177"/>
          <cell r="K177">
            <v>1400.6049</v>
          </cell>
          <cell r="L177">
            <v>1177</v>
          </cell>
          <cell r="M177">
            <v>1247</v>
          </cell>
          <cell r="N177" t="str">
            <v>http://media3.bsh-group.com/Documents/MCDOC01765221_HBL5351UC.pdf</v>
          </cell>
        </row>
        <row r="178">
          <cell r="B178" t="str">
            <v>HBL5451UC</v>
          </cell>
          <cell r="C178" t="str">
            <v>500 Series, 30", Single Wall Oven, SS, EU Convection, Knob Control</v>
          </cell>
          <cell r="D178" t="str">
            <v>S500</v>
          </cell>
          <cell r="E178" t="str">
            <v>M31</v>
          </cell>
          <cell r="F178" t="str">
            <v>825225906476</v>
          </cell>
          <cell r="G178" t="str">
            <v>Current</v>
          </cell>
          <cell r="H178">
            <v>2449</v>
          </cell>
          <cell r="I178">
            <v>2199</v>
          </cell>
          <cell r="J178"/>
          <cell r="K178">
            <v>1635.6621</v>
          </cell>
          <cell r="L178">
            <v>1375</v>
          </cell>
          <cell r="M178">
            <v>1444</v>
          </cell>
          <cell r="N178" t="str">
            <v>http://media3.bsh-group.com/Documents/MCDOC01765211_HBL5451UC.pdf</v>
          </cell>
        </row>
        <row r="179">
          <cell r="B179" t="str">
            <v>HBL5551UC</v>
          </cell>
          <cell r="C179" t="str">
            <v>500 Series, 30", Double Wall Oven, SS, Thermal/Thermal, Knob Control</v>
          </cell>
          <cell r="D179" t="str">
            <v>S500</v>
          </cell>
          <cell r="E179" t="str">
            <v>M31</v>
          </cell>
          <cell r="F179" t="str">
            <v>825225906483</v>
          </cell>
          <cell r="G179" t="str">
            <v>Current</v>
          </cell>
          <cell r="H179">
            <v>3199</v>
          </cell>
          <cell r="I179">
            <v>2899</v>
          </cell>
          <cell r="J179"/>
          <cell r="K179">
            <v>2160.1256000000003</v>
          </cell>
          <cell r="L179">
            <v>1815</v>
          </cell>
          <cell r="M179">
            <v>1886</v>
          </cell>
          <cell r="N179" t="str">
            <v>http://media3.bsh-group.com/Documents/MCDOC01765193_HBL5551UC.pdf</v>
          </cell>
        </row>
        <row r="180">
          <cell r="B180" t="str">
            <v>HBL5651UC</v>
          </cell>
          <cell r="C180" t="str">
            <v>500 Series, 30", Double Wall Oven, SS, EU conv./Thermal, Knob Control</v>
          </cell>
          <cell r="D180" t="str">
            <v>S500</v>
          </cell>
          <cell r="E180" t="str">
            <v>M31</v>
          </cell>
          <cell r="F180" t="str">
            <v>825225906490</v>
          </cell>
          <cell r="G180" t="str">
            <v>Current</v>
          </cell>
          <cell r="H180">
            <v>3549</v>
          </cell>
          <cell r="I180">
            <v>3199</v>
          </cell>
          <cell r="J180"/>
          <cell r="K180">
            <v>2413.0530000000003</v>
          </cell>
          <cell r="L180">
            <v>2028</v>
          </cell>
          <cell r="M180">
            <v>2098</v>
          </cell>
          <cell r="N180" t="str">
            <v>http://media3.bsh-group.com/Documents/MCDOC01765194_HBL5651UC.pdf</v>
          </cell>
        </row>
        <row r="181">
          <cell r="B181" t="str">
            <v>HBL57M52UC</v>
          </cell>
          <cell r="C181" t="str">
            <v>500 Series, 30" Combo, Upper: Microwave, Lower: EU Conv, Knob Control</v>
          </cell>
          <cell r="D181" t="str">
            <v>S500</v>
          </cell>
          <cell r="E181" t="str">
            <v>M31</v>
          </cell>
          <cell r="F181" t="str">
            <v>825225928690</v>
          </cell>
          <cell r="G181" t="str">
            <v>Current</v>
          </cell>
          <cell r="H181">
            <v>3849</v>
          </cell>
          <cell r="I181">
            <v>3499</v>
          </cell>
          <cell r="J181"/>
          <cell r="K181">
            <v>2712.3455000000004</v>
          </cell>
          <cell r="L181">
            <v>2279</v>
          </cell>
          <cell r="M181">
            <v>2328</v>
          </cell>
          <cell r="N181" t="str">
            <v>http://media3.bsh-group.com/Documents/MCDOC02292852_HBL57M52UC.pdf</v>
          </cell>
        </row>
        <row r="182">
          <cell r="B182" t="str">
            <v>HBL8443UC</v>
          </cell>
          <cell r="C182" t="str">
            <v>800 Series, 30", Single Wall Oven, Black Stainless Steel, Home Connect</v>
          </cell>
          <cell r="D182" t="str">
            <v>S800</v>
          </cell>
          <cell r="E182" t="str">
            <v>M31</v>
          </cell>
          <cell r="F182" t="str">
            <v>825225957164</v>
          </cell>
          <cell r="G182" t="str">
            <v>Current</v>
          </cell>
          <cell r="H182">
            <v>3149</v>
          </cell>
          <cell r="I182">
            <v>2849</v>
          </cell>
          <cell r="J182"/>
          <cell r="K182">
            <v>2162.6506024096389</v>
          </cell>
          <cell r="L182">
            <v>1795</v>
          </cell>
          <cell r="M182">
            <v>1995</v>
          </cell>
          <cell r="N182" t="str">
            <v>http://media3.bsh-group.com/Documents/MCDOC03207850_HBL8443UC.pdf</v>
          </cell>
        </row>
        <row r="183">
          <cell r="B183" t="str">
            <v>HBL8453UC</v>
          </cell>
          <cell r="C183" t="str">
            <v>800 Series, 30", Single Wall Oven, Stainless Steel, Home Connect</v>
          </cell>
          <cell r="D183" t="str">
            <v>S800</v>
          </cell>
          <cell r="E183" t="str">
            <v>M31</v>
          </cell>
          <cell r="F183" t="str">
            <v>825225957188</v>
          </cell>
          <cell r="G183" t="str">
            <v>Current</v>
          </cell>
          <cell r="H183">
            <v>2949</v>
          </cell>
          <cell r="I183">
            <v>2649</v>
          </cell>
          <cell r="J183"/>
          <cell r="K183">
            <v>2138.5542168674701</v>
          </cell>
          <cell r="L183">
            <v>1775</v>
          </cell>
          <cell r="M183">
            <v>1855</v>
          </cell>
          <cell r="N183" t="str">
            <v>http://media3.bsh-group.com/Documents/MCDOC03207845_HBL8453UC.pdf</v>
          </cell>
        </row>
        <row r="184">
          <cell r="B184" t="str">
            <v>HBL8463UC</v>
          </cell>
          <cell r="C184" t="str">
            <v>800 Series, 30", Single Wall Oven, Black, Home Connect</v>
          </cell>
          <cell r="D184" t="str">
            <v>S800</v>
          </cell>
          <cell r="E184" t="str">
            <v>M31</v>
          </cell>
          <cell r="F184" t="str">
            <v>825225957157</v>
          </cell>
          <cell r="G184" t="str">
            <v>Current</v>
          </cell>
          <cell r="H184">
            <v>2949</v>
          </cell>
          <cell r="I184">
            <v>2649</v>
          </cell>
          <cell r="J184"/>
          <cell r="K184">
            <v>2138.5542168674701</v>
          </cell>
          <cell r="L184">
            <v>1775</v>
          </cell>
          <cell r="M184">
            <v>1855</v>
          </cell>
          <cell r="N184" t="str">
            <v>http://media3.bsh-group.com/Documents/MCDOC03207846_HBL8463UC.pdf</v>
          </cell>
        </row>
        <row r="185">
          <cell r="B185" t="str">
            <v>HBL8642UC</v>
          </cell>
          <cell r="C185" t="str">
            <v>800 Series, 30", Double Wall Oven, Black Stainless Steel, EU Convection, Touch Control</v>
          </cell>
          <cell r="D185" t="str">
            <v>S800</v>
          </cell>
          <cell r="E185" t="str">
            <v>M31</v>
          </cell>
          <cell r="F185" t="str">
            <v>825225950158</v>
          </cell>
          <cell r="G185" t="str">
            <v>Current</v>
          </cell>
          <cell r="H185">
            <v>4199</v>
          </cell>
          <cell r="I185">
            <v>3799</v>
          </cell>
          <cell r="J185"/>
          <cell r="K185">
            <v>2962.7767000000003</v>
          </cell>
          <cell r="L185">
            <v>2469</v>
          </cell>
          <cell r="M185">
            <v>2545</v>
          </cell>
          <cell r="N185" t="str">
            <v>http://media3.bsh-group.com/Documents/MCDOC02517223_HBL8642UC.pdf</v>
          </cell>
        </row>
        <row r="186">
          <cell r="B186" t="str">
            <v>HBL8651UC</v>
          </cell>
          <cell r="C186" t="str">
            <v>800 Series, 30", Double Wall Oven, SS, EU conv./Thermal, Touch Control</v>
          </cell>
          <cell r="D186" t="str">
            <v>S800</v>
          </cell>
          <cell r="E186" t="str">
            <v>M31</v>
          </cell>
          <cell r="F186" t="str">
            <v>825225906933</v>
          </cell>
          <cell r="G186" t="str">
            <v>Current</v>
          </cell>
          <cell r="H186">
            <v>3999</v>
          </cell>
          <cell r="I186">
            <v>3599</v>
          </cell>
          <cell r="J186"/>
          <cell r="K186">
            <v>2614.9134000000004</v>
          </cell>
          <cell r="L186">
            <v>2179</v>
          </cell>
          <cell r="M186">
            <v>2246</v>
          </cell>
          <cell r="N186" t="str">
            <v>http://media3.bsh-group.com/Documents/MCDOC01765195_HBL8651UC.pdf</v>
          </cell>
        </row>
        <row r="187">
          <cell r="B187" t="str">
            <v>HBL8661UC</v>
          </cell>
          <cell r="C187" t="str">
            <v>800 Series, 30", Double Wall Oven, BL, EU conv./Thermal, Touch Control</v>
          </cell>
          <cell r="D187" t="str">
            <v>S800</v>
          </cell>
          <cell r="E187" t="str">
            <v>M31</v>
          </cell>
          <cell r="F187" t="str">
            <v>825225906940</v>
          </cell>
          <cell r="G187" t="str">
            <v>Current</v>
          </cell>
          <cell r="H187">
            <v>3849</v>
          </cell>
          <cell r="I187">
            <v>3499</v>
          </cell>
          <cell r="J187"/>
          <cell r="K187">
            <v>2769.5280000000002</v>
          </cell>
          <cell r="L187">
            <v>2308</v>
          </cell>
          <cell r="M187">
            <v>2379</v>
          </cell>
          <cell r="N187" t="str">
            <v>http://media3.bsh-group.com/Documents/MCDOC01765196_HBL8661UC.pdf</v>
          </cell>
        </row>
        <row r="188">
          <cell r="B188" t="str">
            <v>HBL8743UC</v>
          </cell>
          <cell r="C188" t="str">
            <v>800 Series, 30", Combo, Black Stainless Steel, Upper: Speed Oven, Lower: EU Conv, Touch Control, Home Connect</v>
          </cell>
          <cell r="D188" t="str">
            <v>S800</v>
          </cell>
          <cell r="E188" t="str">
            <v>M31</v>
          </cell>
          <cell r="F188" t="str">
            <v>825225957171</v>
          </cell>
          <cell r="G188" t="str">
            <v>Current</v>
          </cell>
          <cell r="H188">
            <v>5499</v>
          </cell>
          <cell r="I188">
            <v>4999</v>
          </cell>
          <cell r="J188"/>
          <cell r="K188">
            <v>3974.6987951807232</v>
          </cell>
          <cell r="L188">
            <v>3299</v>
          </cell>
          <cell r="M188">
            <v>3450</v>
          </cell>
          <cell r="N188" t="str">
            <v>http://media3.bsh-group.com/Documents/MCDOC03207847_HBL8743UC.pdf</v>
          </cell>
        </row>
        <row r="189">
          <cell r="B189" t="str">
            <v>HBL8753UC</v>
          </cell>
          <cell r="C189" t="str">
            <v>800 Series, 30", Combo, Stainless Steel, Upper: Speed Oven, Lower: EU Conv, Touch Control, Home Connect</v>
          </cell>
          <cell r="D189" t="str">
            <v>S800</v>
          </cell>
          <cell r="E189" t="str">
            <v>M31</v>
          </cell>
          <cell r="F189" t="str">
            <v>825225957195</v>
          </cell>
          <cell r="G189" t="str">
            <v>Current</v>
          </cell>
          <cell r="H189">
            <v>5099</v>
          </cell>
          <cell r="I189">
            <v>4599</v>
          </cell>
          <cell r="J189"/>
          <cell r="K189">
            <v>3656.6265060240967</v>
          </cell>
          <cell r="L189">
            <v>3035</v>
          </cell>
          <cell r="M189">
            <v>3081</v>
          </cell>
          <cell r="N189" t="str">
            <v>http://media3.bsh-group.com/Documents/MCDOC03207848_HBL8753UC.pdf</v>
          </cell>
        </row>
        <row r="190">
          <cell r="B190" t="str">
            <v>HBL87M53UC</v>
          </cell>
          <cell r="C190" t="str">
            <v xml:space="preserve">800 Series, 30", Combo, Stainless Steel, Upper: Microwave, Lower: EU Conv, Touch Control, Home Connect </v>
          </cell>
          <cell r="D190" t="str">
            <v>S800</v>
          </cell>
          <cell r="E190" t="str">
            <v>M31</v>
          </cell>
          <cell r="F190" t="str">
            <v>825225960164</v>
          </cell>
          <cell r="G190" t="str">
            <v>Current</v>
          </cell>
          <cell r="H190">
            <v>4399</v>
          </cell>
          <cell r="I190">
            <v>3999</v>
          </cell>
          <cell r="J190"/>
          <cell r="K190">
            <v>3131.3253012048194</v>
          </cell>
          <cell r="L190">
            <v>2599</v>
          </cell>
          <cell r="M190">
            <v>2679</v>
          </cell>
          <cell r="N190" t="str">
            <v>http://media3.bsh-group.com/Documents/MCDOC03207849_HBL87M53UC.pdf</v>
          </cell>
        </row>
        <row r="191">
          <cell r="B191" t="str">
            <v>HBN5451UC</v>
          </cell>
          <cell r="C191" t="str">
            <v>500 Series, 27", Single Wall Oven, SS, EU Convection, Knob Control</v>
          </cell>
          <cell r="D191" t="str">
            <v>S500</v>
          </cell>
          <cell r="E191" t="str">
            <v>M31</v>
          </cell>
          <cell r="F191" t="str">
            <v>825225907039</v>
          </cell>
          <cell r="G191" t="str">
            <v>Current</v>
          </cell>
          <cell r="H191">
            <v>2449</v>
          </cell>
          <cell r="I191">
            <v>2199</v>
          </cell>
          <cell r="J191"/>
          <cell r="K191">
            <v>1728.6088999999999</v>
          </cell>
          <cell r="L191">
            <v>1460</v>
          </cell>
          <cell r="M191">
            <v>1534</v>
          </cell>
          <cell r="N191" t="str">
            <v>http://media3.bsh-group.com/Documents/MCDOC01765217_HBN5451UC.pdf</v>
          </cell>
        </row>
        <row r="192">
          <cell r="B192" t="str">
            <v>HBN5651UC</v>
          </cell>
          <cell r="C192" t="str">
            <v>500 Series, 27", Double Wall Oven, SS, EU conv./Thermal, Knob Control</v>
          </cell>
          <cell r="D192" t="str">
            <v>S500</v>
          </cell>
          <cell r="E192" t="str">
            <v>M31</v>
          </cell>
          <cell r="F192" t="str">
            <v>825225907046</v>
          </cell>
          <cell r="G192" t="str">
            <v>Current</v>
          </cell>
          <cell r="H192">
            <v>3549</v>
          </cell>
          <cell r="I192">
            <v>3199</v>
          </cell>
          <cell r="J192"/>
          <cell r="K192">
            <v>2564.1068</v>
          </cell>
          <cell r="L192">
            <v>2155</v>
          </cell>
          <cell r="M192">
            <v>2229</v>
          </cell>
          <cell r="N192" t="str">
            <v>http://media3.bsh-group.com/Documents/MCDOC01765200_HBN5651UC.pdf</v>
          </cell>
        </row>
        <row r="193">
          <cell r="B193" t="str">
            <v>HBN8451UC</v>
          </cell>
          <cell r="C193" t="str">
            <v>800 Series, 27", Single Wall Oven, SS,  EU Convection, Touch Control</v>
          </cell>
          <cell r="D193" t="str">
            <v>S800</v>
          </cell>
          <cell r="E193" t="str">
            <v>M31</v>
          </cell>
          <cell r="F193" t="str">
            <v>825225907053</v>
          </cell>
          <cell r="G193" t="str">
            <v>Current</v>
          </cell>
          <cell r="H193">
            <v>2749</v>
          </cell>
          <cell r="I193">
            <v>2499</v>
          </cell>
          <cell r="J193"/>
          <cell r="K193">
            <v>2068.7845000000002</v>
          </cell>
          <cell r="L193">
            <v>1724</v>
          </cell>
          <cell r="M193">
            <v>1799</v>
          </cell>
          <cell r="N193" t="str">
            <v>http://media3.bsh-group.com/Documents/MCDOC01765218_HBN8451UC.pdf</v>
          </cell>
        </row>
        <row r="194">
          <cell r="B194" t="str">
            <v>HBN8651UC</v>
          </cell>
          <cell r="C194" t="str">
            <v>800 Series, 27", Double Wall Oven, SS, EU conv./Thermal, Touch Control</v>
          </cell>
          <cell r="D194" t="str">
            <v>S800</v>
          </cell>
          <cell r="E194" t="str">
            <v>M31</v>
          </cell>
          <cell r="F194" t="str">
            <v>825225907060</v>
          </cell>
          <cell r="G194" t="str">
            <v>Current</v>
          </cell>
          <cell r="H194">
            <v>3999</v>
          </cell>
          <cell r="I194">
            <v>3599</v>
          </cell>
          <cell r="J194"/>
          <cell r="K194">
            <v>2851.2467000000001</v>
          </cell>
          <cell r="L194">
            <v>2376</v>
          </cell>
          <cell r="M194">
            <v>2591</v>
          </cell>
          <cell r="N194" t="str">
            <v>http://media3.bsh-group.com/Documents/MCDOC01765201_HBN8651UC.pdf</v>
          </cell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>
            <v>0</v>
          </cell>
          <cell r="L195" t="str">
            <v/>
          </cell>
          <cell r="M195">
            <v>0</v>
          </cell>
          <cell r="N195"/>
        </row>
        <row r="196">
          <cell r="B196" t="str">
            <v>NGM5056UC</v>
          </cell>
          <cell r="C196" t="str">
            <v>30" Gas Cooktop, 4 Burners, Stainless Steel</v>
          </cell>
          <cell r="D196" t="str">
            <v>S500</v>
          </cell>
          <cell r="E196" t="str">
            <v>N34</v>
          </cell>
          <cell r="F196" t="str">
            <v>825225937999</v>
          </cell>
          <cell r="G196" t="str">
            <v>Current</v>
          </cell>
          <cell r="H196">
            <v>949</v>
          </cell>
          <cell r="I196">
            <v>849</v>
          </cell>
          <cell r="J196"/>
          <cell r="K196">
            <v>550.04369999999994</v>
          </cell>
          <cell r="L196">
            <v>462</v>
          </cell>
          <cell r="M196">
            <v>500</v>
          </cell>
          <cell r="N196" t="str">
            <v>http://media3.bsh-group.com/Documents/MCDOC02268333_NGM5056UC.pdf</v>
          </cell>
        </row>
        <row r="197">
          <cell r="B197" t="str">
            <v>NGM5456UC</v>
          </cell>
          <cell r="C197" t="str">
            <v>24" Gas Cooktop, 4 Burners, Stainless Steel</v>
          </cell>
          <cell r="D197" t="str">
            <v>S500</v>
          </cell>
          <cell r="E197" t="str">
            <v>N34</v>
          </cell>
          <cell r="F197" t="str">
            <v>825225937982</v>
          </cell>
          <cell r="G197" t="str">
            <v>Current</v>
          </cell>
          <cell r="H197">
            <v>949</v>
          </cell>
          <cell r="I197">
            <v>849</v>
          </cell>
          <cell r="J197"/>
          <cell r="K197">
            <v>550.04369999999994</v>
          </cell>
          <cell r="L197">
            <v>462</v>
          </cell>
          <cell r="M197">
            <v>500</v>
          </cell>
          <cell r="N197" t="str">
            <v>http://media3.bsh-group.com/Documents/MCDOC02268325_NGM5456UC.pdf</v>
          </cell>
        </row>
        <row r="198">
          <cell r="B198" t="str">
            <v>NGM5656UC</v>
          </cell>
          <cell r="C198" t="str">
            <v>36" Gas Cooktop, 5 Burners, Stainless Steel</v>
          </cell>
          <cell r="D198" t="str">
            <v>S500</v>
          </cell>
          <cell r="E198" t="str">
            <v>N34</v>
          </cell>
          <cell r="F198" t="str">
            <v>825225938439</v>
          </cell>
          <cell r="G198" t="str">
            <v>Current</v>
          </cell>
          <cell r="H198">
            <v>1099</v>
          </cell>
          <cell r="I198">
            <v>999</v>
          </cell>
          <cell r="J198"/>
          <cell r="K198">
            <v>776.67250000000001</v>
          </cell>
          <cell r="L198">
            <v>653</v>
          </cell>
          <cell r="M198">
            <v>663</v>
          </cell>
          <cell r="N198" t="str">
            <v>http://media3.bsh-group.com/Documents/MCDOC02268326_NGM5656UC.pdf</v>
          </cell>
        </row>
        <row r="199">
          <cell r="B199" t="str">
            <v>NGM8046UC</v>
          </cell>
          <cell r="C199" t="str">
            <v>800 Series, 30" Gas Cooktop, Black with Black Stainless Knobs</v>
          </cell>
          <cell r="D199" t="str">
            <v>S800</v>
          </cell>
          <cell r="E199" t="str">
            <v>N34</v>
          </cell>
          <cell r="F199" t="str">
            <v>825225949008</v>
          </cell>
          <cell r="G199" t="str">
            <v>Current</v>
          </cell>
          <cell r="H199">
            <v>1349</v>
          </cell>
          <cell r="I199">
            <v>1199</v>
          </cell>
          <cell r="J199"/>
          <cell r="K199">
            <v>926.64229999999998</v>
          </cell>
          <cell r="L199">
            <v>772</v>
          </cell>
          <cell r="M199">
            <v>793</v>
          </cell>
          <cell r="N199" t="str">
            <v>http://media3.bsh-group.com/Documents/MCDOC02424474_NGM8046UC.pdf</v>
          </cell>
        </row>
        <row r="200">
          <cell r="B200" t="str">
            <v>NGM8056UC</v>
          </cell>
          <cell r="C200" t="str">
            <v>30" Gas Cooktop, 5 Burners, Stainless Steel</v>
          </cell>
          <cell r="D200" t="str">
            <v>S800</v>
          </cell>
          <cell r="E200" t="str">
            <v>N34</v>
          </cell>
          <cell r="F200" t="str">
            <v>825225938019</v>
          </cell>
          <cell r="G200" t="str">
            <v>Current</v>
          </cell>
          <cell r="H200">
            <v>1299</v>
          </cell>
          <cell r="I200">
            <v>1149</v>
          </cell>
          <cell r="J200"/>
          <cell r="K200">
            <v>889.50799999999992</v>
          </cell>
          <cell r="L200">
            <v>716</v>
          </cell>
          <cell r="M200">
            <v>732</v>
          </cell>
          <cell r="N200" t="str">
            <v>http://media3.bsh-group.com/Documents/MCDOC02268327_NGM8056UC.pdf</v>
          </cell>
        </row>
        <row r="201">
          <cell r="B201" t="str">
            <v>NGM8057UC</v>
          </cell>
          <cell r="C201" t="str">
            <v>30" Gas Cooktop, 800 Series, Stainless Steel, FlameSelect®</v>
          </cell>
          <cell r="D201" t="str">
            <v>S800</v>
          </cell>
          <cell r="E201" t="str">
            <v>N34</v>
          </cell>
          <cell r="F201" t="str">
            <v>825225958437</v>
          </cell>
          <cell r="G201" t="str">
            <v>Current</v>
          </cell>
          <cell r="H201">
            <v>1549</v>
          </cell>
          <cell r="I201">
            <v>1399</v>
          </cell>
          <cell r="J201"/>
          <cell r="K201">
            <v>1083.75</v>
          </cell>
          <cell r="L201">
            <v>867</v>
          </cell>
          <cell r="M201">
            <v>909</v>
          </cell>
          <cell r="N201" t="str">
            <v>http://media3.bsh-group.com/Documents/MCDOC03023492_NGM8057UC.pdf</v>
          </cell>
        </row>
        <row r="202">
          <cell r="B202" t="str">
            <v>NGM8646UC</v>
          </cell>
          <cell r="C202" t="str">
            <v>800 Series, 36" Gas Cooktop, Black with Black Stainless Knobs</v>
          </cell>
          <cell r="D202" t="str">
            <v>S800</v>
          </cell>
          <cell r="E202" t="str">
            <v>N34</v>
          </cell>
          <cell r="F202" t="str">
            <v>825225949015</v>
          </cell>
          <cell r="G202" t="str">
            <v>Current</v>
          </cell>
          <cell r="H202">
            <v>1449</v>
          </cell>
          <cell r="I202">
            <v>1299</v>
          </cell>
          <cell r="J202"/>
          <cell r="K202">
            <v>1007.7911</v>
          </cell>
          <cell r="L202">
            <v>822</v>
          </cell>
          <cell r="M202">
            <v>837</v>
          </cell>
          <cell r="N202" t="str">
            <v>http://media3.bsh-group.com/Documents/MCDOC02424475_NGM8646UC.pdf</v>
          </cell>
        </row>
        <row r="203">
          <cell r="B203" t="str">
            <v>NGM8656UC</v>
          </cell>
          <cell r="C203" t="str">
            <v>36" Gas Cooktop, 5 Burners, Stainless Steel</v>
          </cell>
          <cell r="D203" t="str">
            <v>S800</v>
          </cell>
          <cell r="E203" t="str">
            <v>N34</v>
          </cell>
          <cell r="F203" t="str">
            <v>825225938453</v>
          </cell>
          <cell r="G203" t="str">
            <v>Current</v>
          </cell>
          <cell r="H203">
            <v>1399</v>
          </cell>
          <cell r="I203">
            <v>1249</v>
          </cell>
          <cell r="J203"/>
          <cell r="K203">
            <v>933.78120000000001</v>
          </cell>
          <cell r="L203">
            <v>778</v>
          </cell>
          <cell r="M203">
            <v>806</v>
          </cell>
          <cell r="N203" t="str">
            <v>http://media3.bsh-group.com/Documents/MCDOC02268329_NGM8656UC.pdf</v>
          </cell>
        </row>
        <row r="204">
          <cell r="B204" t="str">
            <v>NGM8657UC</v>
          </cell>
          <cell r="C204" t="str">
            <v>36" Gas Cooktop, 800 Series, Stainless Steel, FlameSelect®</v>
          </cell>
          <cell r="D204" t="str">
            <v>S800</v>
          </cell>
          <cell r="E204" t="str">
            <v>N34</v>
          </cell>
          <cell r="F204" t="str">
            <v>825225958444</v>
          </cell>
          <cell r="G204" t="str">
            <v>Current</v>
          </cell>
          <cell r="H204">
            <v>1649</v>
          </cell>
          <cell r="I204">
            <v>1499</v>
          </cell>
          <cell r="J204"/>
          <cell r="K204">
            <v>1161.25</v>
          </cell>
          <cell r="L204">
            <v>929</v>
          </cell>
          <cell r="M204">
            <v>974</v>
          </cell>
          <cell r="N204" t="str">
            <v>http://media3.bsh-group.com/Documents/MCDOC03023493_NGM8657UC.pdf</v>
          </cell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>
            <v>0</v>
          </cell>
          <cell r="L205" t="str">
            <v/>
          </cell>
          <cell r="M205">
            <v>0</v>
          </cell>
          <cell r="N205"/>
        </row>
        <row r="206">
          <cell r="B206" t="str">
            <v>NEM5066UC</v>
          </cell>
          <cell r="C206" t="str">
            <v>500 Series, 30" KNOB CNT, 4 ELEMENT, ELEC. C-TOP BLACK</v>
          </cell>
          <cell r="D206" t="str">
            <v>S500</v>
          </cell>
          <cell r="E206" t="str">
            <v>N32</v>
          </cell>
          <cell r="F206" t="str">
            <v>825225907480</v>
          </cell>
          <cell r="G206" t="str">
            <v>Current</v>
          </cell>
          <cell r="H206">
            <v>1099</v>
          </cell>
          <cell r="I206">
            <v>999</v>
          </cell>
          <cell r="J206"/>
          <cell r="K206">
            <v>694.77350000000001</v>
          </cell>
          <cell r="L206">
            <v>586</v>
          </cell>
          <cell r="M206">
            <v>656</v>
          </cell>
          <cell r="N206" t="str">
            <v>http://media3.bsh-group.com/Documents/MCDOC01759268_NEM5066UC.pdf</v>
          </cell>
        </row>
        <row r="207">
          <cell r="B207" t="str">
            <v>NEM5466UC</v>
          </cell>
          <cell r="C207" t="str">
            <v>500 Series 24" 4 BRNR Knob Control Electric Cktp, Black</v>
          </cell>
          <cell r="D207" t="str">
            <v>S500</v>
          </cell>
          <cell r="E207" t="str">
            <v>N32</v>
          </cell>
          <cell r="F207" t="str">
            <v>825225916772</v>
          </cell>
          <cell r="G207" t="str">
            <v>Current</v>
          </cell>
          <cell r="H207">
            <v>949</v>
          </cell>
          <cell r="I207">
            <v>849</v>
          </cell>
          <cell r="J207"/>
          <cell r="K207">
            <v>595.04390000000001</v>
          </cell>
          <cell r="L207">
            <v>500</v>
          </cell>
          <cell r="M207">
            <v>517</v>
          </cell>
          <cell r="N207" t="str">
            <v>http://media3.bsh-group.com/Documents/MCDOC01759269_NEM5466UC.pdf</v>
          </cell>
        </row>
        <row r="208">
          <cell r="B208" t="str">
            <v>NEM5666UC</v>
          </cell>
          <cell r="C208" t="str">
            <v>500 Series, 36" KNOB CNT, 5 ELEMENT, ELEC. C-TOP BLACK</v>
          </cell>
          <cell r="D208" t="str">
            <v>S500</v>
          </cell>
          <cell r="E208" t="str">
            <v>N32</v>
          </cell>
          <cell r="F208" t="str">
            <v>825225907497</v>
          </cell>
          <cell r="G208" t="str">
            <v>Current</v>
          </cell>
          <cell r="H208">
            <v>1199</v>
          </cell>
          <cell r="I208">
            <v>1049</v>
          </cell>
          <cell r="J208"/>
          <cell r="K208">
            <v>763.48090000000002</v>
          </cell>
          <cell r="L208">
            <v>642</v>
          </cell>
          <cell r="M208">
            <v>713</v>
          </cell>
          <cell r="N208" t="str">
            <v>http://media3.bsh-group.com/Documents/MCDOC01759270_NEM5666UC.pdf</v>
          </cell>
        </row>
        <row r="209">
          <cell r="B209" t="str">
            <v>NET8068SUC</v>
          </cell>
          <cell r="C209" t="str">
            <v>800 Series 30" Electric Cooktop</v>
          </cell>
          <cell r="D209" t="str">
            <v>S800</v>
          </cell>
          <cell r="E209" t="str">
            <v>N32</v>
          </cell>
          <cell r="F209" t="str">
            <v>825225920144</v>
          </cell>
          <cell r="G209" t="str">
            <v>Current</v>
          </cell>
          <cell r="H209">
            <v>1299</v>
          </cell>
          <cell r="I209">
            <v>1149</v>
          </cell>
          <cell r="J209"/>
          <cell r="K209">
            <v>943.4556</v>
          </cell>
          <cell r="L209">
            <v>786</v>
          </cell>
          <cell r="M209">
            <v>806</v>
          </cell>
          <cell r="N209" t="str">
            <v>http://media3.bsh-group.com/Documents/MCDOC02285733_NET8068SUC.pdf</v>
          </cell>
        </row>
        <row r="210">
          <cell r="B210" t="str">
            <v>NET8068UC</v>
          </cell>
          <cell r="C210" t="str">
            <v>800 Series 30" Electric Cooktop</v>
          </cell>
          <cell r="D210" t="str">
            <v>S800</v>
          </cell>
          <cell r="E210" t="str">
            <v>N32</v>
          </cell>
          <cell r="F210" t="str">
            <v>825225920151</v>
          </cell>
          <cell r="G210" t="str">
            <v>Current</v>
          </cell>
          <cell r="H210">
            <v>1299</v>
          </cell>
          <cell r="I210">
            <v>1149</v>
          </cell>
          <cell r="J210"/>
          <cell r="K210">
            <v>943.4556</v>
          </cell>
          <cell r="L210">
            <v>786</v>
          </cell>
          <cell r="M210">
            <v>806</v>
          </cell>
          <cell r="N210" t="str">
            <v>http://media3.bsh-group.com/Documents/MCDOC02285748_NET8068UC.pdf</v>
          </cell>
        </row>
        <row r="211">
          <cell r="B211" t="str">
            <v>NET8668SUC</v>
          </cell>
          <cell r="C211" t="str">
            <v>800 Series 36" Electric Cooktop</v>
          </cell>
          <cell r="D211" t="str">
            <v>S800</v>
          </cell>
          <cell r="E211" t="str">
            <v>N32</v>
          </cell>
          <cell r="F211" t="str">
            <v>825225920168</v>
          </cell>
          <cell r="G211" t="str">
            <v>Current</v>
          </cell>
          <cell r="H211">
            <v>1399</v>
          </cell>
          <cell r="I211">
            <v>1249</v>
          </cell>
          <cell r="J211"/>
          <cell r="K211">
            <v>1018.784</v>
          </cell>
          <cell r="L211">
            <v>849</v>
          </cell>
          <cell r="M211">
            <v>865</v>
          </cell>
          <cell r="N211" t="str">
            <v>http://media3.bsh-group.com/Documents/MCDOC02285753_NET8668SUC.pdf</v>
          </cell>
        </row>
        <row r="212">
          <cell r="B212" t="str">
            <v>NET8668UC</v>
          </cell>
          <cell r="C212" t="str">
            <v>800 Series 36" Electric Cooktop</v>
          </cell>
          <cell r="D212" t="str">
            <v>S800</v>
          </cell>
          <cell r="E212" t="str">
            <v>N32</v>
          </cell>
          <cell r="F212" t="str">
            <v>825225920175</v>
          </cell>
          <cell r="G212" t="str">
            <v>Current</v>
          </cell>
          <cell r="H212">
            <v>1399</v>
          </cell>
          <cell r="I212">
            <v>1249</v>
          </cell>
          <cell r="J212"/>
          <cell r="K212">
            <v>1018.784</v>
          </cell>
          <cell r="L212">
            <v>849</v>
          </cell>
          <cell r="M212">
            <v>865</v>
          </cell>
          <cell r="N212" t="str">
            <v>http://media3.bsh-group.com/Documents/MCDOC02285760_NET8668UC.pdf</v>
          </cell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>
            <v>0</v>
          </cell>
          <cell r="L213" t="str">
            <v/>
          </cell>
          <cell r="M213">
            <v>0</v>
          </cell>
          <cell r="N213"/>
        </row>
        <row r="214">
          <cell r="B214" t="str">
            <v>NIT5068UC</v>
          </cell>
          <cell r="C214" t="str">
            <v>500 Series 30" Induction Cooktop</v>
          </cell>
          <cell r="D214" t="str">
            <v>S500</v>
          </cell>
          <cell r="E214" t="str">
            <v>N33</v>
          </cell>
          <cell r="F214" t="str">
            <v>825225919674</v>
          </cell>
          <cell r="G214" t="str">
            <v>Current</v>
          </cell>
          <cell r="H214">
            <v>1849</v>
          </cell>
          <cell r="I214">
            <v>1649</v>
          </cell>
          <cell r="J214"/>
          <cell r="K214">
            <v>1299.3996999999999</v>
          </cell>
          <cell r="L214">
            <v>1093</v>
          </cell>
          <cell r="M214">
            <v>1126</v>
          </cell>
          <cell r="N214" t="str">
            <v>http://media3.bsh-group.com/Documents/MCDOC02019550_NIT5068UC.pdf</v>
          </cell>
        </row>
        <row r="215">
          <cell r="B215" t="str">
            <v>NIT5469UC</v>
          </cell>
          <cell r="C215" t="str">
            <v>500 Series 24" Induction Cooktop, Frameless</v>
          </cell>
          <cell r="D215" t="str">
            <v>S500</v>
          </cell>
          <cell r="E215" t="str">
            <v>N33</v>
          </cell>
          <cell r="F215" t="str">
            <v>825225955641</v>
          </cell>
          <cell r="G215" t="str">
            <v>Current</v>
          </cell>
          <cell r="H215">
            <v>1649</v>
          </cell>
          <cell r="I215">
            <v>1499</v>
          </cell>
          <cell r="J215"/>
          <cell r="K215">
            <v>1180</v>
          </cell>
          <cell r="L215">
            <v>990</v>
          </cell>
          <cell r="M215">
            <v>1015</v>
          </cell>
          <cell r="N215" t="str">
            <v>http://media3.bsh-group.com/Documents/MCDOC02911103_NIT5469UC_Spec_Sheet.pdf</v>
          </cell>
        </row>
        <row r="216">
          <cell r="B216" t="str">
            <v>NIT5668UC</v>
          </cell>
          <cell r="C216" t="str">
            <v>500 Series 36" Induction Cooktop</v>
          </cell>
          <cell r="D216" t="str">
            <v>S500</v>
          </cell>
          <cell r="E216" t="str">
            <v>N33</v>
          </cell>
          <cell r="F216" t="str">
            <v>825225925064</v>
          </cell>
          <cell r="G216" t="str">
            <v>Current</v>
          </cell>
          <cell r="H216">
            <v>2149</v>
          </cell>
          <cell r="I216">
            <v>1949</v>
          </cell>
          <cell r="J216"/>
          <cell r="K216">
            <v>1531.2838999999999</v>
          </cell>
          <cell r="L216">
            <v>1262</v>
          </cell>
          <cell r="M216">
            <v>1301</v>
          </cell>
          <cell r="N216" t="str">
            <v>http://media3.bsh-group.com/Documents/MCDOC02019551_NIT5668UC.pdf</v>
          </cell>
        </row>
        <row r="217">
          <cell r="B217" t="str">
            <v>NIT8069SUC</v>
          </cell>
          <cell r="C217" t="str">
            <v>800 Series 30" Induction Cooktop, Frame, HC</v>
          </cell>
          <cell r="D217" t="str">
            <v>S800</v>
          </cell>
          <cell r="E217" t="str">
            <v>N33</v>
          </cell>
          <cell r="F217" t="str">
            <v>825225955658</v>
          </cell>
          <cell r="G217" t="str">
            <v>Current</v>
          </cell>
          <cell r="H217">
            <v>2299</v>
          </cell>
          <cell r="I217">
            <v>2049</v>
          </cell>
          <cell r="J217"/>
          <cell r="K217">
            <v>1585</v>
          </cell>
          <cell r="L217">
            <v>1330</v>
          </cell>
          <cell r="M217">
            <v>1363</v>
          </cell>
          <cell r="N217" t="str">
            <v>http://media3.bsh-group.com/Documents/MCDOC02911104_NIT8069SUC_Spec_Sheet.pdf</v>
          </cell>
        </row>
        <row r="218">
          <cell r="B218" t="str">
            <v>NIT8069UC</v>
          </cell>
          <cell r="C218" t="str">
            <v>800 Series 30" Induction Cooktop, Frameless, HC</v>
          </cell>
          <cell r="D218" t="str">
            <v>S800</v>
          </cell>
          <cell r="E218" t="str">
            <v>N33</v>
          </cell>
          <cell r="F218" t="str">
            <v>825225955665</v>
          </cell>
          <cell r="G218" t="str">
            <v>Current</v>
          </cell>
          <cell r="H218">
            <v>2299</v>
          </cell>
          <cell r="I218">
            <v>2049</v>
          </cell>
          <cell r="J218"/>
          <cell r="K218">
            <v>1585</v>
          </cell>
          <cell r="L218">
            <v>1330</v>
          </cell>
          <cell r="M218">
            <v>1363</v>
          </cell>
          <cell r="N218" t="str">
            <v>http://media3.bsh-group.com/Documents/MCDOC02911105_NIT8069UC_Spec_Sheet.pdf</v>
          </cell>
        </row>
        <row r="219">
          <cell r="B219" t="str">
            <v>NIT8669SUC</v>
          </cell>
          <cell r="C219" t="str">
            <v>800 Series 36" Induction Cooktop, Frame, HC</v>
          </cell>
          <cell r="D219" t="str">
            <v>S800</v>
          </cell>
          <cell r="E219" t="str">
            <v>N33</v>
          </cell>
          <cell r="F219" t="str">
            <v>825225955849</v>
          </cell>
          <cell r="G219" t="str">
            <v>Current</v>
          </cell>
          <cell r="H219">
            <v>2699</v>
          </cell>
          <cell r="I219">
            <v>2449</v>
          </cell>
          <cell r="J219"/>
          <cell r="K219">
            <v>1940</v>
          </cell>
          <cell r="L219">
            <v>1590</v>
          </cell>
          <cell r="M219">
            <v>1630</v>
          </cell>
          <cell r="N219" t="str">
            <v>http://media3.bsh-group.com/Documents/MCDOC02911098_NIT8669SUC_Spec_Sheet.pdf</v>
          </cell>
        </row>
        <row r="220">
          <cell r="B220" t="str">
            <v>NIT8669UC</v>
          </cell>
          <cell r="C220" t="str">
            <v>800 Series 36" Induction Cooktop, Frameless, HC</v>
          </cell>
          <cell r="D220" t="str">
            <v>S800</v>
          </cell>
          <cell r="E220" t="str">
            <v>N33</v>
          </cell>
          <cell r="F220" t="str">
            <v>825225955832</v>
          </cell>
          <cell r="G220" t="str">
            <v>Current</v>
          </cell>
          <cell r="H220">
            <v>2699</v>
          </cell>
          <cell r="I220">
            <v>2449</v>
          </cell>
          <cell r="J220"/>
          <cell r="K220">
            <v>1940</v>
          </cell>
          <cell r="L220">
            <v>1590</v>
          </cell>
          <cell r="M220">
            <v>1630</v>
          </cell>
          <cell r="N220" t="str">
            <v>http://media3.bsh-group.com/Documents/MCDOC02911099_NIT8669UC_Spec_Sheet.pdf</v>
          </cell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>
            <v>0</v>
          </cell>
          <cell r="L221" t="str">
            <v/>
          </cell>
          <cell r="M221">
            <v>0</v>
          </cell>
          <cell r="N221"/>
        </row>
        <row r="222">
          <cell r="B222" t="str">
            <v>HSD5051UC</v>
          </cell>
          <cell r="C222" t="str">
            <v>500 Series, 30", Storage Drawer</v>
          </cell>
          <cell r="D222" t="str">
            <v>S500</v>
          </cell>
          <cell r="E222" t="str">
            <v>M30</v>
          </cell>
          <cell r="F222" t="str">
            <v>825225908517</v>
          </cell>
          <cell r="G222" t="str">
            <v>Current</v>
          </cell>
          <cell r="H222">
            <v>749</v>
          </cell>
          <cell r="I222">
            <v>649</v>
          </cell>
          <cell r="J222"/>
          <cell r="K222">
            <v>502.83959999999996</v>
          </cell>
          <cell r="L222">
            <v>423</v>
          </cell>
          <cell r="M222">
            <v>436</v>
          </cell>
          <cell r="N222" t="str">
            <v>http://media3.bsh-group.com/Documents/MCDOC01765080_HSD5051UC.pdf</v>
          </cell>
        </row>
        <row r="223">
          <cell r="B223" t="str">
            <v>HWD5051UC</v>
          </cell>
          <cell r="C223" t="str">
            <v>500 Series, 30", Warming Drawer</v>
          </cell>
          <cell r="D223" t="str">
            <v>S500</v>
          </cell>
          <cell r="E223" t="str">
            <v>M30</v>
          </cell>
          <cell r="F223" t="str">
            <v>825225908722</v>
          </cell>
          <cell r="G223" t="str">
            <v>Current</v>
          </cell>
          <cell r="H223">
            <v>1349</v>
          </cell>
          <cell r="I223">
            <v>1199</v>
          </cell>
          <cell r="J223"/>
          <cell r="K223">
            <v>784.80759999999998</v>
          </cell>
          <cell r="L223">
            <v>660</v>
          </cell>
          <cell r="M223">
            <v>690</v>
          </cell>
          <cell r="N223" t="str">
            <v>http://media3.bsh-group.com/Documents/MCDOC01765078_HWD5051UC.pdf</v>
          </cell>
        </row>
        <row r="224">
          <cell r="B224" t="str">
            <v>HWD5751UC</v>
          </cell>
          <cell r="C224" t="str">
            <v>500 Series, 27", Warming Drawer</v>
          </cell>
          <cell r="D224" t="str">
            <v>S500</v>
          </cell>
          <cell r="E224" t="str">
            <v>M30</v>
          </cell>
          <cell r="F224" t="str">
            <v>825225908715</v>
          </cell>
          <cell r="G224" t="str">
            <v>Current</v>
          </cell>
          <cell r="H224">
            <v>1299</v>
          </cell>
          <cell r="I224">
            <v>1149</v>
          </cell>
          <cell r="J224"/>
          <cell r="K224">
            <v>887.62609999999995</v>
          </cell>
          <cell r="L224">
            <v>755</v>
          </cell>
          <cell r="M224">
            <v>791</v>
          </cell>
          <cell r="N224" t="str">
            <v>http://media3.bsh-group.com/Documents/MCDOC01765079_HWD5751UC.pdf</v>
          </cell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>
            <v>0</v>
          </cell>
          <cell r="L225" t="str">
            <v/>
          </cell>
          <cell r="M225">
            <v>0</v>
          </cell>
          <cell r="N225"/>
        </row>
        <row r="226">
          <cell r="B226" t="str">
            <v>HMB50152UC</v>
          </cell>
          <cell r="C226" t="str">
            <v>500 Series, 30", Microwave, SS, Drop Down Door</v>
          </cell>
          <cell r="D226" t="str">
            <v>S500</v>
          </cell>
          <cell r="E226" t="str">
            <v>M36</v>
          </cell>
          <cell r="F226" t="str">
            <v>825225924180</v>
          </cell>
          <cell r="G226" t="str">
            <v>Current</v>
          </cell>
          <cell r="H226">
            <v>1399</v>
          </cell>
          <cell r="I226">
            <v>1249</v>
          </cell>
          <cell r="J226"/>
          <cell r="K226">
            <v>728.89940000000001</v>
          </cell>
          <cell r="L226">
            <v>613</v>
          </cell>
          <cell r="M226">
            <v>688</v>
          </cell>
          <cell r="N226" t="str">
            <v>http://media3.bsh-group.com/Documents/MCDOC02290887_HMB50152UC.pdf</v>
          </cell>
        </row>
        <row r="227">
          <cell r="B227" t="str">
            <v>HMB50162UC</v>
          </cell>
          <cell r="C227" t="str">
            <v>500 Series, 30", Microwave, Black, Drop Down Door</v>
          </cell>
          <cell r="D227" t="str">
            <v>S500</v>
          </cell>
          <cell r="E227" t="str">
            <v>M36</v>
          </cell>
          <cell r="F227" t="str">
            <v>825225924197</v>
          </cell>
          <cell r="G227" t="str">
            <v>Current</v>
          </cell>
          <cell r="H227">
            <v>1399</v>
          </cell>
          <cell r="I227">
            <v>1249</v>
          </cell>
          <cell r="J227"/>
          <cell r="K227">
            <v>728.89940000000001</v>
          </cell>
          <cell r="L227">
            <v>613</v>
          </cell>
          <cell r="M227">
            <v>688</v>
          </cell>
          <cell r="N227" t="str">
            <v>http://media3.bsh-group.com/Documents/MCDOC02290888_HMB50162UC.pdf</v>
          </cell>
        </row>
        <row r="228">
          <cell r="B228" t="str">
            <v>HMB57152UC</v>
          </cell>
          <cell r="C228" t="str">
            <v>500 Series, 27", Microwave, SS, Drop Down Door</v>
          </cell>
          <cell r="D228" t="str">
            <v>S500</v>
          </cell>
          <cell r="E228" t="str">
            <v>M36</v>
          </cell>
          <cell r="F228" t="str">
            <v>825225924173</v>
          </cell>
          <cell r="G228" t="str">
            <v>Current</v>
          </cell>
          <cell r="H228">
            <v>1399</v>
          </cell>
          <cell r="I228">
            <v>1249</v>
          </cell>
          <cell r="J228"/>
          <cell r="K228">
            <v>728.89940000000001</v>
          </cell>
          <cell r="L228">
            <v>613</v>
          </cell>
          <cell r="M228">
            <v>688</v>
          </cell>
          <cell r="N228" t="str">
            <v>http://media3.bsh-group.com/Documents/MCDOC02290889_HMB57152UC.pdf</v>
          </cell>
        </row>
        <row r="229">
          <cell r="B229" t="str">
            <v>HMC54151UC</v>
          </cell>
          <cell r="C229" t="str">
            <v>500 Series, 24" Speed / Convection Microwave, 120Volt, SS</v>
          </cell>
          <cell r="D229" t="str">
            <v>S500</v>
          </cell>
          <cell r="E229" t="str">
            <v>M36</v>
          </cell>
          <cell r="F229" t="str">
            <v>825225924036</v>
          </cell>
          <cell r="G229" t="str">
            <v>Current</v>
          </cell>
          <cell r="H229">
            <v>1899</v>
          </cell>
          <cell r="I229">
            <v>1699</v>
          </cell>
          <cell r="J229"/>
          <cell r="K229">
            <v>1296.0320999999999</v>
          </cell>
          <cell r="L229">
            <v>1089</v>
          </cell>
          <cell r="M229">
            <v>1158</v>
          </cell>
          <cell r="N229" t="str">
            <v>http://media3.bsh-group.com/Documents/MCDOC01809089_HMC54151UC.pdf</v>
          </cell>
        </row>
        <row r="230">
          <cell r="B230" t="str">
            <v>HMC80152UC</v>
          </cell>
          <cell r="C230" t="str">
            <v>800 Series, 30", Speed Oven, SS, 120v</v>
          </cell>
          <cell r="D230" t="str">
            <v>S800</v>
          </cell>
          <cell r="E230" t="str">
            <v>M36</v>
          </cell>
          <cell r="F230" t="str">
            <v>825225924142</v>
          </cell>
          <cell r="G230" t="str">
            <v>Current</v>
          </cell>
          <cell r="H230">
            <v>1949</v>
          </cell>
          <cell r="I230">
            <v>1749</v>
          </cell>
          <cell r="J230"/>
          <cell r="K230">
            <v>1384.7753</v>
          </cell>
          <cell r="L230">
            <v>1154</v>
          </cell>
          <cell r="M230">
            <v>1189</v>
          </cell>
          <cell r="N230" t="str">
            <v>http://media3.bsh-group.com/Documents/MCDOC02292754_HMC80152UC.pdf</v>
          </cell>
        </row>
        <row r="231">
          <cell r="B231" t="str">
            <v>HMC80242UC</v>
          </cell>
          <cell r="C231" t="str">
            <v>Bosch 800 Series, 30" Speed Oven, Black Stainless Steel, 240V</v>
          </cell>
          <cell r="D231" t="str">
            <v>S800</v>
          </cell>
          <cell r="E231" t="str">
            <v>M36</v>
          </cell>
          <cell r="F231" t="str">
            <v>825225950127</v>
          </cell>
          <cell r="G231" t="str">
            <v>Current</v>
          </cell>
          <cell r="H231">
            <v>2199</v>
          </cell>
          <cell r="I231">
            <v>1999</v>
          </cell>
          <cell r="J231"/>
          <cell r="K231">
            <v>1475</v>
          </cell>
          <cell r="L231">
            <v>1316</v>
          </cell>
          <cell r="M231">
            <v>1359</v>
          </cell>
          <cell r="N231" t="str">
            <v>http://media3.bsh-group.com/Documents/MCDOC02634921_HMC80242UC.pdf</v>
          </cell>
        </row>
        <row r="232">
          <cell r="B232" t="str">
            <v>HMC80252UC</v>
          </cell>
          <cell r="C232" t="str">
            <v>800 Series, 30", Speed Oven, SS, 240v</v>
          </cell>
          <cell r="D232" t="str">
            <v>S800</v>
          </cell>
          <cell r="E232" t="str">
            <v>M36</v>
          </cell>
          <cell r="F232" t="str">
            <v>825225924166</v>
          </cell>
          <cell r="G232" t="str">
            <v>Current</v>
          </cell>
          <cell r="H232">
            <v>2149</v>
          </cell>
          <cell r="I232">
            <v>1949</v>
          </cell>
          <cell r="J232"/>
          <cell r="K232">
            <v>1543.1779999999999</v>
          </cell>
          <cell r="L232">
            <v>1286</v>
          </cell>
          <cell r="M232">
            <v>1325</v>
          </cell>
          <cell r="N232" t="str">
            <v>http://media3.bsh-group.com/Documents/MCDOC02292764_HMC80252UC.pdf</v>
          </cell>
        </row>
        <row r="233">
          <cell r="B233" t="str">
            <v>HMC87152UC</v>
          </cell>
          <cell r="C233" t="str">
            <v>800 Series, 27", Speed Oven, SS, 120v</v>
          </cell>
          <cell r="D233" t="str">
            <v>S800</v>
          </cell>
          <cell r="E233" t="str">
            <v>M36</v>
          </cell>
          <cell r="F233" t="str">
            <v>825225924135</v>
          </cell>
          <cell r="G233" t="str">
            <v>Current</v>
          </cell>
          <cell r="H233">
            <v>1949</v>
          </cell>
          <cell r="I233">
            <v>1749</v>
          </cell>
          <cell r="J233"/>
          <cell r="K233">
            <v>1384.7753</v>
          </cell>
          <cell r="L233">
            <v>1154</v>
          </cell>
          <cell r="M233">
            <v>1189</v>
          </cell>
          <cell r="N233" t="str">
            <v>http://media3.bsh-group.com/Documents/MCDOC02292740_HMC87152UC.pdf</v>
          </cell>
        </row>
        <row r="234">
          <cell r="B234" t="str">
            <v>HMD8053UC</v>
          </cell>
          <cell r="C234" t="str">
            <v>30" Drawer Microwave</v>
          </cell>
          <cell r="D234" t="str">
            <v>S800</v>
          </cell>
          <cell r="E234" t="str">
            <v>M36</v>
          </cell>
          <cell r="F234" t="str">
            <v>825225924654</v>
          </cell>
          <cell r="G234" t="str">
            <v>Current</v>
          </cell>
          <cell r="H234">
            <v>1799</v>
          </cell>
          <cell r="I234">
            <v>1599</v>
          </cell>
          <cell r="J234"/>
          <cell r="K234">
            <v>1317.3883000000001</v>
          </cell>
          <cell r="L234">
            <v>1024</v>
          </cell>
          <cell r="M234">
            <v>1093</v>
          </cell>
          <cell r="N234" t="str">
            <v>http://media3.bsh-group.com/Documents/MCDOC02290894_HMD8053UC.pdf</v>
          </cell>
        </row>
        <row r="235">
          <cell r="B235" t="str">
            <v>HMD8451UC</v>
          </cell>
          <cell r="C235" t="str">
            <v>800 Series, 24" Drawer Microwave</v>
          </cell>
          <cell r="D235" t="str">
            <v>S800</v>
          </cell>
          <cell r="E235" t="str">
            <v>M36</v>
          </cell>
          <cell r="F235" t="str">
            <v>825225910367</v>
          </cell>
          <cell r="G235" t="str">
            <v>Current</v>
          </cell>
          <cell r="H235">
            <v>1649</v>
          </cell>
          <cell r="I235">
            <v>1499</v>
          </cell>
          <cell r="J235"/>
          <cell r="K235">
            <v>1179.4313</v>
          </cell>
          <cell r="L235">
            <v>991</v>
          </cell>
          <cell r="M235">
            <v>1021</v>
          </cell>
          <cell r="N235" t="str">
            <v>http://media3.bsh-group.com/Documents/MCDOC02290892_HMD8451UC.pdf</v>
          </cell>
        </row>
        <row r="236">
          <cell r="B236" t="str">
            <v>HMV3053U</v>
          </cell>
          <cell r="C236" t="str">
            <v>300 Series OTR</v>
          </cell>
          <cell r="D236" t="str">
            <v>S300</v>
          </cell>
          <cell r="E236" t="str">
            <v>M36</v>
          </cell>
          <cell r="F236" t="str">
            <v>825225924333</v>
          </cell>
          <cell r="G236" t="str">
            <v>Current</v>
          </cell>
          <cell r="H236">
            <v>499</v>
          </cell>
          <cell r="I236">
            <v>449</v>
          </cell>
          <cell r="J236"/>
          <cell r="K236">
            <v>325.03549999999996</v>
          </cell>
          <cell r="L236">
            <v>280</v>
          </cell>
          <cell r="M236">
            <v>280</v>
          </cell>
          <cell r="N236" t="str">
            <v>http://media3.bsh-group.com/Documents/MCDOC02290787_HMV3053U.pdf</v>
          </cell>
        </row>
        <row r="237">
          <cell r="B237" t="str">
            <v>HMV5053U</v>
          </cell>
          <cell r="C237" t="str">
            <v>500 Series OTR</v>
          </cell>
          <cell r="D237" t="str">
            <v>S500</v>
          </cell>
          <cell r="E237" t="str">
            <v>M36</v>
          </cell>
          <cell r="F237" t="str">
            <v>825225924371</v>
          </cell>
          <cell r="G237" t="str">
            <v>Current</v>
          </cell>
          <cell r="H237">
            <v>649</v>
          </cell>
          <cell r="I237">
            <v>549</v>
          </cell>
          <cell r="J237"/>
          <cell r="K237">
            <v>403.7516</v>
          </cell>
          <cell r="L237">
            <v>342</v>
          </cell>
          <cell r="M237">
            <v>353</v>
          </cell>
          <cell r="N237" t="str">
            <v>http://media3.bsh-group.com/Documents/MCDOC02290823_HMV5053U.pdf</v>
          </cell>
        </row>
        <row r="238">
          <cell r="B238" t="str">
            <v>HMV8044U</v>
          </cell>
          <cell r="C238" t="str">
            <v>800 Series, 30" Convection OTR, Black Stainless</v>
          </cell>
          <cell r="D238" t="str">
            <v>S800</v>
          </cell>
          <cell r="E238" t="str">
            <v>M36</v>
          </cell>
          <cell r="F238" t="str">
            <v>825225949862</v>
          </cell>
          <cell r="G238" t="str">
            <v>Current</v>
          </cell>
          <cell r="H238">
            <v>899</v>
          </cell>
          <cell r="I238">
            <v>799</v>
          </cell>
          <cell r="J238"/>
          <cell r="K238">
            <v>627.25239999999997</v>
          </cell>
          <cell r="L238">
            <v>523</v>
          </cell>
          <cell r="M238">
            <v>532</v>
          </cell>
          <cell r="N238" t="str">
            <v>http://media3.bsh-group.com/Documents/MCDOC02417730_HMV8044U.pdf</v>
          </cell>
        </row>
        <row r="239">
          <cell r="B239" t="str">
            <v>HMV8053U</v>
          </cell>
          <cell r="C239" t="str">
            <v>800 Series OTR</v>
          </cell>
          <cell r="D239" t="str">
            <v>S800</v>
          </cell>
          <cell r="E239" t="str">
            <v>M36</v>
          </cell>
          <cell r="F239" t="str">
            <v>825225924395</v>
          </cell>
          <cell r="G239" t="str">
            <v>Current</v>
          </cell>
          <cell r="H239">
            <v>849</v>
          </cell>
          <cell r="I239">
            <v>749</v>
          </cell>
          <cell r="J239"/>
          <cell r="K239">
            <v>583.77</v>
          </cell>
          <cell r="L239">
            <v>486</v>
          </cell>
          <cell r="M239">
            <v>512</v>
          </cell>
          <cell r="N239" t="str">
            <v>http://media3.bsh-group.com/Documents/MCDOC02290824_HMV8053U.pdf</v>
          </cell>
        </row>
        <row r="240">
          <cell r="B240"/>
          <cell r="C240"/>
          <cell r="D240"/>
          <cell r="E240"/>
          <cell r="F240"/>
          <cell r="G240"/>
          <cell r="H240"/>
          <cell r="I240"/>
          <cell r="J240"/>
          <cell r="K240">
            <v>0</v>
          </cell>
          <cell r="L240" t="str">
            <v/>
          </cell>
          <cell r="M240">
            <v>0</v>
          </cell>
          <cell r="N240"/>
        </row>
        <row r="241">
          <cell r="B241" t="str">
            <v>HDZBS301</v>
          </cell>
          <cell r="C241" t="str">
            <v>4" Low Back Accessory for DF Slide-in Ranges</v>
          </cell>
          <cell r="D241" t="str">
            <v>ACC</v>
          </cell>
          <cell r="E241" t="str">
            <v>L51</v>
          </cell>
          <cell r="F241" t="str">
            <v>825225919063</v>
          </cell>
          <cell r="G241" t="str">
            <v>Current</v>
          </cell>
          <cell r="H241">
            <v>279</v>
          </cell>
          <cell r="I241">
            <v>249</v>
          </cell>
          <cell r="J241"/>
          <cell r="K241">
            <v>223.97489999999999</v>
          </cell>
          <cell r="L241">
            <v>174</v>
          </cell>
          <cell r="M241">
            <v>174</v>
          </cell>
          <cell r="N241"/>
        </row>
        <row r="242">
          <cell r="B242" t="str">
            <v>HDZIT301</v>
          </cell>
          <cell r="C242" t="str">
            <v>Island Trim Accessory for DF Slide-in Ranges</v>
          </cell>
          <cell r="D242" t="str">
            <v>ACC</v>
          </cell>
          <cell r="E242" t="str">
            <v>L51</v>
          </cell>
          <cell r="F242" t="str">
            <v>825225918448</v>
          </cell>
          <cell r="G242" t="str">
            <v>Current</v>
          </cell>
          <cell r="H242">
            <v>279</v>
          </cell>
          <cell r="I242">
            <v>249</v>
          </cell>
          <cell r="J242"/>
          <cell r="K242">
            <v>223.97489999999999</v>
          </cell>
          <cell r="L242">
            <v>174</v>
          </cell>
          <cell r="M242">
            <v>174</v>
          </cell>
          <cell r="N242"/>
        </row>
        <row r="243">
          <cell r="B243" t="str">
            <v>HEZ27751</v>
          </cell>
          <cell r="C243" t="str">
            <v>Black Stainless Steel Control Knob Kit</v>
          </cell>
          <cell r="D243" t="str">
            <v>ACC</v>
          </cell>
          <cell r="E243" t="str">
            <v>N51</v>
          </cell>
          <cell r="F243" t="str">
            <v>825225952619</v>
          </cell>
          <cell r="G243" t="str">
            <v>Current</v>
          </cell>
          <cell r="H243">
            <v>139</v>
          </cell>
          <cell r="I243">
            <v>119</v>
          </cell>
          <cell r="J243"/>
          <cell r="K243">
            <v>100.9697</v>
          </cell>
          <cell r="L243">
            <v>84</v>
          </cell>
          <cell r="M243">
            <v>90</v>
          </cell>
          <cell r="N243"/>
        </row>
        <row r="244">
          <cell r="B244" t="str">
            <v>HEZ27754</v>
          </cell>
          <cell r="C244" t="str">
            <v>FlameSelect 800 Series Metal Control Knob Kit, Stainless Steel</v>
          </cell>
          <cell r="D244" t="str">
            <v>ACC</v>
          </cell>
          <cell r="E244" t="str">
            <v>N51</v>
          </cell>
          <cell r="F244" t="str">
            <v>825225964643</v>
          </cell>
          <cell r="G244" t="str">
            <v>Current</v>
          </cell>
          <cell r="H244">
            <v>139</v>
          </cell>
          <cell r="I244">
            <v>119</v>
          </cell>
          <cell r="J244"/>
          <cell r="K244">
            <v>101</v>
          </cell>
          <cell r="L244">
            <v>84</v>
          </cell>
          <cell r="M244">
            <v>90</v>
          </cell>
          <cell r="N244"/>
        </row>
        <row r="245">
          <cell r="B245" t="str">
            <v>HEZ27755</v>
          </cell>
          <cell r="C245" t="str">
            <v>FlameSelect Benchmark Series Metal Control Knob Kit, Stainless Steel</v>
          </cell>
          <cell r="D245" t="str">
            <v>ACC</v>
          </cell>
          <cell r="E245" t="str">
            <v>N51</v>
          </cell>
          <cell r="F245" t="str">
            <v>825225964636</v>
          </cell>
          <cell r="G245" t="str">
            <v>Current</v>
          </cell>
          <cell r="H245">
            <v>139</v>
          </cell>
          <cell r="I245">
            <v>119</v>
          </cell>
          <cell r="J245"/>
          <cell r="K245">
            <v>101</v>
          </cell>
          <cell r="L245">
            <v>84</v>
          </cell>
          <cell r="M245">
            <v>90</v>
          </cell>
          <cell r="N245"/>
        </row>
        <row r="246">
          <cell r="B246" t="str">
            <v>HEZ298102</v>
          </cell>
          <cell r="C246" t="str">
            <v>SIR Wok Ring Accessory</v>
          </cell>
          <cell r="D246" t="str">
            <v>ACC</v>
          </cell>
          <cell r="E246" t="str">
            <v>N51</v>
          </cell>
          <cell r="F246" t="str">
            <v>825225909842</v>
          </cell>
          <cell r="G246" t="str">
            <v>Current</v>
          </cell>
          <cell r="H246">
            <v>79</v>
          </cell>
          <cell r="I246">
            <v>69</v>
          </cell>
          <cell r="J246"/>
          <cell r="K246">
            <v>62.1</v>
          </cell>
          <cell r="L246">
            <v>53</v>
          </cell>
          <cell r="M246">
            <v>53</v>
          </cell>
          <cell r="N246"/>
        </row>
        <row r="247">
          <cell r="B247" t="str">
            <v>HEZ298107</v>
          </cell>
          <cell r="C247" t="str">
            <v>Wok Ring for FlameSelect® Gas Cooktops</v>
          </cell>
          <cell r="D247" t="str">
            <v>ACC</v>
          </cell>
          <cell r="E247" t="str">
            <v>N51</v>
          </cell>
          <cell r="F247" t="str">
            <v>825225960133</v>
          </cell>
          <cell r="G247" t="str">
            <v>Current</v>
          </cell>
          <cell r="H247">
            <v>79</v>
          </cell>
          <cell r="I247">
            <v>69</v>
          </cell>
          <cell r="J247"/>
          <cell r="K247">
            <v>62</v>
          </cell>
          <cell r="L247">
            <v>48</v>
          </cell>
          <cell r="M247">
            <v>47</v>
          </cell>
          <cell r="N247"/>
        </row>
        <row r="248">
          <cell r="B248" t="str">
            <v>HEZ390210</v>
          </cell>
          <cell r="C248" t="str">
            <v>8" Pan for 6" Element Induction, Electric, approved for AutoChef</v>
          </cell>
          <cell r="D248" t="str">
            <v>ACC</v>
          </cell>
          <cell r="E248" t="str">
            <v>N51</v>
          </cell>
          <cell r="F248" t="str">
            <v>825225880332</v>
          </cell>
          <cell r="G248" t="str">
            <v>Current</v>
          </cell>
          <cell r="H248">
            <v>99</v>
          </cell>
          <cell r="I248">
            <v>89</v>
          </cell>
          <cell r="J248"/>
          <cell r="K248">
            <v>80.099999999999994</v>
          </cell>
          <cell r="L248">
            <v>66</v>
          </cell>
          <cell r="M248">
            <v>66</v>
          </cell>
          <cell r="N248"/>
        </row>
        <row r="249">
          <cell r="B249" t="str">
            <v>HEZ390220</v>
          </cell>
          <cell r="C249" t="str">
            <v>9" Pan for 7" Element Induction, Electric, approved for AutoChef</v>
          </cell>
          <cell r="D249" t="str">
            <v>ACC</v>
          </cell>
          <cell r="E249" t="str">
            <v>N51</v>
          </cell>
          <cell r="F249" t="str">
            <v>825225880349</v>
          </cell>
          <cell r="G249" t="str">
            <v>Current</v>
          </cell>
          <cell r="H249">
            <v>109</v>
          </cell>
          <cell r="I249">
            <v>99</v>
          </cell>
          <cell r="J249"/>
          <cell r="K249">
            <v>89.1</v>
          </cell>
          <cell r="L249">
            <v>72</v>
          </cell>
          <cell r="M249">
            <v>72</v>
          </cell>
          <cell r="N249"/>
        </row>
        <row r="250">
          <cell r="B250" t="str">
            <v>HEZ390230</v>
          </cell>
          <cell r="C250" t="str">
            <v>10" Pan for 9" or 8" Element Induction, Electric, approved for AutoChef</v>
          </cell>
          <cell r="D250" t="str">
            <v>ACC</v>
          </cell>
          <cell r="E250" t="str">
            <v>N51</v>
          </cell>
          <cell r="F250" t="str">
            <v>825225880059</v>
          </cell>
          <cell r="G250" t="str">
            <v>Current</v>
          </cell>
          <cell r="H250">
            <v>139</v>
          </cell>
          <cell r="I250">
            <v>119</v>
          </cell>
          <cell r="J250"/>
          <cell r="K250">
            <v>107.1</v>
          </cell>
          <cell r="L250">
            <v>86</v>
          </cell>
          <cell r="M250">
            <v>86</v>
          </cell>
          <cell r="N250"/>
        </row>
        <row r="251">
          <cell r="B251" t="str">
            <v>HEZ390512</v>
          </cell>
          <cell r="C251" t="str">
            <v>Teppan. Accessory for FlexInduction</v>
          </cell>
          <cell r="D251" t="str">
            <v>ACC</v>
          </cell>
          <cell r="E251" t="str">
            <v>N51</v>
          </cell>
          <cell r="F251" t="str">
            <v>825225909873</v>
          </cell>
          <cell r="G251" t="str">
            <v>Current</v>
          </cell>
          <cell r="H251">
            <v>409</v>
          </cell>
          <cell r="I251">
            <v>369</v>
          </cell>
          <cell r="J251"/>
          <cell r="K251">
            <v>316.13469999999995</v>
          </cell>
          <cell r="L251">
            <v>243</v>
          </cell>
          <cell r="M251">
            <v>243</v>
          </cell>
          <cell r="N251"/>
        </row>
        <row r="252">
          <cell r="B252" t="str">
            <v>HEZ7YZ30UC</v>
          </cell>
          <cell r="C252" t="str">
            <v>9" Backsplash for 30" Rangetop</v>
          </cell>
          <cell r="D252" t="str">
            <v>ACC</v>
          </cell>
          <cell r="E252" t="str">
            <v>N51</v>
          </cell>
          <cell r="F252" t="str">
            <v>825225964018</v>
          </cell>
          <cell r="G252" t="str">
            <v>Current</v>
          </cell>
          <cell r="H252">
            <v>219</v>
          </cell>
          <cell r="I252">
            <v>199</v>
          </cell>
          <cell r="J252"/>
          <cell r="K252">
            <v>165.43373493975903</v>
          </cell>
          <cell r="L252">
            <v>137</v>
          </cell>
          <cell r="M252">
            <v>135</v>
          </cell>
          <cell r="N252"/>
        </row>
        <row r="253">
          <cell r="B253" t="str">
            <v>HEZ7YZ36UC</v>
          </cell>
          <cell r="C253" t="str">
            <v>9" Backsplash for 36" Rangetop</v>
          </cell>
          <cell r="D253" t="str">
            <v>ACC</v>
          </cell>
          <cell r="E253" t="str">
            <v>N51</v>
          </cell>
          <cell r="F253" t="str">
            <v>825225964025</v>
          </cell>
          <cell r="G253" t="str">
            <v>Current</v>
          </cell>
          <cell r="H253">
            <v>229</v>
          </cell>
          <cell r="I253">
            <v>209</v>
          </cell>
          <cell r="J253"/>
          <cell r="K253">
            <v>173.7469879518072</v>
          </cell>
          <cell r="L253">
            <v>144</v>
          </cell>
          <cell r="M253">
            <v>142</v>
          </cell>
          <cell r="N253"/>
        </row>
        <row r="254">
          <cell r="B254" t="str">
            <v>HEZ8YZ04UC</v>
          </cell>
          <cell r="C254" t="str">
            <v>Side Panel Extension Kit for Industrial Style Range, Black Stainless Steel</v>
          </cell>
          <cell r="D254" t="str">
            <v>ACC</v>
          </cell>
          <cell r="E254" t="str">
            <v>L51</v>
          </cell>
          <cell r="F254" t="str">
            <v>825225964124</v>
          </cell>
          <cell r="G254" t="str">
            <v>Current</v>
          </cell>
          <cell r="H254">
            <v>109</v>
          </cell>
          <cell r="I254">
            <v>99</v>
          </cell>
          <cell r="J254"/>
          <cell r="K254">
            <v>82.301204819277103</v>
          </cell>
          <cell r="L254">
            <v>68</v>
          </cell>
          <cell r="M254">
            <v>67</v>
          </cell>
          <cell r="N254"/>
        </row>
        <row r="255">
          <cell r="B255" t="str">
            <v>HEZ8YZ30UC</v>
          </cell>
          <cell r="C255" t="str">
            <v>9" Low Back Guard for 30" Industrial Style Range, Black Stainless Steel</v>
          </cell>
          <cell r="D255" t="str">
            <v>ACC</v>
          </cell>
          <cell r="E255" t="str">
            <v>L51</v>
          </cell>
          <cell r="F255" t="str">
            <v>825225964056</v>
          </cell>
          <cell r="G255" t="str">
            <v>Current</v>
          </cell>
          <cell r="H255">
            <v>259</v>
          </cell>
          <cell r="I255">
            <v>229</v>
          </cell>
          <cell r="J255"/>
          <cell r="K255">
            <v>190.37349397590361</v>
          </cell>
          <cell r="L255">
            <v>158</v>
          </cell>
          <cell r="M255">
            <v>156</v>
          </cell>
          <cell r="N255"/>
        </row>
        <row r="256">
          <cell r="B256" t="str">
            <v>HEZ8YZ36UC</v>
          </cell>
          <cell r="C256" t="str">
            <v>9" Low Back Guard for 36" Industrial Style Range, Black Stainless Steel</v>
          </cell>
          <cell r="D256" t="str">
            <v>ACC</v>
          </cell>
          <cell r="E256" t="str">
            <v>L51</v>
          </cell>
          <cell r="F256" t="str">
            <v>825225964063</v>
          </cell>
          <cell r="G256" t="str">
            <v>Current</v>
          </cell>
          <cell r="H256">
            <v>269</v>
          </cell>
          <cell r="I256">
            <v>239</v>
          </cell>
          <cell r="J256"/>
          <cell r="K256">
            <v>198.68674698795181</v>
          </cell>
          <cell r="L256">
            <v>165</v>
          </cell>
          <cell r="M256">
            <v>162</v>
          </cell>
          <cell r="N256"/>
        </row>
        <row r="257">
          <cell r="B257" t="str">
            <v>HEZ8ZZ30UC</v>
          </cell>
          <cell r="C257" t="str">
            <v>3" Rear Vent Trim Extension 30" Industrial Style Black Stainless Steel Range</v>
          </cell>
          <cell r="D257" t="str">
            <v>ACC</v>
          </cell>
          <cell r="E257" t="str">
            <v>L51</v>
          </cell>
          <cell r="F257" t="str">
            <v>825225964094</v>
          </cell>
          <cell r="G257" t="str">
            <v>Current</v>
          </cell>
          <cell r="H257">
            <v>159</v>
          </cell>
          <cell r="I257">
            <v>139</v>
          </cell>
          <cell r="J257"/>
          <cell r="K257">
            <v>115.55421686746988</v>
          </cell>
          <cell r="L257">
            <v>96</v>
          </cell>
          <cell r="M257">
            <v>94</v>
          </cell>
          <cell r="N257"/>
        </row>
        <row r="258">
          <cell r="B258" t="str">
            <v>HEZ8ZZ36UC</v>
          </cell>
          <cell r="C258" t="str">
            <v>3" Rear Vent Trim Extension 36" Industrial Style Black Stainless Steel Range</v>
          </cell>
          <cell r="D258" t="str">
            <v>ACC</v>
          </cell>
          <cell r="E258" t="str">
            <v>L51</v>
          </cell>
          <cell r="F258" t="str">
            <v>825225964100</v>
          </cell>
          <cell r="G258" t="str">
            <v>Current</v>
          </cell>
          <cell r="H258">
            <v>159</v>
          </cell>
          <cell r="I258">
            <v>139</v>
          </cell>
          <cell r="J258"/>
          <cell r="K258">
            <v>115.55421686746988</v>
          </cell>
          <cell r="L258">
            <v>96</v>
          </cell>
          <cell r="M258">
            <v>94</v>
          </cell>
          <cell r="N258"/>
        </row>
        <row r="259">
          <cell r="B259" t="str">
            <v>HEZ9GR37UC</v>
          </cell>
          <cell r="C259" t="str">
            <v>Non-Stick FlexInduction® Grill Pan</v>
          </cell>
          <cell r="D259" t="str">
            <v>ACC</v>
          </cell>
          <cell r="E259" t="str">
            <v>N51</v>
          </cell>
          <cell r="F259" t="str">
            <v>825225961697</v>
          </cell>
          <cell r="G259" t="str">
            <v>Current</v>
          </cell>
          <cell r="H259">
            <v>279</v>
          </cell>
          <cell r="I259">
            <v>249</v>
          </cell>
          <cell r="J259"/>
          <cell r="K259">
            <v>207</v>
          </cell>
          <cell r="L259">
            <v>174</v>
          </cell>
          <cell r="M259">
            <v>174</v>
          </cell>
          <cell r="N259"/>
        </row>
        <row r="260">
          <cell r="B260" t="str">
            <v>HEZ9GR41UC</v>
          </cell>
          <cell r="C260" t="str">
            <v>Griddle for Industrial-Style Ranges and Rangetops</v>
          </cell>
          <cell r="D260" t="str">
            <v>ACC</v>
          </cell>
          <cell r="E260" t="str">
            <v>L51</v>
          </cell>
          <cell r="F260" t="str">
            <v>825225964001</v>
          </cell>
          <cell r="G260" t="str">
            <v>Current</v>
          </cell>
          <cell r="H260">
            <v>199</v>
          </cell>
          <cell r="I260">
            <v>179</v>
          </cell>
          <cell r="J260"/>
          <cell r="K260">
            <v>148.80722891566265</v>
          </cell>
          <cell r="L260">
            <v>124</v>
          </cell>
          <cell r="M260">
            <v>122</v>
          </cell>
          <cell r="N260"/>
        </row>
        <row r="261">
          <cell r="B261" t="str">
            <v>HEZ9GW23UC</v>
          </cell>
          <cell r="C261" t="str">
            <v>Wok Ring for Industrial-Style Ranges and Rangetops</v>
          </cell>
          <cell r="D261" t="str">
            <v>ACC</v>
          </cell>
          <cell r="E261" t="str">
            <v>N51</v>
          </cell>
          <cell r="F261" t="str">
            <v>825225963998</v>
          </cell>
          <cell r="G261" t="str">
            <v>Current</v>
          </cell>
          <cell r="H261">
            <v>79</v>
          </cell>
          <cell r="I261">
            <v>69</v>
          </cell>
          <cell r="J261"/>
          <cell r="K261">
            <v>57.361445783132531</v>
          </cell>
          <cell r="L261">
            <v>48</v>
          </cell>
          <cell r="M261">
            <v>47</v>
          </cell>
          <cell r="N261"/>
        </row>
        <row r="262">
          <cell r="B262" t="str">
            <v>HEZ9YZ04UC</v>
          </cell>
          <cell r="C262" t="str">
            <v>Side Panel Extension Kit for Industrial Style Range, Stainless Steel</v>
          </cell>
          <cell r="D262" t="str">
            <v>ACC</v>
          </cell>
          <cell r="E262" t="str">
            <v>L51</v>
          </cell>
          <cell r="F262" t="str">
            <v>825225964117</v>
          </cell>
          <cell r="G262" t="str">
            <v>Current</v>
          </cell>
          <cell r="H262">
            <v>99</v>
          </cell>
          <cell r="I262">
            <v>89</v>
          </cell>
          <cell r="J262"/>
          <cell r="K262">
            <v>73.98795180722891</v>
          </cell>
          <cell r="L262">
            <v>61</v>
          </cell>
          <cell r="M262">
            <v>61</v>
          </cell>
          <cell r="N262"/>
        </row>
        <row r="263">
          <cell r="B263" t="str">
            <v>HEZ9YZ30UC</v>
          </cell>
          <cell r="C263" t="str">
            <v>9" Low Back Guard for 30" Industrial Style Range, Stainless Steel</v>
          </cell>
          <cell r="D263" t="str">
            <v>ACC</v>
          </cell>
          <cell r="E263" t="str">
            <v>L51</v>
          </cell>
          <cell r="F263" t="str">
            <v>825225964032</v>
          </cell>
          <cell r="G263" t="str">
            <v>Current</v>
          </cell>
          <cell r="H263">
            <v>199</v>
          </cell>
          <cell r="I263">
            <v>179</v>
          </cell>
          <cell r="J263"/>
          <cell r="K263">
            <v>148.80722891566265</v>
          </cell>
          <cell r="L263">
            <v>124</v>
          </cell>
          <cell r="M263">
            <v>122</v>
          </cell>
          <cell r="N263"/>
        </row>
        <row r="264">
          <cell r="B264" t="str">
            <v>HEZ9YZ36UC</v>
          </cell>
          <cell r="C264" t="str">
            <v>9" Low Back Guard for 36" Industrial Style Range, Stainless Steel</v>
          </cell>
          <cell r="D264" t="str">
            <v>ACC</v>
          </cell>
          <cell r="E264" t="str">
            <v>L51</v>
          </cell>
          <cell r="F264" t="str">
            <v>825225964049</v>
          </cell>
          <cell r="G264" t="str">
            <v>Current</v>
          </cell>
          <cell r="H264">
            <v>209</v>
          </cell>
          <cell r="I264">
            <v>189</v>
          </cell>
          <cell r="J264"/>
          <cell r="K264">
            <v>157.12048192771084</v>
          </cell>
          <cell r="L264">
            <v>130</v>
          </cell>
          <cell r="M264">
            <v>128</v>
          </cell>
          <cell r="N264"/>
        </row>
        <row r="265">
          <cell r="B265" t="str">
            <v>HEZ9ZZ30UC</v>
          </cell>
          <cell r="C265" t="str">
            <v>3" Rear Vent Trim Extension for 30" Industrial Style SS Range</v>
          </cell>
          <cell r="D265" t="str">
            <v>ACC</v>
          </cell>
          <cell r="E265" t="str">
            <v>L51</v>
          </cell>
          <cell r="F265" t="str">
            <v>825225964070</v>
          </cell>
          <cell r="G265" t="str">
            <v>Current</v>
          </cell>
          <cell r="H265">
            <v>139</v>
          </cell>
          <cell r="I265">
            <v>119</v>
          </cell>
          <cell r="J265"/>
          <cell r="K265">
            <v>98.927710843373504</v>
          </cell>
          <cell r="L265">
            <v>82</v>
          </cell>
          <cell r="M265">
            <v>81</v>
          </cell>
          <cell r="N265"/>
        </row>
        <row r="266">
          <cell r="B266" t="str">
            <v>HEZ9ZZ36UC</v>
          </cell>
          <cell r="C266" t="str">
            <v>3" Rear Vent Trim Extenson for 36" Industrial Style SS Range</v>
          </cell>
          <cell r="D266" t="str">
            <v>ACC</v>
          </cell>
          <cell r="E266" t="str">
            <v>L51</v>
          </cell>
          <cell r="F266" t="str">
            <v>825225964087</v>
          </cell>
          <cell r="G266" t="str">
            <v>Current</v>
          </cell>
          <cell r="H266">
            <v>139</v>
          </cell>
          <cell r="I266">
            <v>119</v>
          </cell>
          <cell r="J266"/>
          <cell r="K266">
            <v>98.927710843373504</v>
          </cell>
          <cell r="L266">
            <v>82</v>
          </cell>
          <cell r="M266">
            <v>81</v>
          </cell>
          <cell r="N266"/>
        </row>
        <row r="267">
          <cell r="B267" t="str">
            <v>HEZBS301</v>
          </cell>
          <cell r="C267" t="str">
            <v>Low Back Electric and Induction Slide-In Range</v>
          </cell>
          <cell r="D267" t="str">
            <v>ACC</v>
          </cell>
          <cell r="E267" t="str">
            <v>L51</v>
          </cell>
          <cell r="F267" t="str">
            <v>825225908753</v>
          </cell>
          <cell r="G267" t="str">
            <v>Current</v>
          </cell>
          <cell r="H267">
            <v>279</v>
          </cell>
          <cell r="I267">
            <v>249</v>
          </cell>
          <cell r="J267"/>
          <cell r="K267">
            <v>206.97040000000001</v>
          </cell>
          <cell r="L267">
            <v>174</v>
          </cell>
          <cell r="M267">
            <v>174</v>
          </cell>
          <cell r="N267"/>
        </row>
        <row r="268">
          <cell r="B268" t="str">
            <v>HEZGR301</v>
          </cell>
          <cell r="C268" t="str">
            <v>SIR Griddle Accessory</v>
          </cell>
          <cell r="D268" t="str">
            <v>ACC</v>
          </cell>
          <cell r="E268" t="str">
            <v>L51</v>
          </cell>
          <cell r="F268" t="str">
            <v>825225910039</v>
          </cell>
          <cell r="G268" t="str">
            <v>Current</v>
          </cell>
          <cell r="H268">
            <v>159</v>
          </cell>
          <cell r="I268">
            <v>139</v>
          </cell>
          <cell r="J268"/>
          <cell r="K268">
            <v>115.4024</v>
          </cell>
          <cell r="L268">
            <v>97</v>
          </cell>
          <cell r="M268">
            <v>97</v>
          </cell>
          <cell r="N268"/>
        </row>
        <row r="269">
          <cell r="B269" t="str">
            <v>HEZTR301</v>
          </cell>
          <cell r="C269" t="str">
            <v>Wall Oven and SIR 30" Telescopic Rack</v>
          </cell>
          <cell r="D269" t="str">
            <v>ACC</v>
          </cell>
          <cell r="E269" t="str">
            <v>M51</v>
          </cell>
          <cell r="F269" t="str">
            <v>825225908739</v>
          </cell>
          <cell r="G269" t="str">
            <v>Current</v>
          </cell>
          <cell r="H269">
            <v>309</v>
          </cell>
          <cell r="I269">
            <v>279</v>
          </cell>
          <cell r="J269"/>
          <cell r="K269">
            <v>226.21629999999999</v>
          </cell>
          <cell r="L269">
            <v>178</v>
          </cell>
          <cell r="M269">
            <v>178</v>
          </cell>
          <cell r="N269"/>
        </row>
        <row r="270">
          <cell r="B270" t="str">
            <v>HGZBS301</v>
          </cell>
          <cell r="C270" t="str">
            <v>4" Low Back Accessory for Gas Slide-in Range</v>
          </cell>
          <cell r="D270" t="str">
            <v>ACC</v>
          </cell>
          <cell r="E270" t="str">
            <v>L51</v>
          </cell>
          <cell r="F270" t="str">
            <v>825225908951</v>
          </cell>
          <cell r="G270" t="str">
            <v>Current</v>
          </cell>
          <cell r="H270">
            <v>249</v>
          </cell>
          <cell r="I270">
            <v>219</v>
          </cell>
          <cell r="J270"/>
          <cell r="K270">
            <v>182.0342</v>
          </cell>
          <cell r="L270">
            <v>153</v>
          </cell>
          <cell r="M270">
            <v>153</v>
          </cell>
          <cell r="N270"/>
        </row>
        <row r="271">
          <cell r="B271" t="str">
            <v>HGZIT301</v>
          </cell>
          <cell r="C271" t="str">
            <v>Island Trim Accessory for Gas Slide-in Ranges</v>
          </cell>
          <cell r="D271" t="str">
            <v>ACC</v>
          </cell>
          <cell r="E271" t="str">
            <v>L51</v>
          </cell>
          <cell r="F271" t="str">
            <v>825225918455</v>
          </cell>
          <cell r="G271" t="str">
            <v>Current</v>
          </cell>
          <cell r="H271">
            <v>249</v>
          </cell>
          <cell r="I271">
            <v>219</v>
          </cell>
          <cell r="J271"/>
          <cell r="K271">
            <v>182.0342</v>
          </cell>
          <cell r="L271">
            <v>153</v>
          </cell>
          <cell r="M271">
            <v>153</v>
          </cell>
          <cell r="N271"/>
        </row>
        <row r="272">
          <cell r="B272"/>
          <cell r="C272"/>
          <cell r="D272"/>
          <cell r="E272"/>
          <cell r="F272"/>
          <cell r="G272"/>
          <cell r="H272"/>
          <cell r="I272"/>
          <cell r="J272"/>
          <cell r="K272">
            <v>0</v>
          </cell>
          <cell r="L272" t="str">
            <v/>
          </cell>
          <cell r="M272">
            <v>0</v>
          </cell>
          <cell r="N272"/>
        </row>
        <row r="273">
          <cell r="B273" t="str">
            <v>DHL755BUC</v>
          </cell>
          <cell r="C273" t="str">
            <v>30" Custom Hood Insert, 400CFM Blower</v>
          </cell>
          <cell r="D273" t="str">
            <v>S500</v>
          </cell>
          <cell r="E273" t="str">
            <v>P33</v>
          </cell>
          <cell r="F273" t="str">
            <v>825225853299</v>
          </cell>
          <cell r="G273" t="str">
            <v>Current</v>
          </cell>
          <cell r="H273">
            <v>849</v>
          </cell>
          <cell r="I273">
            <v>749</v>
          </cell>
          <cell r="J273"/>
          <cell r="K273">
            <v>564.69679999999994</v>
          </cell>
          <cell r="L273">
            <v>476</v>
          </cell>
          <cell r="M273">
            <v>513</v>
          </cell>
          <cell r="N273" t="str">
            <v>http://media3.bsh-group.com/Documents/MCDOC01765237_DHL755BUC.pdf</v>
          </cell>
        </row>
        <row r="274">
          <cell r="B274" t="str">
            <v>DPH30652UC</v>
          </cell>
          <cell r="C274" t="str">
            <v>30" Under-cabinet Wall Hood, 600 CFM</v>
          </cell>
          <cell r="D274" t="str">
            <v>S800</v>
          </cell>
          <cell r="E274" t="str">
            <v>P31</v>
          </cell>
          <cell r="F274" t="str">
            <v>825225884439</v>
          </cell>
          <cell r="G274" t="str">
            <v>Current</v>
          </cell>
          <cell r="H274">
            <v>1099</v>
          </cell>
          <cell r="I274">
            <v>999</v>
          </cell>
          <cell r="J274"/>
          <cell r="K274">
            <v>800.04219999999998</v>
          </cell>
          <cell r="L274">
            <v>656</v>
          </cell>
          <cell r="M274">
            <v>683</v>
          </cell>
          <cell r="N274" t="str">
            <v>http://media3.bsh-group.com/Documents/MCDOC01765261_DPH30652UC.pdf</v>
          </cell>
        </row>
        <row r="275">
          <cell r="B275" t="str">
            <v>DPH36652UC</v>
          </cell>
          <cell r="C275" t="str">
            <v>36" Under-cabinet Wall Hood, 600 CFM</v>
          </cell>
          <cell r="D275" t="str">
            <v>S800</v>
          </cell>
          <cell r="E275" t="str">
            <v>P31</v>
          </cell>
          <cell r="F275" t="str">
            <v>825225884446</v>
          </cell>
          <cell r="G275" t="str">
            <v>Current</v>
          </cell>
          <cell r="H275">
            <v>1199</v>
          </cell>
          <cell r="I275">
            <v>1049</v>
          </cell>
          <cell r="J275"/>
          <cell r="K275">
            <v>840.04009999999994</v>
          </cell>
          <cell r="L275">
            <v>695</v>
          </cell>
          <cell r="M275">
            <v>717</v>
          </cell>
          <cell r="N275" t="str">
            <v>http://media3.bsh-group.com/Documents/MCDOC01765262_DPH36652UC.pdf</v>
          </cell>
        </row>
        <row r="276">
          <cell r="B276" t="str">
            <v>DUH30152UC</v>
          </cell>
          <cell r="C276" t="str">
            <v>30" Under-cabinet Hood, 280 CFM, Incandescent lights, Stnls</v>
          </cell>
          <cell r="D276" t="str">
            <v>S300</v>
          </cell>
          <cell r="E276" t="str">
            <v>P31</v>
          </cell>
          <cell r="F276" t="str">
            <v>825225846734</v>
          </cell>
          <cell r="G276" t="str">
            <v>Current</v>
          </cell>
          <cell r="H276">
            <v>469</v>
          </cell>
          <cell r="I276">
            <v>419</v>
          </cell>
          <cell r="J276"/>
          <cell r="K276">
            <v>283.53389999999996</v>
          </cell>
          <cell r="L276">
            <v>236</v>
          </cell>
          <cell r="M276">
            <v>271</v>
          </cell>
          <cell r="N276" t="str">
            <v>http://media3.bsh-group.com/Documents/MCDOC01765257_DUH30152UC.pdf</v>
          </cell>
        </row>
        <row r="277">
          <cell r="B277" t="str">
            <v>DUH30252UC</v>
          </cell>
          <cell r="C277" t="str">
            <v>30" Under-cabinet Hood, 400 CFM, Halogen lights, Stnls</v>
          </cell>
          <cell r="D277" t="str">
            <v>S300</v>
          </cell>
          <cell r="E277" t="str">
            <v>P31</v>
          </cell>
          <cell r="F277" t="str">
            <v>825225846789</v>
          </cell>
          <cell r="G277" t="str">
            <v>Current</v>
          </cell>
          <cell r="H277">
            <v>599</v>
          </cell>
          <cell r="I277">
            <v>519</v>
          </cell>
          <cell r="J277"/>
          <cell r="K277">
            <v>379.6293</v>
          </cell>
          <cell r="L277">
            <v>319</v>
          </cell>
          <cell r="M277">
            <v>356</v>
          </cell>
          <cell r="N277" t="str">
            <v>http://media3.bsh-group.com/Documents/MCDOC01765258_DUH30252UC.pdf</v>
          </cell>
        </row>
        <row r="278">
          <cell r="B278" t="str">
            <v>DUH36152UC</v>
          </cell>
          <cell r="C278" t="str">
            <v>36" Under-cabinet Hood, 280 CFM, Incandescent lights, Stnls</v>
          </cell>
          <cell r="D278" t="str">
            <v>S300</v>
          </cell>
          <cell r="E278" t="str">
            <v>P31</v>
          </cell>
          <cell r="F278" t="str">
            <v>825225846741</v>
          </cell>
          <cell r="G278" t="str">
            <v>Current</v>
          </cell>
          <cell r="H278">
            <v>529</v>
          </cell>
          <cell r="I278">
            <v>479</v>
          </cell>
          <cell r="J278"/>
          <cell r="K278">
            <v>345.64819999999997</v>
          </cell>
          <cell r="L278">
            <v>291</v>
          </cell>
          <cell r="M278">
            <v>329</v>
          </cell>
          <cell r="N278" t="str">
            <v>http://media3.bsh-group.com/Documents/MCDOC01765270_HCP30E51UC.pdf</v>
          </cell>
        </row>
        <row r="279">
          <cell r="B279" t="str">
            <v>DUH36252UC</v>
          </cell>
          <cell r="C279" t="str">
            <v>36" Under-cabinet Hood, 400 CFM, Halogen lights, Stnls</v>
          </cell>
          <cell r="D279" t="str">
            <v>S300</v>
          </cell>
          <cell r="E279" t="str">
            <v>P31</v>
          </cell>
          <cell r="F279" t="str">
            <v>825225846772</v>
          </cell>
          <cell r="G279" t="str">
            <v>Current</v>
          </cell>
          <cell r="H279">
            <v>649</v>
          </cell>
          <cell r="I279">
            <v>579</v>
          </cell>
          <cell r="J279"/>
          <cell r="K279">
            <v>427.13119999999998</v>
          </cell>
          <cell r="L279">
            <v>360</v>
          </cell>
          <cell r="M279">
            <v>397</v>
          </cell>
          <cell r="N279" t="str">
            <v>http://media3.bsh-group.com/Documents/MCDOC01765260_DUH36252UC.pdf</v>
          </cell>
        </row>
        <row r="280">
          <cell r="B280" t="str">
            <v>HCB50651UC</v>
          </cell>
          <cell r="C280" t="str">
            <v>500 Series, Box style canopy, 600 CFM</v>
          </cell>
          <cell r="D280" t="str">
            <v>S500</v>
          </cell>
          <cell r="E280" t="str">
            <v>P32</v>
          </cell>
          <cell r="F280" t="str">
            <v>825225909040</v>
          </cell>
          <cell r="G280" t="str">
            <v>Current</v>
          </cell>
          <cell r="H280">
            <v>1549</v>
          </cell>
          <cell r="I280">
            <v>1399</v>
          </cell>
          <cell r="J280"/>
          <cell r="K280">
            <v>1020.4715</v>
          </cell>
          <cell r="L280">
            <v>850</v>
          </cell>
          <cell r="M280">
            <v>957</v>
          </cell>
          <cell r="N280" t="str">
            <v>http://media3.bsh-group.com/Documents/MCDOC01765274_HCB50651UC.pdf</v>
          </cell>
        </row>
        <row r="281">
          <cell r="B281" t="str">
            <v>HCB56651UC</v>
          </cell>
          <cell r="C281" t="str">
            <v>500 Series, Box style canopy, 600 CFM</v>
          </cell>
          <cell r="D281" t="str">
            <v>S500</v>
          </cell>
          <cell r="E281" t="str">
            <v>P32</v>
          </cell>
          <cell r="F281" t="str">
            <v>825225909057</v>
          </cell>
          <cell r="G281" t="str">
            <v>Current</v>
          </cell>
          <cell r="H281">
            <v>1649</v>
          </cell>
          <cell r="I281">
            <v>1499</v>
          </cell>
          <cell r="J281"/>
          <cell r="K281">
            <v>1060.1623999999999</v>
          </cell>
          <cell r="L281">
            <v>883</v>
          </cell>
          <cell r="M281">
            <v>1025</v>
          </cell>
          <cell r="N281" t="str">
            <v>http://media3.bsh-group.com/Documents/MCDOC01765275_HCB56651UC.pdf</v>
          </cell>
        </row>
        <row r="282">
          <cell r="B282" t="str">
            <v>HCP30E52UC</v>
          </cell>
          <cell r="C282" t="str">
            <v>300 Series, 30" Pyramid style canopy, Energy Star, 300 CFM</v>
          </cell>
          <cell r="D282" t="str">
            <v>S300</v>
          </cell>
          <cell r="E282" t="str">
            <v>P32</v>
          </cell>
          <cell r="F282" t="str">
            <v>825225958017</v>
          </cell>
          <cell r="G282" t="str">
            <v>Current</v>
          </cell>
          <cell r="H282">
            <v>1199</v>
          </cell>
          <cell r="I282">
            <v>1049</v>
          </cell>
          <cell r="J282"/>
          <cell r="K282">
            <v>821.68674698795189</v>
          </cell>
          <cell r="L282">
            <v>682</v>
          </cell>
          <cell r="M282">
            <v>717</v>
          </cell>
          <cell r="N282" t="str">
            <v>http://media3.bsh-group.com/Documents/MCDOC03099593_HCP30E52UC.pdf</v>
          </cell>
        </row>
        <row r="283">
          <cell r="B283" t="str">
            <v>HCP34E52UC</v>
          </cell>
          <cell r="C283" t="str">
            <v>300 Series, 24" Pyramid style canopy, Energy Star, 300 CFM</v>
          </cell>
          <cell r="D283" t="str">
            <v>S300</v>
          </cell>
          <cell r="E283" t="str">
            <v>P32</v>
          </cell>
          <cell r="F283" t="str">
            <v>825225957997</v>
          </cell>
          <cell r="G283" t="str">
            <v>Current</v>
          </cell>
          <cell r="H283">
            <v>1049</v>
          </cell>
          <cell r="I283">
            <v>949</v>
          </cell>
          <cell r="J283"/>
          <cell r="K283">
            <v>731.32530120481931</v>
          </cell>
          <cell r="L283">
            <v>607</v>
          </cell>
          <cell r="M283">
            <v>645</v>
          </cell>
          <cell r="N283" t="str">
            <v>http://media3.bsh-group.com/Documents/MCDOC03099588_HCP34E52UC.pdf</v>
          </cell>
        </row>
        <row r="284">
          <cell r="B284" t="str">
            <v>HCP36E52UC</v>
          </cell>
          <cell r="C284" t="str">
            <v>300 Series, 36" Pyramid style canopy, Energy Star, 300 CFM</v>
          </cell>
          <cell r="D284" t="str">
            <v>S300</v>
          </cell>
          <cell r="E284" t="str">
            <v>P32</v>
          </cell>
          <cell r="F284" t="str">
            <v>825225958000</v>
          </cell>
          <cell r="G284" t="str">
            <v>Current</v>
          </cell>
          <cell r="H284">
            <v>1299</v>
          </cell>
          <cell r="I284">
            <v>1149</v>
          </cell>
          <cell r="J284"/>
          <cell r="K284">
            <v>955.42168674698803</v>
          </cell>
          <cell r="L284">
            <v>793</v>
          </cell>
          <cell r="M284">
            <v>782</v>
          </cell>
          <cell r="N284" t="str">
            <v>http://media3.bsh-group.com/Documents/MCDOC03099589_HCP36E52UC.pdf</v>
          </cell>
        </row>
        <row r="285">
          <cell r="B285" t="str">
            <v>HCP50652UC</v>
          </cell>
          <cell r="C285" t="str">
            <v>500 Series, 30" Pyramid style canopy, 600 CFM with Home Connect</v>
          </cell>
          <cell r="D285" t="str">
            <v>S500</v>
          </cell>
          <cell r="E285" t="str">
            <v>P32</v>
          </cell>
          <cell r="F285" t="str">
            <v>825225959458</v>
          </cell>
          <cell r="G285" t="str">
            <v>Current</v>
          </cell>
          <cell r="H285">
            <v>1549</v>
          </cell>
          <cell r="I285">
            <v>1399</v>
          </cell>
          <cell r="J285"/>
          <cell r="K285">
            <v>1112.0481927710844</v>
          </cell>
          <cell r="L285">
            <v>923</v>
          </cell>
          <cell r="M285">
            <v>952</v>
          </cell>
          <cell r="N285" t="str">
            <v>http://media3.bsh-group.com/Documents/MCDOC03099590_HCP50652UC.pdf</v>
          </cell>
        </row>
        <row r="286">
          <cell r="B286" t="str">
            <v>HCP56652UC</v>
          </cell>
          <cell r="C286" t="str">
            <v>500 Series, 36" Pyramid style canopy, 600 CFM with Home Connect</v>
          </cell>
          <cell r="D286" t="str">
            <v>S500</v>
          </cell>
          <cell r="E286" t="str">
            <v>P32</v>
          </cell>
          <cell r="F286" t="str">
            <v>825225959465</v>
          </cell>
          <cell r="G286" t="str">
            <v>Current</v>
          </cell>
          <cell r="H286">
            <v>1649</v>
          </cell>
          <cell r="I286">
            <v>1499</v>
          </cell>
          <cell r="J286"/>
          <cell r="K286">
            <v>1191.566265060241</v>
          </cell>
          <cell r="L286">
            <v>989</v>
          </cell>
          <cell r="M286">
            <v>1020</v>
          </cell>
          <cell r="N286" t="str">
            <v>http://media3.bsh-group.com/Documents/MCDOC03099591_HCP56652UC.pdf</v>
          </cell>
        </row>
        <row r="287">
          <cell r="B287" t="str">
            <v>HCP80641UC</v>
          </cell>
          <cell r="C287" t="str">
            <v>800 Series, 30" Pyramid Chimney, 600 CFM, Black Stainless</v>
          </cell>
          <cell r="D287" t="str">
            <v>S800</v>
          </cell>
          <cell r="E287" t="str">
            <v>P32</v>
          </cell>
          <cell r="F287" t="str">
            <v>825225946717</v>
          </cell>
          <cell r="G287" t="str">
            <v>Current</v>
          </cell>
          <cell r="H287">
            <v>1349</v>
          </cell>
          <cell r="I287">
            <v>1199</v>
          </cell>
          <cell r="J287"/>
          <cell r="K287">
            <v>949.18229999999994</v>
          </cell>
          <cell r="L287">
            <v>791</v>
          </cell>
          <cell r="M287">
            <v>840</v>
          </cell>
          <cell r="N287" t="str">
            <v>http://media3.bsh-group.com/Documents/MCDOC02424476_HCP80641UC.pdf</v>
          </cell>
        </row>
        <row r="288">
          <cell r="B288" t="str">
            <v>HCP86641UC</v>
          </cell>
          <cell r="C288" t="str">
            <v>800 Series, 36" Pyramid Chimney, 600 CFM, Black Stainless</v>
          </cell>
          <cell r="D288" t="str">
            <v>S800</v>
          </cell>
          <cell r="E288" t="str">
            <v>P32</v>
          </cell>
          <cell r="F288" t="str">
            <v>825225959472</v>
          </cell>
          <cell r="G288" t="str">
            <v>Current</v>
          </cell>
          <cell r="H288">
            <v>1499</v>
          </cell>
          <cell r="I288">
            <v>1349</v>
          </cell>
          <cell r="J288"/>
          <cell r="K288">
            <v>1072.2891566265062</v>
          </cell>
          <cell r="L288">
            <v>890</v>
          </cell>
          <cell r="M288">
            <v>918</v>
          </cell>
          <cell r="N288" t="str">
            <v>http://media3.bsh-group.com/Documents/MCDOC03099592_HCP86641UC.pdf</v>
          </cell>
        </row>
        <row r="289">
          <cell r="B289" t="str">
            <v>HDD80051UC</v>
          </cell>
          <cell r="C289" t="str">
            <v>800 Series, 30" Downdraft, Optional 600 CFM</v>
          </cell>
          <cell r="D289" t="str">
            <v>S800</v>
          </cell>
          <cell r="E289" t="str">
            <v>P33</v>
          </cell>
          <cell r="F289" t="str">
            <v>825225960867</v>
          </cell>
          <cell r="G289" t="str">
            <v>Current</v>
          </cell>
          <cell r="H289">
            <v>1649</v>
          </cell>
          <cell r="I289">
            <v>1499</v>
          </cell>
          <cell r="J289"/>
          <cell r="K289">
            <v>1229</v>
          </cell>
          <cell r="L289">
            <v>993</v>
          </cell>
          <cell r="M289">
            <v>1025</v>
          </cell>
          <cell r="N289" t="str">
            <v>https://media3.bosch-home.com/Documents/MCDOC03336060_HDD80051UC.pdf</v>
          </cell>
        </row>
        <row r="290">
          <cell r="B290" t="str">
            <v>HDD86051UC</v>
          </cell>
          <cell r="C290" t="str">
            <v>800 Series, 36" Downdraft, Optional 600 CFM</v>
          </cell>
          <cell r="D290" t="str">
            <v>S800</v>
          </cell>
          <cell r="E290" t="str">
            <v>P33</v>
          </cell>
          <cell r="F290" t="str">
            <v>825225960874</v>
          </cell>
          <cell r="G290" t="str">
            <v>Current</v>
          </cell>
          <cell r="H290">
            <v>1749</v>
          </cell>
          <cell r="I290">
            <v>1549</v>
          </cell>
          <cell r="J290"/>
          <cell r="K290">
            <v>1270</v>
          </cell>
          <cell r="L290">
            <v>1023</v>
          </cell>
          <cell r="M290">
            <v>1064</v>
          </cell>
          <cell r="N290" t="str">
            <v>https://media3.bosch-home.com/Documents/MCDOC03336059_HDD86051UC.pdf</v>
          </cell>
        </row>
        <row r="291">
          <cell r="B291" t="str">
            <v>HIB82651UC</v>
          </cell>
          <cell r="C291" t="str">
            <v>800 Series, Island hood, 600 CFM</v>
          </cell>
          <cell r="D291" t="str">
            <v>S800</v>
          </cell>
          <cell r="E291" t="str">
            <v>P32</v>
          </cell>
          <cell r="F291" t="str">
            <v>825225909071</v>
          </cell>
          <cell r="G291" t="str">
            <v>Current</v>
          </cell>
          <cell r="H291">
            <v>2349</v>
          </cell>
          <cell r="I291">
            <v>2099</v>
          </cell>
          <cell r="J291"/>
          <cell r="K291">
            <v>1634.259</v>
          </cell>
          <cell r="L291">
            <v>1362</v>
          </cell>
          <cell r="M291">
            <v>1427</v>
          </cell>
          <cell r="N291" t="str">
            <v>http://media3.bsh-group.com/Documents/MCDOC01765235_HIB82651UC.pdf</v>
          </cell>
        </row>
        <row r="292">
          <cell r="B292" t="str">
            <v>HUI31451UC</v>
          </cell>
          <cell r="C292" t="str">
            <v>300 Series, 21" Custom Hood Insert</v>
          </cell>
          <cell r="D292" t="str">
            <v>S300</v>
          </cell>
          <cell r="E292" t="str">
            <v>P33</v>
          </cell>
          <cell r="F292" t="str">
            <v>825225909231</v>
          </cell>
          <cell r="G292" t="str">
            <v>Current</v>
          </cell>
          <cell r="H292">
            <v>799</v>
          </cell>
          <cell r="I292">
            <v>699</v>
          </cell>
          <cell r="J292"/>
          <cell r="K292">
            <v>553.16859999999997</v>
          </cell>
          <cell r="L292">
            <v>461</v>
          </cell>
          <cell r="M292">
            <v>475</v>
          </cell>
          <cell r="N292" t="str">
            <v>http://media3.bsh-group.com/Documents/MCDOC01765238_HUI31451UC.pdf</v>
          </cell>
        </row>
        <row r="293">
          <cell r="B293" t="str">
            <v>HUI50351UC</v>
          </cell>
          <cell r="C293" t="str">
            <v>30" Pull-out Hood S/S</v>
          </cell>
          <cell r="D293" t="str">
            <v>S500</v>
          </cell>
          <cell r="E293" t="str">
            <v>P33</v>
          </cell>
          <cell r="F293" t="str">
            <v>825225920328</v>
          </cell>
          <cell r="G293" t="str">
            <v>Current</v>
          </cell>
          <cell r="H293">
            <v>899</v>
          </cell>
          <cell r="I293">
            <v>799</v>
          </cell>
          <cell r="J293"/>
          <cell r="K293">
            <v>627.25239999999997</v>
          </cell>
          <cell r="L293">
            <v>523</v>
          </cell>
          <cell r="M293">
            <v>536</v>
          </cell>
          <cell r="N293" t="str">
            <v>http://media3.bsh-group.com/Documents/MCDOC02290713_HUI50351UC.pdf</v>
          </cell>
        </row>
        <row r="294">
          <cell r="B294" t="str">
            <v>HUI54452UC</v>
          </cell>
          <cell r="C294" t="str">
            <v>500 Series, 24" Pull-out Undercabinet, 400 CFM</v>
          </cell>
          <cell r="D294" t="str">
            <v>S500</v>
          </cell>
          <cell r="E294" t="str">
            <v>P33</v>
          </cell>
          <cell r="F294" t="str">
            <v>825225957843</v>
          </cell>
          <cell r="G294" t="str">
            <v>Current</v>
          </cell>
          <cell r="H294">
            <v>849</v>
          </cell>
          <cell r="I294">
            <v>769</v>
          </cell>
          <cell r="J294"/>
          <cell r="K294">
            <v>537.34939759036149</v>
          </cell>
          <cell r="L294">
            <v>446</v>
          </cell>
          <cell r="M294">
            <v>523</v>
          </cell>
          <cell r="N294" t="str">
            <v>http://media3.bsh-group.com/Documents/MCDOC03094415_HUI54452UC.pdf</v>
          </cell>
        </row>
        <row r="295">
          <cell r="B295" t="str">
            <v>HUI56551UC</v>
          </cell>
          <cell r="C295" t="str">
            <v>36" Pull-out Hood S/S</v>
          </cell>
          <cell r="D295" t="str">
            <v>S500</v>
          </cell>
          <cell r="E295" t="str">
            <v>P33</v>
          </cell>
          <cell r="F295" t="str">
            <v>825225920533</v>
          </cell>
          <cell r="G295" t="str">
            <v>Current</v>
          </cell>
          <cell r="H295">
            <v>949</v>
          </cell>
          <cell r="I295">
            <v>849</v>
          </cell>
          <cell r="J295"/>
          <cell r="K295">
            <v>656.67340000000002</v>
          </cell>
          <cell r="L295">
            <v>547</v>
          </cell>
          <cell r="M295">
            <v>568</v>
          </cell>
          <cell r="N295" t="str">
            <v>http://media3.bsh-group.com/Documents/MCDOC01765243_HUI56551UC.pdf</v>
          </cell>
        </row>
        <row r="296">
          <cell r="B296"/>
          <cell r="C296"/>
          <cell r="D296"/>
          <cell r="E296"/>
          <cell r="F296"/>
          <cell r="G296"/>
          <cell r="H296"/>
          <cell r="I296"/>
          <cell r="J296"/>
          <cell r="K296">
            <v>0</v>
          </cell>
          <cell r="L296" t="str">
            <v/>
          </cell>
          <cell r="M296">
            <v>0</v>
          </cell>
          <cell r="N296"/>
        </row>
        <row r="297">
          <cell r="B297" t="str">
            <v>DHG6015NUC</v>
          </cell>
          <cell r="C297" t="str">
            <v>600 CFM Inline Blower - Downdraft</v>
          </cell>
          <cell r="D297" t="str">
            <v>S800</v>
          </cell>
          <cell r="E297" t="str">
            <v>P33</v>
          </cell>
          <cell r="F297" t="str">
            <v>825225918882</v>
          </cell>
          <cell r="G297" t="str">
            <v>Current</v>
          </cell>
          <cell r="H297">
            <v>649</v>
          </cell>
          <cell r="I297">
            <v>589</v>
          </cell>
          <cell r="J297"/>
          <cell r="K297">
            <v>451.67399999999998</v>
          </cell>
          <cell r="L297">
            <v>379</v>
          </cell>
          <cell r="M297">
            <v>401</v>
          </cell>
          <cell r="N297" t="str">
            <v>http://media3.bsh-group.com/Documents/MCDOC01782036_DHG6015NUC.pdf</v>
          </cell>
        </row>
        <row r="298">
          <cell r="B298" t="str">
            <v>DHG6023RUC</v>
          </cell>
          <cell r="C298" t="str">
            <v>600 CFM Remote Blower - Downdraft</v>
          </cell>
          <cell r="D298" t="str">
            <v>S800</v>
          </cell>
          <cell r="E298" t="str">
            <v>P33</v>
          </cell>
          <cell r="F298" t="str">
            <v>825225918844</v>
          </cell>
          <cell r="G298" t="str">
            <v>Current</v>
          </cell>
          <cell r="H298">
            <v>699</v>
          </cell>
          <cell r="I298">
            <v>629</v>
          </cell>
          <cell r="J298"/>
          <cell r="K298">
            <v>415.8331</v>
          </cell>
          <cell r="L298">
            <v>349</v>
          </cell>
          <cell r="M298">
            <v>403</v>
          </cell>
          <cell r="N298" t="str">
            <v>http://media3.bsh-group.com/Documents/MCDOC01765247_DHG6023RUC.pdf</v>
          </cell>
        </row>
        <row r="299">
          <cell r="B299" t="str">
            <v>DHG602DUC</v>
          </cell>
          <cell r="C299" t="str">
            <v>600 CFM Flexible Blower - Downdraft</v>
          </cell>
          <cell r="D299" t="str">
            <v>S800</v>
          </cell>
          <cell r="E299" t="str">
            <v>P33</v>
          </cell>
          <cell r="F299" t="str">
            <v>825225921219</v>
          </cell>
          <cell r="G299" t="str">
            <v>Current</v>
          </cell>
          <cell r="H299">
            <v>699</v>
          </cell>
          <cell r="I299">
            <v>629</v>
          </cell>
          <cell r="J299"/>
          <cell r="K299">
            <v>418.35329999999999</v>
          </cell>
          <cell r="L299">
            <v>349</v>
          </cell>
          <cell r="M299">
            <v>361</v>
          </cell>
          <cell r="N299"/>
        </row>
        <row r="300">
          <cell r="B300" t="str">
            <v>DHZ3002UC</v>
          </cell>
          <cell r="C300" t="str">
            <v>Charcoal filter kit, 30" DUH Series</v>
          </cell>
          <cell r="D300" t="str">
            <v>ACC</v>
          </cell>
          <cell r="E300" t="str">
            <v>P50</v>
          </cell>
          <cell r="F300" t="str">
            <v>825225847885</v>
          </cell>
          <cell r="G300" t="str">
            <v>Current</v>
          </cell>
          <cell r="H300">
            <v>139</v>
          </cell>
          <cell r="I300">
            <v>119</v>
          </cell>
          <cell r="J300"/>
          <cell r="K300">
            <v>107.1</v>
          </cell>
          <cell r="L300">
            <v>81</v>
          </cell>
          <cell r="M300">
            <v>81</v>
          </cell>
          <cell r="N300"/>
        </row>
        <row r="301">
          <cell r="B301" t="str">
            <v>DHZ3052UC</v>
          </cell>
          <cell r="C301" t="str">
            <v>Charcoal filter kit, 30" and 36" DPH Series</v>
          </cell>
          <cell r="D301" t="str">
            <v>ACC</v>
          </cell>
          <cell r="E301" t="str">
            <v>P50</v>
          </cell>
          <cell r="F301" t="str">
            <v>825225847861</v>
          </cell>
          <cell r="G301" t="str">
            <v>Current</v>
          </cell>
          <cell r="H301">
            <v>139</v>
          </cell>
          <cell r="I301">
            <v>119</v>
          </cell>
          <cell r="J301"/>
          <cell r="K301">
            <v>107.1</v>
          </cell>
          <cell r="L301">
            <v>81</v>
          </cell>
          <cell r="M301">
            <v>81</v>
          </cell>
          <cell r="N301"/>
        </row>
        <row r="302">
          <cell r="B302" t="str">
            <v>DHZ3602UC</v>
          </cell>
          <cell r="C302" t="str">
            <v>Charcoal filter kit, 36" DUH Series</v>
          </cell>
          <cell r="D302" t="str">
            <v>ACC</v>
          </cell>
          <cell r="E302" t="str">
            <v>P50</v>
          </cell>
          <cell r="F302" t="str">
            <v>825225847878</v>
          </cell>
          <cell r="G302" t="str">
            <v>Current</v>
          </cell>
          <cell r="H302">
            <v>139</v>
          </cell>
          <cell r="I302">
            <v>119</v>
          </cell>
          <cell r="J302"/>
          <cell r="K302">
            <v>107.1</v>
          </cell>
          <cell r="L302">
            <v>81</v>
          </cell>
          <cell r="M302">
            <v>81</v>
          </cell>
          <cell r="N302"/>
        </row>
        <row r="303">
          <cell r="B303" t="str">
            <v>DRZ3052UC</v>
          </cell>
          <cell r="C303" t="str">
            <v>Recirculation kit, 30" DPH Series</v>
          </cell>
          <cell r="D303" t="str">
            <v>ACC</v>
          </cell>
          <cell r="E303" t="str">
            <v>P50</v>
          </cell>
          <cell r="F303" t="str">
            <v>825225847854</v>
          </cell>
          <cell r="G303" t="str">
            <v>Current</v>
          </cell>
          <cell r="H303">
            <v>359</v>
          </cell>
          <cell r="I303">
            <v>319</v>
          </cell>
          <cell r="J303"/>
          <cell r="K303">
            <v>287.10000000000002</v>
          </cell>
          <cell r="L303">
            <v>224</v>
          </cell>
          <cell r="M303">
            <v>224</v>
          </cell>
          <cell r="N303"/>
        </row>
        <row r="304">
          <cell r="B304" t="str">
            <v>DRZ3652UC</v>
          </cell>
          <cell r="C304" t="str">
            <v>Recirculation kit, 36" DPH Series</v>
          </cell>
          <cell r="D304" t="str">
            <v>ACC</v>
          </cell>
          <cell r="E304" t="str">
            <v>P50</v>
          </cell>
          <cell r="F304" t="str">
            <v>825225847847</v>
          </cell>
          <cell r="G304" t="str">
            <v>Current</v>
          </cell>
          <cell r="H304">
            <v>359</v>
          </cell>
          <cell r="I304">
            <v>319</v>
          </cell>
          <cell r="J304"/>
          <cell r="K304">
            <v>287.10000000000002</v>
          </cell>
          <cell r="L304">
            <v>223</v>
          </cell>
          <cell r="M304">
            <v>232</v>
          </cell>
          <cell r="N304"/>
        </row>
        <row r="305">
          <cell r="B305" t="str">
            <v>HCBEXT5UC</v>
          </cell>
          <cell r="C305" t="str">
            <v>Chimney Extension for all Chimney Wall Hoods</v>
          </cell>
          <cell r="D305" t="str">
            <v>ACC</v>
          </cell>
          <cell r="E305" t="str">
            <v>P50</v>
          </cell>
          <cell r="F305" t="str">
            <v>825225909743</v>
          </cell>
          <cell r="G305" t="str">
            <v>Current</v>
          </cell>
          <cell r="H305">
            <v>359</v>
          </cell>
          <cell r="I305">
            <v>319</v>
          </cell>
          <cell r="J305"/>
          <cell r="K305">
            <v>248.69200000000001</v>
          </cell>
          <cell r="L305">
            <v>202</v>
          </cell>
          <cell r="M305">
            <v>234</v>
          </cell>
          <cell r="N305"/>
        </row>
        <row r="306">
          <cell r="B306" t="str">
            <v>HCGEXT5UC</v>
          </cell>
          <cell r="C306" t="str">
            <v>Glass Canopy Chimney Hood Extension Kit</v>
          </cell>
          <cell r="D306" t="str">
            <v>ACC</v>
          </cell>
          <cell r="E306" t="str">
            <v>P50</v>
          </cell>
          <cell r="F306" t="str">
            <v>825225909750</v>
          </cell>
          <cell r="G306" t="str">
            <v>Current</v>
          </cell>
          <cell r="H306">
            <v>359</v>
          </cell>
          <cell r="I306">
            <v>319</v>
          </cell>
          <cell r="J306"/>
          <cell r="K306">
            <v>248.69200000000001</v>
          </cell>
          <cell r="L306">
            <v>202</v>
          </cell>
          <cell r="M306">
            <v>234</v>
          </cell>
          <cell r="N306"/>
        </row>
        <row r="307">
          <cell r="B307" t="str">
            <v>HCIEXT5UC</v>
          </cell>
          <cell r="C307" t="str">
            <v>Chimney Extension for Island Hood</v>
          </cell>
          <cell r="D307" t="str">
            <v>ACC</v>
          </cell>
          <cell r="E307" t="str">
            <v>P50</v>
          </cell>
          <cell r="F307" t="str">
            <v>825225909767</v>
          </cell>
          <cell r="G307" t="str">
            <v>Current</v>
          </cell>
          <cell r="H307">
            <v>599</v>
          </cell>
          <cell r="I307">
            <v>539</v>
          </cell>
          <cell r="J307"/>
          <cell r="K307">
            <v>485.1</v>
          </cell>
          <cell r="L307">
            <v>377</v>
          </cell>
          <cell r="M307">
            <v>389</v>
          </cell>
          <cell r="N307"/>
        </row>
        <row r="308">
          <cell r="B308" t="str">
            <v>HCIFILTUC</v>
          </cell>
          <cell r="C308" t="str">
            <v>Filter kit for Chimney Wall and Island Hoods</v>
          </cell>
          <cell r="D308" t="str">
            <v>ACC</v>
          </cell>
          <cell r="E308" t="str">
            <v>P50</v>
          </cell>
          <cell r="F308" t="str">
            <v>825225909798</v>
          </cell>
          <cell r="G308" t="str">
            <v>Current</v>
          </cell>
          <cell r="H308">
            <v>139</v>
          </cell>
          <cell r="I308">
            <v>119</v>
          </cell>
          <cell r="J308"/>
          <cell r="K308">
            <v>63.827300000000001</v>
          </cell>
          <cell r="L308">
            <v>54</v>
          </cell>
          <cell r="M308">
            <v>91</v>
          </cell>
          <cell r="N308"/>
        </row>
        <row r="309">
          <cell r="B309" t="str">
            <v>HCPEXT4UC</v>
          </cell>
          <cell r="C309" t="str">
            <v xml:space="preserve">Chimney Extension for Chimney Wall Hood, Black Stainless </v>
          </cell>
          <cell r="D309" t="str">
            <v>ACC</v>
          </cell>
          <cell r="E309" t="str">
            <v>P50</v>
          </cell>
          <cell r="F309" t="str">
            <v>825225954538</v>
          </cell>
          <cell r="G309" t="str">
            <v>Current</v>
          </cell>
          <cell r="H309">
            <v>599</v>
          </cell>
          <cell r="I309">
            <v>539</v>
          </cell>
          <cell r="J309"/>
          <cell r="K309">
            <v>452.37119999999999</v>
          </cell>
          <cell r="L309">
            <v>377</v>
          </cell>
          <cell r="M309">
            <v>389</v>
          </cell>
          <cell r="N309"/>
        </row>
        <row r="310">
          <cell r="B310" t="str">
            <v>HCPEXT5UC</v>
          </cell>
          <cell r="C310" t="str">
            <v>Chimney Extension for all Chimney Wall Hoods</v>
          </cell>
          <cell r="D310" t="str">
            <v>ACC</v>
          </cell>
          <cell r="E310" t="str">
            <v>P50</v>
          </cell>
          <cell r="F310" t="str">
            <v>825225909736</v>
          </cell>
          <cell r="G310" t="str">
            <v>Current</v>
          </cell>
          <cell r="H310">
            <v>359</v>
          </cell>
          <cell r="I310">
            <v>319</v>
          </cell>
          <cell r="J310"/>
          <cell r="K310">
            <v>248.69200000000001</v>
          </cell>
          <cell r="L310">
            <v>202</v>
          </cell>
          <cell r="M310">
            <v>234</v>
          </cell>
          <cell r="N310"/>
        </row>
        <row r="311">
          <cell r="B311" t="str">
            <v>HCREC5UC</v>
          </cell>
          <cell r="C311" t="str">
            <v>Recirculation Kit for all Chimney Wall Hoods</v>
          </cell>
          <cell r="D311" t="str">
            <v>ACC</v>
          </cell>
          <cell r="E311" t="str">
            <v>P50</v>
          </cell>
          <cell r="F311" t="str">
            <v>825225909774</v>
          </cell>
          <cell r="G311" t="str">
            <v>Current</v>
          </cell>
          <cell r="H311">
            <v>139</v>
          </cell>
          <cell r="I311">
            <v>119</v>
          </cell>
          <cell r="J311"/>
          <cell r="K311">
            <v>85.463700000000003</v>
          </cell>
          <cell r="L311">
            <v>72</v>
          </cell>
          <cell r="M311">
            <v>91</v>
          </cell>
          <cell r="N311"/>
        </row>
        <row r="312">
          <cell r="B312" t="str">
            <v>HDD0RSP</v>
          </cell>
          <cell r="C312" t="str">
            <v>30" Gas Cooktop Seal Kit for Downdraft</v>
          </cell>
          <cell r="D312" t="str">
            <v>ACC</v>
          </cell>
          <cell r="E312" t="str">
            <v>P50</v>
          </cell>
          <cell r="F312" t="str">
            <v>825225924746</v>
          </cell>
          <cell r="G312" t="str">
            <v>Current</v>
          </cell>
          <cell r="H312">
            <v>99</v>
          </cell>
          <cell r="I312">
            <v>89</v>
          </cell>
          <cell r="J312"/>
          <cell r="K312">
            <v>73.227900000000005</v>
          </cell>
          <cell r="L312">
            <v>62</v>
          </cell>
          <cell r="M312">
            <v>62</v>
          </cell>
          <cell r="N312"/>
        </row>
        <row r="313">
          <cell r="B313" t="str">
            <v>HDD2RECTD</v>
          </cell>
          <cell r="C313" t="str">
            <v>2' Rectangular Duct Downdraft</v>
          </cell>
          <cell r="D313" t="str">
            <v>ACC</v>
          </cell>
          <cell r="E313" t="str">
            <v>P50</v>
          </cell>
          <cell r="F313" t="str">
            <v>825225920786</v>
          </cell>
          <cell r="G313" t="str">
            <v>Current</v>
          </cell>
          <cell r="H313">
            <v>99</v>
          </cell>
          <cell r="I313">
            <v>89</v>
          </cell>
          <cell r="J313"/>
          <cell r="K313">
            <v>73.227900000000005</v>
          </cell>
          <cell r="L313">
            <v>62</v>
          </cell>
          <cell r="M313">
            <v>62</v>
          </cell>
          <cell r="N313"/>
        </row>
        <row r="314">
          <cell r="B314" t="str">
            <v>HDD6RSP</v>
          </cell>
          <cell r="C314" t="str">
            <v>36" Gas Cooktop Seal Kit for Downdraft</v>
          </cell>
          <cell r="D314" t="str">
            <v>ACC</v>
          </cell>
          <cell r="E314" t="str">
            <v>P50</v>
          </cell>
          <cell r="F314" t="str">
            <v>825225924739</v>
          </cell>
          <cell r="G314" t="str">
            <v>Current</v>
          </cell>
          <cell r="H314">
            <v>99</v>
          </cell>
          <cell r="I314">
            <v>89</v>
          </cell>
          <cell r="J314"/>
          <cell r="K314">
            <v>73.227900000000005</v>
          </cell>
          <cell r="L314">
            <v>62</v>
          </cell>
          <cell r="M314">
            <v>62</v>
          </cell>
          <cell r="N314"/>
        </row>
        <row r="315">
          <cell r="B315" t="str">
            <v>HDDFILTUC</v>
          </cell>
          <cell r="C315" t="str">
            <v xml:space="preserve">Charcoal Filter Replacement for Recirculation Kit for Downdraft </v>
          </cell>
          <cell r="D315" t="str">
            <v>ACC</v>
          </cell>
          <cell r="E315" t="str">
            <v>P50</v>
          </cell>
          <cell r="F315" t="str">
            <v>825225921134</v>
          </cell>
          <cell r="G315" t="str">
            <v>Current</v>
          </cell>
          <cell r="H315">
            <v>99</v>
          </cell>
          <cell r="I315">
            <v>89</v>
          </cell>
          <cell r="J315"/>
          <cell r="K315">
            <v>73.227900000000005</v>
          </cell>
          <cell r="L315">
            <v>62</v>
          </cell>
          <cell r="M315">
            <v>62</v>
          </cell>
          <cell r="N315"/>
        </row>
        <row r="316">
          <cell r="B316" t="str">
            <v>HDDFTRAN6</v>
          </cell>
          <cell r="C316" t="str">
            <v>6" Round Front Plate for Downdraft</v>
          </cell>
          <cell r="D316" t="str">
            <v>ACC</v>
          </cell>
          <cell r="E316" t="str">
            <v>P50</v>
          </cell>
          <cell r="F316" t="str">
            <v>825225921172</v>
          </cell>
          <cell r="G316" t="str">
            <v>Current</v>
          </cell>
          <cell r="H316">
            <v>89</v>
          </cell>
          <cell r="I316">
            <v>79</v>
          </cell>
          <cell r="J316"/>
          <cell r="K316">
            <v>65.260900000000007</v>
          </cell>
          <cell r="L316">
            <v>55</v>
          </cell>
          <cell r="M316">
            <v>55</v>
          </cell>
          <cell r="N316"/>
        </row>
        <row r="317">
          <cell r="B317" t="str">
            <v>HDDFTRAN8</v>
          </cell>
          <cell r="C317" t="str">
            <v>8" Round Front Plate for Downdraft</v>
          </cell>
          <cell r="D317" t="str">
            <v>ACC</v>
          </cell>
          <cell r="E317" t="str">
            <v>P50</v>
          </cell>
          <cell r="F317" t="str">
            <v>825225921196</v>
          </cell>
          <cell r="G317" t="str">
            <v>Current</v>
          </cell>
          <cell r="H317">
            <v>89</v>
          </cell>
          <cell r="I317">
            <v>79</v>
          </cell>
          <cell r="J317"/>
          <cell r="K317">
            <v>65.260900000000007</v>
          </cell>
          <cell r="L317">
            <v>55</v>
          </cell>
          <cell r="M317">
            <v>55</v>
          </cell>
          <cell r="N317"/>
        </row>
        <row r="318">
          <cell r="B318" t="str">
            <v>HDDREC5UC</v>
          </cell>
          <cell r="C318" t="str">
            <v>Recirculation Kit for Downdraft</v>
          </cell>
          <cell r="D318" t="str">
            <v>ACC</v>
          </cell>
          <cell r="E318" t="str">
            <v>P50</v>
          </cell>
          <cell r="F318" t="str">
            <v>825225920335</v>
          </cell>
          <cell r="G318" t="str">
            <v>Current</v>
          </cell>
          <cell r="H318">
            <v>529</v>
          </cell>
          <cell r="I318">
            <v>479</v>
          </cell>
          <cell r="J318"/>
          <cell r="K318">
            <v>400.0557</v>
          </cell>
          <cell r="L318">
            <v>341</v>
          </cell>
          <cell r="M318">
            <v>341</v>
          </cell>
          <cell r="N318"/>
        </row>
        <row r="319">
          <cell r="B319" t="str">
            <v>HDDSTRAN2</v>
          </cell>
          <cell r="C319" t="str">
            <v>Transition for Rectangular Duct for Downdraft</v>
          </cell>
          <cell r="D319" t="str">
            <v>ACC</v>
          </cell>
          <cell r="E319" t="str">
            <v>P50</v>
          </cell>
          <cell r="F319" t="str">
            <v>825225940500</v>
          </cell>
          <cell r="G319" t="str">
            <v>Current</v>
          </cell>
          <cell r="H319">
            <v>79</v>
          </cell>
          <cell r="I319">
            <v>69</v>
          </cell>
          <cell r="J319"/>
          <cell r="K319">
            <v>56.135600000000004</v>
          </cell>
          <cell r="L319">
            <v>47</v>
          </cell>
          <cell r="M319">
            <v>47</v>
          </cell>
          <cell r="N319"/>
        </row>
        <row r="320">
          <cell r="B320" t="str">
            <v>HDDSTRAN6</v>
          </cell>
          <cell r="C320" t="str">
            <v>6" Side/Rear Transition for Downdraft</v>
          </cell>
          <cell r="D320" t="str">
            <v>ACC</v>
          </cell>
          <cell r="E320" t="str">
            <v>P50</v>
          </cell>
          <cell r="F320" t="str">
            <v>825225920731</v>
          </cell>
          <cell r="G320" t="str">
            <v>Current</v>
          </cell>
          <cell r="H320">
            <v>159</v>
          </cell>
          <cell r="I320">
            <v>139</v>
          </cell>
          <cell r="J320"/>
          <cell r="K320">
            <v>114.2171</v>
          </cell>
          <cell r="L320">
            <v>97</v>
          </cell>
          <cell r="M320">
            <v>97</v>
          </cell>
          <cell r="N320"/>
        </row>
        <row r="321">
          <cell r="B321" t="str">
            <v>HDDSTRAN8</v>
          </cell>
          <cell r="C321" t="str">
            <v>8" Side/Rear Transition for Downdraft</v>
          </cell>
          <cell r="D321" t="str">
            <v>ACC</v>
          </cell>
          <cell r="E321" t="str">
            <v>P50</v>
          </cell>
          <cell r="F321" t="str">
            <v>825225920434</v>
          </cell>
          <cell r="G321" t="str">
            <v>Current</v>
          </cell>
          <cell r="H321">
            <v>159</v>
          </cell>
          <cell r="I321">
            <v>139</v>
          </cell>
          <cell r="J321"/>
          <cell r="K321">
            <v>114.2171</v>
          </cell>
          <cell r="L321">
            <v>97</v>
          </cell>
          <cell r="M321">
            <v>97</v>
          </cell>
          <cell r="N321"/>
        </row>
        <row r="322">
          <cell r="B322" t="str">
            <v>HDDTRIM30S</v>
          </cell>
          <cell r="C322" t="str">
            <v>30" Downdraft Wing kit</v>
          </cell>
          <cell r="D322" t="str">
            <v>ACC</v>
          </cell>
          <cell r="E322" t="str">
            <v>P50</v>
          </cell>
          <cell r="F322" t="str">
            <v>825225960669</v>
          </cell>
          <cell r="G322" t="str">
            <v>Current</v>
          </cell>
          <cell r="H322">
            <v>59</v>
          </cell>
          <cell r="I322">
            <v>49</v>
          </cell>
          <cell r="J322"/>
          <cell r="K322">
            <v>42</v>
          </cell>
          <cell r="L322">
            <v>34</v>
          </cell>
          <cell r="M322">
            <v>36</v>
          </cell>
          <cell r="N322"/>
        </row>
        <row r="323">
          <cell r="B323" t="str">
            <v>HDDTRIM36S</v>
          </cell>
          <cell r="C323" t="str">
            <v>36" Downdraft Wing kit</v>
          </cell>
          <cell r="D323" t="str">
            <v>ACC</v>
          </cell>
          <cell r="E323" t="str">
            <v>P50</v>
          </cell>
          <cell r="F323" t="str">
            <v>825225960676</v>
          </cell>
          <cell r="G323" t="str">
            <v>Current</v>
          </cell>
          <cell r="H323">
            <v>59</v>
          </cell>
          <cell r="I323">
            <v>49</v>
          </cell>
          <cell r="J323"/>
          <cell r="K323">
            <v>42</v>
          </cell>
          <cell r="L323">
            <v>34</v>
          </cell>
          <cell r="M323">
            <v>36</v>
          </cell>
          <cell r="N323"/>
        </row>
        <row r="324">
          <cell r="B324" t="str">
            <v>HIREC5UC</v>
          </cell>
          <cell r="C324" t="str">
            <v>Recirculation Kit for Island Hood</v>
          </cell>
          <cell r="D324" t="str">
            <v>ACC</v>
          </cell>
          <cell r="E324" t="str">
            <v>P50</v>
          </cell>
          <cell r="F324" t="str">
            <v>825225909781</v>
          </cell>
          <cell r="G324" t="str">
            <v>Current</v>
          </cell>
          <cell r="H324">
            <v>119</v>
          </cell>
          <cell r="I324">
            <v>109</v>
          </cell>
          <cell r="J324"/>
          <cell r="K324">
            <v>88.0809</v>
          </cell>
          <cell r="L324">
            <v>74</v>
          </cell>
          <cell r="M324">
            <v>83</v>
          </cell>
          <cell r="N324"/>
        </row>
        <row r="325">
          <cell r="B325" t="str">
            <v>HUIF06UC</v>
          </cell>
          <cell r="C325" t="str">
            <v>Non-duct filter replacement</v>
          </cell>
          <cell r="D325" t="str">
            <v>ACC</v>
          </cell>
          <cell r="E325" t="str">
            <v>P50</v>
          </cell>
          <cell r="F325" t="str">
            <v>825225923732</v>
          </cell>
          <cell r="G325" t="str">
            <v>Current</v>
          </cell>
          <cell r="H325">
            <v>119</v>
          </cell>
          <cell r="I325">
            <v>109</v>
          </cell>
          <cell r="J325"/>
          <cell r="K325">
            <v>78.171800000000005</v>
          </cell>
          <cell r="L325">
            <v>61</v>
          </cell>
          <cell r="M325">
            <v>84</v>
          </cell>
          <cell r="N325"/>
        </row>
        <row r="326">
          <cell r="B326" t="str">
            <v>HUIRED56UC</v>
          </cell>
          <cell r="C326" t="str">
            <v>CFM Reducer</v>
          </cell>
          <cell r="D326" t="str">
            <v>ACC</v>
          </cell>
          <cell r="E326" t="str">
            <v>P50</v>
          </cell>
          <cell r="F326" t="str">
            <v>825225923749</v>
          </cell>
          <cell r="G326" t="str">
            <v>Current</v>
          </cell>
          <cell r="H326">
            <v>69</v>
          </cell>
          <cell r="I326">
            <v>59</v>
          </cell>
          <cell r="J326"/>
          <cell r="K326">
            <v>42.142900000000004</v>
          </cell>
          <cell r="L326">
            <v>33</v>
          </cell>
          <cell r="M326">
            <v>46</v>
          </cell>
          <cell r="N326"/>
        </row>
        <row r="327">
          <cell r="B327" t="str">
            <v>HVREC5UC</v>
          </cell>
          <cell r="C327" t="str">
            <v>Pull-Out Hood Recirculation Kit</v>
          </cell>
          <cell r="D327" t="str">
            <v>ACC</v>
          </cell>
          <cell r="E327" t="str">
            <v>P50</v>
          </cell>
          <cell r="F327" t="str">
            <v>825225909804</v>
          </cell>
          <cell r="G327" t="str">
            <v>Current</v>
          </cell>
          <cell r="H327">
            <v>119</v>
          </cell>
          <cell r="I327">
            <v>109</v>
          </cell>
          <cell r="J327"/>
          <cell r="K327">
            <v>78.171800000000005</v>
          </cell>
          <cell r="L327">
            <v>66</v>
          </cell>
          <cell r="M327">
            <v>75</v>
          </cell>
          <cell r="N327"/>
        </row>
        <row r="328">
          <cell r="B328"/>
          <cell r="C328"/>
          <cell r="D328"/>
          <cell r="E328"/>
          <cell r="F328"/>
          <cell r="G328"/>
          <cell r="H328"/>
          <cell r="I328"/>
          <cell r="J328"/>
          <cell r="K328"/>
          <cell r="L328"/>
          <cell r="M328"/>
          <cell r="N328"/>
        </row>
        <row r="329">
          <cell r="B329"/>
          <cell r="C329"/>
          <cell r="D329"/>
          <cell r="E329"/>
          <cell r="F329"/>
          <cell r="G329"/>
          <cell r="H329"/>
          <cell r="I329"/>
          <cell r="J329"/>
          <cell r="K329"/>
          <cell r="L329"/>
          <cell r="M329"/>
          <cell r="N329"/>
        </row>
        <row r="330">
          <cell r="B330"/>
          <cell r="C330"/>
          <cell r="D330"/>
          <cell r="E330"/>
          <cell r="F330"/>
          <cell r="G330"/>
          <cell r="H330"/>
          <cell r="I330"/>
          <cell r="J330"/>
          <cell r="K330"/>
          <cell r="L330"/>
          <cell r="M330"/>
          <cell r="N330"/>
        </row>
        <row r="331">
          <cell r="B331"/>
          <cell r="C331"/>
          <cell r="D331"/>
          <cell r="E331"/>
          <cell r="F331"/>
          <cell r="G331"/>
          <cell r="H331"/>
          <cell r="I331"/>
          <cell r="J331"/>
          <cell r="K331"/>
          <cell r="L331"/>
          <cell r="M331"/>
          <cell r="N331"/>
        </row>
        <row r="332">
          <cell r="B332"/>
          <cell r="C332"/>
          <cell r="D332"/>
          <cell r="E332"/>
          <cell r="F332"/>
          <cell r="G332"/>
          <cell r="H332"/>
          <cell r="I332"/>
          <cell r="J332"/>
          <cell r="K332"/>
          <cell r="L332"/>
          <cell r="M332"/>
          <cell r="N332"/>
        </row>
        <row r="333">
          <cell r="B333"/>
          <cell r="C333"/>
          <cell r="D333"/>
          <cell r="E333"/>
          <cell r="F333"/>
          <cell r="G333"/>
          <cell r="H333"/>
          <cell r="I333"/>
          <cell r="J333"/>
          <cell r="K333"/>
          <cell r="L333"/>
          <cell r="M333"/>
          <cell r="N333"/>
        </row>
        <row r="334">
          <cell r="B334"/>
          <cell r="C334"/>
          <cell r="D334"/>
          <cell r="E334"/>
          <cell r="F334"/>
          <cell r="G334"/>
          <cell r="H334"/>
          <cell r="I334"/>
          <cell r="J334"/>
          <cell r="K334"/>
          <cell r="L334"/>
          <cell r="M334"/>
          <cell r="N334"/>
        </row>
        <row r="335">
          <cell r="B335"/>
          <cell r="C335"/>
          <cell r="D335"/>
          <cell r="E335"/>
          <cell r="F335"/>
          <cell r="G335"/>
          <cell r="H335"/>
          <cell r="I335"/>
          <cell r="J335"/>
          <cell r="K335"/>
          <cell r="L335"/>
          <cell r="M335"/>
          <cell r="N335"/>
        </row>
        <row r="336">
          <cell r="B336"/>
          <cell r="C336"/>
          <cell r="D336"/>
          <cell r="E336"/>
          <cell r="F336"/>
          <cell r="G336"/>
          <cell r="H336"/>
          <cell r="I336"/>
          <cell r="J336"/>
          <cell r="K336"/>
          <cell r="L336"/>
          <cell r="M336"/>
          <cell r="N336"/>
        </row>
        <row r="337">
          <cell r="B337"/>
          <cell r="C337"/>
          <cell r="D337"/>
          <cell r="E337"/>
          <cell r="F337"/>
          <cell r="G337"/>
          <cell r="H337"/>
          <cell r="I337"/>
          <cell r="J337"/>
          <cell r="K337"/>
          <cell r="L337"/>
          <cell r="M337"/>
          <cell r="N337"/>
        </row>
        <row r="338">
          <cell r="B338"/>
          <cell r="C338"/>
          <cell r="D338"/>
          <cell r="E338"/>
          <cell r="F338"/>
          <cell r="G338"/>
          <cell r="H338"/>
          <cell r="I338"/>
          <cell r="J338"/>
          <cell r="K338"/>
          <cell r="L338"/>
          <cell r="M338"/>
          <cell r="N338"/>
        </row>
        <row r="339">
          <cell r="B339"/>
          <cell r="C339"/>
          <cell r="D339"/>
          <cell r="E339"/>
          <cell r="F339"/>
          <cell r="G339"/>
          <cell r="H339"/>
          <cell r="I339"/>
          <cell r="J339"/>
          <cell r="K339"/>
          <cell r="L339"/>
          <cell r="M339"/>
          <cell r="N339"/>
        </row>
        <row r="340">
          <cell r="B340"/>
          <cell r="C340"/>
          <cell r="D340"/>
          <cell r="E340"/>
          <cell r="F340"/>
          <cell r="G340"/>
          <cell r="H340"/>
          <cell r="I340"/>
          <cell r="J340"/>
          <cell r="K340"/>
          <cell r="L340"/>
          <cell r="M340"/>
          <cell r="N340"/>
        </row>
        <row r="341">
          <cell r="B341"/>
          <cell r="C341"/>
          <cell r="D341"/>
          <cell r="E341"/>
          <cell r="F341"/>
          <cell r="G341"/>
          <cell r="H341"/>
          <cell r="I341"/>
          <cell r="J341"/>
          <cell r="K341"/>
          <cell r="L341"/>
          <cell r="M341"/>
          <cell r="N341"/>
        </row>
        <row r="342">
          <cell r="B342"/>
          <cell r="C342"/>
          <cell r="D342"/>
          <cell r="E342"/>
          <cell r="F342"/>
          <cell r="G342"/>
          <cell r="H342"/>
          <cell r="I342"/>
          <cell r="J342"/>
          <cell r="K342"/>
          <cell r="L342"/>
          <cell r="M342"/>
          <cell r="N342"/>
        </row>
        <row r="343">
          <cell r="B343"/>
          <cell r="C343"/>
          <cell r="D343"/>
          <cell r="E343"/>
          <cell r="F343"/>
          <cell r="G343"/>
          <cell r="H343"/>
          <cell r="I343"/>
          <cell r="J343"/>
          <cell r="K343"/>
          <cell r="L343"/>
          <cell r="M343"/>
          <cell r="N343"/>
        </row>
        <row r="344">
          <cell r="B344"/>
          <cell r="C344"/>
          <cell r="D344"/>
          <cell r="E344"/>
          <cell r="F344"/>
          <cell r="G344"/>
          <cell r="H344"/>
          <cell r="I344"/>
          <cell r="J344"/>
          <cell r="K344"/>
          <cell r="L344"/>
          <cell r="M344"/>
          <cell r="N344"/>
        </row>
        <row r="345">
          <cell r="B345"/>
          <cell r="C345"/>
          <cell r="D345"/>
          <cell r="E345"/>
          <cell r="F345"/>
          <cell r="G345"/>
          <cell r="H345"/>
          <cell r="I345"/>
          <cell r="J345"/>
          <cell r="K345"/>
          <cell r="L345"/>
          <cell r="M345"/>
          <cell r="N345"/>
        </row>
        <row r="346">
          <cell r="B346"/>
          <cell r="C346"/>
          <cell r="D346"/>
          <cell r="E346"/>
          <cell r="F346"/>
          <cell r="G346"/>
          <cell r="H346"/>
          <cell r="I346"/>
          <cell r="J346"/>
          <cell r="K346"/>
          <cell r="L346"/>
          <cell r="M346"/>
          <cell r="N346"/>
        </row>
        <row r="347">
          <cell r="B347"/>
          <cell r="C347"/>
          <cell r="D347"/>
          <cell r="E347"/>
          <cell r="F347"/>
          <cell r="G347"/>
          <cell r="H347"/>
          <cell r="I347"/>
          <cell r="J347"/>
          <cell r="K347"/>
          <cell r="L347"/>
          <cell r="M347"/>
          <cell r="N347"/>
        </row>
        <row r="348">
          <cell r="B348"/>
          <cell r="C348"/>
          <cell r="D348"/>
          <cell r="E348"/>
          <cell r="F348"/>
          <cell r="G348"/>
          <cell r="H348"/>
          <cell r="I348"/>
          <cell r="J348"/>
          <cell r="K348"/>
          <cell r="L348"/>
          <cell r="M348"/>
          <cell r="N348"/>
        </row>
        <row r="349">
          <cell r="B349"/>
          <cell r="C349"/>
          <cell r="D349"/>
          <cell r="E349"/>
          <cell r="F349"/>
          <cell r="G349"/>
          <cell r="H349"/>
          <cell r="I349"/>
          <cell r="J349"/>
          <cell r="K349"/>
          <cell r="L349"/>
          <cell r="M349"/>
          <cell r="N349"/>
        </row>
        <row r="350">
          <cell r="B350"/>
          <cell r="C350"/>
          <cell r="D350"/>
          <cell r="E350"/>
          <cell r="F350"/>
          <cell r="G350"/>
          <cell r="H350"/>
          <cell r="I350"/>
          <cell r="J350"/>
          <cell r="K350"/>
          <cell r="L350"/>
          <cell r="M350"/>
          <cell r="N350"/>
        </row>
        <row r="351">
          <cell r="B351"/>
          <cell r="C351"/>
          <cell r="D351"/>
          <cell r="E351"/>
          <cell r="F351"/>
          <cell r="G351"/>
          <cell r="H351"/>
          <cell r="I351"/>
          <cell r="J351"/>
          <cell r="K351"/>
          <cell r="L351"/>
          <cell r="M351"/>
          <cell r="N351"/>
        </row>
        <row r="352">
          <cell r="B352"/>
          <cell r="C352"/>
          <cell r="D352"/>
          <cell r="E352"/>
          <cell r="F352"/>
          <cell r="G352"/>
          <cell r="H352"/>
          <cell r="I352"/>
          <cell r="J352"/>
          <cell r="K352"/>
          <cell r="L352"/>
          <cell r="M352"/>
          <cell r="N352"/>
        </row>
        <row r="353">
          <cell r="B353"/>
          <cell r="C353"/>
          <cell r="D353"/>
          <cell r="E353"/>
          <cell r="F353"/>
          <cell r="G353"/>
          <cell r="H353"/>
          <cell r="I353"/>
          <cell r="J353"/>
          <cell r="K353"/>
          <cell r="L353"/>
          <cell r="M353"/>
          <cell r="N353"/>
        </row>
        <row r="354">
          <cell r="B354"/>
          <cell r="C354"/>
          <cell r="D354"/>
          <cell r="E354"/>
          <cell r="F354"/>
          <cell r="G354"/>
          <cell r="H354"/>
          <cell r="I354"/>
          <cell r="J354"/>
          <cell r="K354"/>
          <cell r="L354"/>
          <cell r="M354"/>
          <cell r="N354"/>
        </row>
        <row r="355">
          <cell r="B355"/>
          <cell r="C355"/>
          <cell r="D355"/>
          <cell r="E355"/>
          <cell r="F355"/>
          <cell r="G355"/>
          <cell r="H355"/>
          <cell r="I355"/>
          <cell r="J355"/>
          <cell r="K355"/>
          <cell r="L355"/>
          <cell r="M355"/>
          <cell r="N355"/>
        </row>
        <row r="356">
          <cell r="B356"/>
          <cell r="C356"/>
          <cell r="D356"/>
          <cell r="E356"/>
          <cell r="F356"/>
          <cell r="G356"/>
          <cell r="H356"/>
          <cell r="I356"/>
          <cell r="J356"/>
          <cell r="K356"/>
          <cell r="L356"/>
          <cell r="M356"/>
          <cell r="N356"/>
        </row>
        <row r="357">
          <cell r="B357"/>
          <cell r="C357"/>
          <cell r="D357"/>
          <cell r="E357"/>
          <cell r="F357"/>
          <cell r="G357"/>
          <cell r="H357"/>
          <cell r="I357"/>
          <cell r="J357"/>
          <cell r="K357"/>
          <cell r="L357"/>
          <cell r="M357"/>
          <cell r="N357"/>
        </row>
        <row r="358">
          <cell r="B358"/>
          <cell r="C358"/>
          <cell r="D358"/>
          <cell r="E358"/>
          <cell r="F358"/>
          <cell r="G358"/>
          <cell r="H358"/>
          <cell r="I358"/>
          <cell r="J358"/>
          <cell r="K358"/>
          <cell r="L358"/>
          <cell r="M358"/>
          <cell r="N358"/>
        </row>
        <row r="359">
          <cell r="B359"/>
          <cell r="C359"/>
          <cell r="D359"/>
          <cell r="E359"/>
          <cell r="F359"/>
          <cell r="G359"/>
          <cell r="H359"/>
          <cell r="I359"/>
          <cell r="J359"/>
          <cell r="K359"/>
          <cell r="L359"/>
          <cell r="M359"/>
          <cell r="N359"/>
        </row>
        <row r="360">
          <cell r="B360"/>
          <cell r="C360"/>
          <cell r="D360"/>
          <cell r="E360"/>
          <cell r="F360"/>
          <cell r="G360"/>
          <cell r="H360"/>
          <cell r="I360"/>
          <cell r="J360"/>
          <cell r="K360"/>
          <cell r="L360"/>
          <cell r="M360"/>
          <cell r="N360"/>
        </row>
        <row r="361">
          <cell r="B361"/>
          <cell r="C361"/>
          <cell r="D361"/>
          <cell r="E361"/>
          <cell r="F361"/>
          <cell r="G361"/>
          <cell r="H361"/>
          <cell r="I361"/>
          <cell r="J361"/>
          <cell r="K361"/>
          <cell r="L361"/>
          <cell r="M361"/>
          <cell r="N361"/>
        </row>
        <row r="362">
          <cell r="B362"/>
          <cell r="C362"/>
          <cell r="D362"/>
          <cell r="E362"/>
          <cell r="F362"/>
          <cell r="G362"/>
          <cell r="H362"/>
          <cell r="I362"/>
          <cell r="J362"/>
          <cell r="K362"/>
          <cell r="L362"/>
          <cell r="M362"/>
          <cell r="N362"/>
        </row>
        <row r="363">
          <cell r="B363"/>
          <cell r="C363"/>
          <cell r="D363"/>
          <cell r="E363"/>
          <cell r="F363"/>
          <cell r="G363"/>
          <cell r="H363"/>
          <cell r="I363"/>
          <cell r="J363"/>
          <cell r="K363"/>
          <cell r="L363"/>
          <cell r="M363"/>
          <cell r="N363"/>
        </row>
        <row r="364">
          <cell r="B364"/>
          <cell r="C364"/>
          <cell r="D364"/>
          <cell r="E364"/>
          <cell r="F364"/>
          <cell r="G364"/>
          <cell r="H364"/>
          <cell r="I364"/>
          <cell r="J364"/>
          <cell r="K364"/>
          <cell r="L364"/>
          <cell r="M364"/>
          <cell r="N364"/>
        </row>
        <row r="365">
          <cell r="B365"/>
          <cell r="C365"/>
          <cell r="D365"/>
          <cell r="E365"/>
          <cell r="F365"/>
          <cell r="G365"/>
          <cell r="H365"/>
          <cell r="I365"/>
          <cell r="J365"/>
          <cell r="K365"/>
          <cell r="L365"/>
          <cell r="M365"/>
          <cell r="N365"/>
        </row>
        <row r="366">
          <cell r="B366"/>
          <cell r="C366"/>
          <cell r="D366"/>
          <cell r="E366"/>
          <cell r="F366"/>
          <cell r="G366"/>
          <cell r="H366"/>
          <cell r="I366"/>
          <cell r="J366"/>
          <cell r="K366"/>
          <cell r="L366"/>
          <cell r="M366"/>
          <cell r="N366"/>
        </row>
        <row r="367">
          <cell r="B367"/>
          <cell r="C367"/>
          <cell r="D367"/>
          <cell r="E367"/>
          <cell r="F367"/>
          <cell r="G367"/>
          <cell r="H367"/>
          <cell r="I367"/>
          <cell r="J367"/>
          <cell r="K367"/>
          <cell r="L367"/>
          <cell r="M367"/>
          <cell r="N367"/>
        </row>
        <row r="368">
          <cell r="B368"/>
          <cell r="C368"/>
          <cell r="D368"/>
          <cell r="E368"/>
          <cell r="F368"/>
          <cell r="G368"/>
          <cell r="H368"/>
          <cell r="I368"/>
          <cell r="J368"/>
          <cell r="K368"/>
          <cell r="L368"/>
          <cell r="M368"/>
          <cell r="N368"/>
        </row>
        <row r="369">
          <cell r="B369"/>
          <cell r="C369"/>
          <cell r="D369"/>
          <cell r="E369"/>
          <cell r="F369"/>
          <cell r="G369"/>
          <cell r="H369"/>
          <cell r="I369"/>
          <cell r="J369"/>
          <cell r="K369"/>
          <cell r="L369"/>
          <cell r="M369"/>
          <cell r="N369"/>
        </row>
        <row r="370">
          <cell r="B370"/>
          <cell r="C370"/>
          <cell r="D370"/>
          <cell r="E370"/>
          <cell r="F370"/>
          <cell r="G370"/>
          <cell r="H370"/>
          <cell r="I370"/>
          <cell r="J370"/>
          <cell r="K370"/>
          <cell r="L370"/>
          <cell r="M370"/>
          <cell r="N370"/>
        </row>
        <row r="371">
          <cell r="B371"/>
          <cell r="C371"/>
          <cell r="D371"/>
          <cell r="E371"/>
          <cell r="F371"/>
          <cell r="G371"/>
          <cell r="H371"/>
          <cell r="I371"/>
          <cell r="J371"/>
          <cell r="K371"/>
          <cell r="L371"/>
          <cell r="M371"/>
          <cell r="N371"/>
        </row>
        <row r="372">
          <cell r="B372"/>
          <cell r="C372"/>
          <cell r="D372"/>
          <cell r="E372"/>
          <cell r="F372"/>
          <cell r="G372"/>
          <cell r="H372"/>
          <cell r="I372"/>
          <cell r="J372"/>
          <cell r="K372"/>
          <cell r="L372"/>
          <cell r="M372"/>
          <cell r="N372"/>
        </row>
        <row r="373">
          <cell r="B373"/>
          <cell r="C373"/>
          <cell r="D373"/>
          <cell r="E373"/>
          <cell r="F373"/>
          <cell r="G373"/>
          <cell r="H373"/>
          <cell r="I373"/>
          <cell r="J373"/>
          <cell r="K373"/>
          <cell r="L373"/>
          <cell r="M373"/>
          <cell r="N373"/>
        </row>
        <row r="374">
          <cell r="B374"/>
          <cell r="C374"/>
          <cell r="D374"/>
          <cell r="E374"/>
          <cell r="F374"/>
          <cell r="G374"/>
          <cell r="H374"/>
          <cell r="I374"/>
          <cell r="J374"/>
          <cell r="K374"/>
          <cell r="L374"/>
          <cell r="M374"/>
          <cell r="N374"/>
        </row>
        <row r="375">
          <cell r="B375"/>
          <cell r="C375"/>
          <cell r="D375"/>
          <cell r="E375"/>
          <cell r="F375"/>
          <cell r="G375"/>
          <cell r="H375"/>
          <cell r="I375"/>
          <cell r="J375"/>
          <cell r="K375"/>
          <cell r="L375"/>
          <cell r="M375"/>
          <cell r="N375"/>
        </row>
        <row r="376">
          <cell r="B376"/>
          <cell r="C376"/>
          <cell r="D376"/>
          <cell r="E376"/>
          <cell r="F376"/>
          <cell r="G376"/>
          <cell r="H376"/>
          <cell r="I376"/>
          <cell r="J376"/>
          <cell r="K376"/>
          <cell r="L376"/>
          <cell r="M376"/>
          <cell r="N376"/>
        </row>
        <row r="377">
          <cell r="B377"/>
          <cell r="C377"/>
          <cell r="D377"/>
          <cell r="E377"/>
          <cell r="F377"/>
          <cell r="G377"/>
          <cell r="H377"/>
          <cell r="I377"/>
          <cell r="J377"/>
          <cell r="K377"/>
          <cell r="L377"/>
          <cell r="M377"/>
          <cell r="N377"/>
        </row>
        <row r="378">
          <cell r="B378"/>
          <cell r="C378"/>
          <cell r="D378"/>
          <cell r="E378"/>
          <cell r="F378"/>
          <cell r="G378"/>
          <cell r="H378"/>
          <cell r="I378"/>
          <cell r="J378"/>
          <cell r="K378"/>
          <cell r="L378"/>
          <cell r="M378"/>
          <cell r="N378"/>
        </row>
        <row r="379">
          <cell r="B379"/>
          <cell r="C379"/>
          <cell r="D379"/>
          <cell r="E379"/>
          <cell r="F379"/>
          <cell r="G379"/>
          <cell r="H379"/>
          <cell r="I379"/>
          <cell r="J379"/>
          <cell r="K379"/>
          <cell r="L379"/>
          <cell r="M379"/>
          <cell r="N379"/>
        </row>
        <row r="380">
          <cell r="B380"/>
          <cell r="C380"/>
          <cell r="D380"/>
          <cell r="E380"/>
          <cell r="F380"/>
          <cell r="G380"/>
          <cell r="H380"/>
          <cell r="I380"/>
          <cell r="J380"/>
          <cell r="K380"/>
          <cell r="L380"/>
          <cell r="M380"/>
          <cell r="N380"/>
        </row>
        <row r="381">
          <cell r="B381"/>
          <cell r="C381"/>
          <cell r="D381"/>
          <cell r="E381"/>
          <cell r="F381"/>
          <cell r="G381"/>
          <cell r="H381"/>
          <cell r="I381"/>
          <cell r="J381"/>
          <cell r="K381"/>
          <cell r="L381"/>
          <cell r="M381"/>
          <cell r="N381"/>
        </row>
        <row r="382">
          <cell r="B382"/>
          <cell r="C382"/>
          <cell r="D382"/>
          <cell r="E382"/>
          <cell r="F382"/>
          <cell r="G382"/>
          <cell r="H382"/>
          <cell r="I382"/>
          <cell r="J382"/>
          <cell r="K382"/>
          <cell r="L382"/>
          <cell r="M382"/>
          <cell r="N382"/>
        </row>
        <row r="383">
          <cell r="B383"/>
          <cell r="C383"/>
          <cell r="D383"/>
          <cell r="E383"/>
          <cell r="F383"/>
          <cell r="G383"/>
          <cell r="H383"/>
          <cell r="I383"/>
          <cell r="J383"/>
          <cell r="K383"/>
          <cell r="L383"/>
          <cell r="M383"/>
          <cell r="N383"/>
        </row>
        <row r="384">
          <cell r="B384"/>
          <cell r="C384"/>
          <cell r="D384"/>
          <cell r="E384"/>
          <cell r="F384"/>
          <cell r="G384"/>
          <cell r="H384"/>
          <cell r="I384"/>
          <cell r="J384"/>
          <cell r="K384"/>
          <cell r="L384"/>
          <cell r="M384"/>
          <cell r="N384"/>
        </row>
        <row r="385">
          <cell r="B385"/>
          <cell r="C385"/>
          <cell r="D385"/>
          <cell r="E385"/>
          <cell r="F385"/>
          <cell r="G385"/>
          <cell r="H385"/>
          <cell r="I385"/>
          <cell r="J385"/>
          <cell r="K385"/>
          <cell r="L385"/>
          <cell r="M385"/>
          <cell r="N385"/>
        </row>
        <row r="386">
          <cell r="B386"/>
          <cell r="C386"/>
          <cell r="D386"/>
          <cell r="E386"/>
          <cell r="F386"/>
          <cell r="G386"/>
          <cell r="H386"/>
          <cell r="I386"/>
          <cell r="J386"/>
          <cell r="K386"/>
          <cell r="L386"/>
          <cell r="M386"/>
          <cell r="N386"/>
        </row>
        <row r="387">
          <cell r="B387"/>
          <cell r="C387"/>
          <cell r="D387"/>
          <cell r="E387"/>
          <cell r="F387"/>
          <cell r="G387"/>
          <cell r="H387"/>
          <cell r="I387"/>
          <cell r="J387"/>
          <cell r="K387"/>
          <cell r="L387"/>
          <cell r="M387"/>
          <cell r="N387"/>
        </row>
        <row r="388">
          <cell r="B388"/>
          <cell r="C388"/>
          <cell r="D388"/>
          <cell r="E388"/>
          <cell r="F388"/>
          <cell r="G388"/>
          <cell r="H388"/>
          <cell r="I388"/>
          <cell r="J388"/>
          <cell r="K388"/>
          <cell r="L388"/>
          <cell r="M388"/>
          <cell r="N388"/>
        </row>
        <row r="389">
          <cell r="B389"/>
          <cell r="C389"/>
          <cell r="D389"/>
          <cell r="E389"/>
          <cell r="F389"/>
          <cell r="G389"/>
          <cell r="H389"/>
          <cell r="I389"/>
          <cell r="J389"/>
          <cell r="K389"/>
          <cell r="L389"/>
          <cell r="M389"/>
          <cell r="N389"/>
        </row>
        <row r="390">
          <cell r="B390"/>
          <cell r="C390"/>
          <cell r="D390"/>
          <cell r="E390"/>
          <cell r="F390"/>
          <cell r="G390"/>
          <cell r="H390"/>
          <cell r="I390"/>
          <cell r="J390"/>
          <cell r="K390"/>
          <cell r="L390"/>
          <cell r="M390"/>
          <cell r="N390"/>
        </row>
        <row r="391">
          <cell r="B391"/>
          <cell r="C391"/>
          <cell r="D391"/>
          <cell r="E391"/>
          <cell r="F391"/>
          <cell r="G391"/>
          <cell r="H391"/>
          <cell r="I391"/>
          <cell r="J391"/>
          <cell r="K391"/>
          <cell r="L391"/>
          <cell r="M391"/>
          <cell r="N391"/>
        </row>
        <row r="392">
          <cell r="B392"/>
          <cell r="C392"/>
          <cell r="D392"/>
          <cell r="E392"/>
          <cell r="F392"/>
          <cell r="G392"/>
          <cell r="H392"/>
          <cell r="I392"/>
          <cell r="J392"/>
          <cell r="K392"/>
          <cell r="L392"/>
          <cell r="M392"/>
          <cell r="N392"/>
        </row>
        <row r="393">
          <cell r="B393"/>
          <cell r="C393"/>
          <cell r="D393"/>
          <cell r="E393"/>
          <cell r="F393"/>
          <cell r="G393"/>
          <cell r="H393"/>
          <cell r="I393"/>
          <cell r="J393"/>
          <cell r="K393"/>
          <cell r="L393"/>
          <cell r="M393"/>
          <cell r="N393"/>
        </row>
        <row r="394">
          <cell r="B394"/>
          <cell r="C394"/>
          <cell r="D394"/>
          <cell r="E394"/>
          <cell r="F394"/>
          <cell r="G394"/>
          <cell r="H394"/>
          <cell r="I394"/>
          <cell r="J394"/>
          <cell r="K394"/>
          <cell r="L394"/>
          <cell r="M394"/>
          <cell r="N394"/>
        </row>
        <row r="395">
          <cell r="B395"/>
          <cell r="C395"/>
          <cell r="D395"/>
          <cell r="E395"/>
          <cell r="F395"/>
          <cell r="G395"/>
          <cell r="H395"/>
          <cell r="I395"/>
          <cell r="J395"/>
          <cell r="K395"/>
          <cell r="L395"/>
          <cell r="M395"/>
          <cell r="N395"/>
        </row>
        <row r="396">
          <cell r="B396"/>
          <cell r="C396"/>
          <cell r="D396"/>
          <cell r="E396"/>
          <cell r="F396"/>
          <cell r="G396"/>
          <cell r="H396"/>
          <cell r="I396"/>
          <cell r="J396"/>
          <cell r="K396"/>
          <cell r="L396"/>
          <cell r="M396"/>
          <cell r="N396"/>
        </row>
        <row r="397">
          <cell r="B397"/>
          <cell r="C397"/>
          <cell r="D397"/>
          <cell r="E397"/>
          <cell r="F397"/>
          <cell r="G397"/>
          <cell r="H397"/>
          <cell r="I397"/>
          <cell r="J397"/>
          <cell r="K397"/>
          <cell r="L397"/>
          <cell r="M397"/>
          <cell r="N397"/>
        </row>
        <row r="398">
          <cell r="B398"/>
          <cell r="C398"/>
          <cell r="D398"/>
          <cell r="E398"/>
          <cell r="F398"/>
          <cell r="G398"/>
          <cell r="H398"/>
          <cell r="I398"/>
          <cell r="J398"/>
          <cell r="K398"/>
          <cell r="L398"/>
          <cell r="M398"/>
          <cell r="N398"/>
        </row>
        <row r="399">
          <cell r="B399"/>
          <cell r="C399"/>
          <cell r="D399"/>
          <cell r="E399"/>
          <cell r="F399"/>
          <cell r="G399"/>
          <cell r="H399"/>
          <cell r="I399"/>
          <cell r="J399"/>
          <cell r="K399"/>
          <cell r="L399"/>
          <cell r="M399"/>
          <cell r="N399"/>
        </row>
        <row r="400">
          <cell r="B400"/>
          <cell r="C400"/>
          <cell r="D400"/>
          <cell r="E400"/>
          <cell r="F400"/>
          <cell r="G400"/>
          <cell r="H400"/>
          <cell r="I400"/>
          <cell r="J400"/>
          <cell r="K400"/>
          <cell r="L400"/>
          <cell r="M400"/>
          <cell r="N400"/>
        </row>
        <row r="401">
          <cell r="B401"/>
          <cell r="C401"/>
          <cell r="D401"/>
          <cell r="E401"/>
          <cell r="F401"/>
          <cell r="G401"/>
          <cell r="H401"/>
          <cell r="I401"/>
          <cell r="J401"/>
          <cell r="K401"/>
          <cell r="L401"/>
          <cell r="M401"/>
          <cell r="N401"/>
        </row>
        <row r="402">
          <cell r="B402"/>
          <cell r="C402"/>
          <cell r="D402"/>
          <cell r="E402"/>
          <cell r="F402"/>
          <cell r="G402"/>
          <cell r="H402"/>
          <cell r="I402"/>
          <cell r="J402"/>
          <cell r="K402"/>
          <cell r="L402"/>
          <cell r="M402"/>
          <cell r="N402"/>
        </row>
        <row r="403">
          <cell r="B403"/>
          <cell r="C403"/>
          <cell r="D403"/>
          <cell r="E403"/>
          <cell r="F403"/>
          <cell r="G403"/>
          <cell r="H403"/>
          <cell r="I403"/>
          <cell r="J403"/>
          <cell r="K403"/>
          <cell r="L403"/>
          <cell r="M403"/>
          <cell r="N403"/>
        </row>
        <row r="404">
          <cell r="B404"/>
          <cell r="C404"/>
          <cell r="D404"/>
          <cell r="E404"/>
          <cell r="F404"/>
          <cell r="G404"/>
          <cell r="H404"/>
          <cell r="I404"/>
          <cell r="J404"/>
          <cell r="K404"/>
          <cell r="L404"/>
          <cell r="M404"/>
          <cell r="N404"/>
        </row>
        <row r="405">
          <cell r="B405"/>
          <cell r="C405"/>
          <cell r="D405"/>
          <cell r="E405"/>
          <cell r="F405"/>
          <cell r="G405"/>
          <cell r="H405"/>
          <cell r="I405"/>
          <cell r="J405"/>
          <cell r="K405"/>
          <cell r="L405"/>
          <cell r="M405"/>
          <cell r="N405"/>
        </row>
        <row r="406">
          <cell r="B406"/>
          <cell r="C406"/>
          <cell r="D406"/>
          <cell r="E406"/>
          <cell r="F406"/>
          <cell r="G406"/>
          <cell r="H406"/>
          <cell r="I406"/>
          <cell r="J406"/>
          <cell r="K406"/>
          <cell r="L406"/>
          <cell r="M406"/>
          <cell r="N406"/>
        </row>
        <row r="407">
          <cell r="B407"/>
          <cell r="C407"/>
          <cell r="D407"/>
          <cell r="E407"/>
          <cell r="F407"/>
          <cell r="G407"/>
          <cell r="H407"/>
          <cell r="I407"/>
          <cell r="J407"/>
          <cell r="K407"/>
          <cell r="L407"/>
          <cell r="M407"/>
          <cell r="N407"/>
        </row>
        <row r="408">
          <cell r="B408"/>
          <cell r="C408"/>
          <cell r="D408"/>
          <cell r="E408"/>
          <cell r="F408"/>
          <cell r="G408"/>
          <cell r="H408"/>
          <cell r="I408"/>
          <cell r="J408"/>
          <cell r="K408"/>
          <cell r="L408"/>
          <cell r="M408"/>
          <cell r="N408"/>
        </row>
        <row r="409">
          <cell r="B409"/>
          <cell r="C409"/>
          <cell r="D409"/>
          <cell r="E409"/>
          <cell r="F409"/>
          <cell r="G409"/>
          <cell r="H409"/>
          <cell r="I409"/>
          <cell r="J409"/>
          <cell r="K409"/>
          <cell r="L409"/>
          <cell r="M409"/>
          <cell r="N409"/>
        </row>
        <row r="410">
          <cell r="B410"/>
          <cell r="C410"/>
          <cell r="D410"/>
          <cell r="E410"/>
          <cell r="F410"/>
          <cell r="G410"/>
          <cell r="H410"/>
          <cell r="I410"/>
          <cell r="J410"/>
          <cell r="K410"/>
          <cell r="L410"/>
          <cell r="M410"/>
          <cell r="N410"/>
        </row>
        <row r="411">
          <cell r="B411"/>
          <cell r="C411"/>
          <cell r="D411"/>
          <cell r="E411"/>
          <cell r="F411"/>
          <cell r="G411"/>
          <cell r="H411"/>
          <cell r="I411"/>
          <cell r="J411"/>
          <cell r="K411"/>
          <cell r="L411"/>
          <cell r="M411"/>
          <cell r="N411"/>
        </row>
        <row r="412">
          <cell r="B412"/>
          <cell r="C412"/>
          <cell r="D412"/>
          <cell r="E412"/>
          <cell r="F412"/>
          <cell r="G412"/>
          <cell r="H412"/>
          <cell r="I412"/>
          <cell r="J412"/>
          <cell r="K412"/>
          <cell r="L412"/>
          <cell r="M412"/>
          <cell r="N412"/>
        </row>
        <row r="413">
          <cell r="B413"/>
          <cell r="C413"/>
          <cell r="D413"/>
          <cell r="E413"/>
          <cell r="F413"/>
          <cell r="G413"/>
          <cell r="H413"/>
          <cell r="I413"/>
          <cell r="J413"/>
          <cell r="K413"/>
          <cell r="L413"/>
          <cell r="M413"/>
          <cell r="N413"/>
        </row>
        <row r="414">
          <cell r="B414"/>
          <cell r="C414"/>
          <cell r="D414"/>
          <cell r="E414"/>
          <cell r="F414"/>
          <cell r="G414"/>
          <cell r="H414"/>
          <cell r="I414"/>
          <cell r="J414"/>
          <cell r="K414"/>
          <cell r="L414"/>
          <cell r="M414"/>
          <cell r="N414"/>
        </row>
        <row r="415">
          <cell r="B415"/>
          <cell r="C415"/>
          <cell r="D415"/>
          <cell r="E415"/>
          <cell r="F415"/>
          <cell r="G415"/>
          <cell r="H415"/>
          <cell r="I415"/>
          <cell r="J415"/>
          <cell r="K415"/>
          <cell r="L415"/>
          <cell r="M415"/>
          <cell r="N415"/>
        </row>
        <row r="416">
          <cell r="B416"/>
          <cell r="C416"/>
          <cell r="D416"/>
          <cell r="E416"/>
          <cell r="F416"/>
          <cell r="G416"/>
          <cell r="H416"/>
          <cell r="I416"/>
          <cell r="J416"/>
          <cell r="K416"/>
          <cell r="L416"/>
          <cell r="M416"/>
          <cell r="N416"/>
        </row>
        <row r="417">
          <cell r="B417"/>
          <cell r="C417"/>
          <cell r="D417"/>
          <cell r="E417"/>
          <cell r="F417"/>
          <cell r="G417"/>
          <cell r="H417"/>
          <cell r="I417"/>
          <cell r="J417"/>
          <cell r="K417"/>
          <cell r="L417"/>
          <cell r="M417"/>
          <cell r="N417"/>
        </row>
        <row r="418">
          <cell r="B418"/>
          <cell r="C418"/>
          <cell r="D418"/>
          <cell r="E418"/>
          <cell r="F418"/>
          <cell r="G418"/>
          <cell r="H418"/>
          <cell r="I418"/>
          <cell r="J418"/>
          <cell r="K418"/>
          <cell r="L418"/>
          <cell r="M418"/>
          <cell r="N418"/>
        </row>
        <row r="419">
          <cell r="B419"/>
          <cell r="C419"/>
          <cell r="D419"/>
          <cell r="E419"/>
          <cell r="F419"/>
          <cell r="G419"/>
          <cell r="H419"/>
          <cell r="I419"/>
          <cell r="J419"/>
          <cell r="K419"/>
          <cell r="L419"/>
          <cell r="M419"/>
          <cell r="N419"/>
        </row>
        <row r="420">
          <cell r="B420"/>
          <cell r="C420"/>
          <cell r="D420"/>
          <cell r="E420"/>
          <cell r="F420"/>
          <cell r="G420"/>
          <cell r="H420"/>
          <cell r="I420"/>
          <cell r="J420"/>
          <cell r="K420"/>
          <cell r="L420"/>
          <cell r="M420"/>
          <cell r="N420"/>
        </row>
        <row r="421">
          <cell r="B421"/>
          <cell r="C421"/>
          <cell r="D421"/>
          <cell r="E421"/>
          <cell r="F421"/>
          <cell r="G421"/>
          <cell r="H421"/>
          <cell r="I421"/>
          <cell r="J421"/>
          <cell r="K421"/>
          <cell r="L421"/>
          <cell r="M421"/>
          <cell r="N421"/>
        </row>
        <row r="422">
          <cell r="B422"/>
          <cell r="C422"/>
          <cell r="D422"/>
          <cell r="E422"/>
          <cell r="F422"/>
          <cell r="G422"/>
          <cell r="H422"/>
          <cell r="I422"/>
          <cell r="J422"/>
          <cell r="K422"/>
          <cell r="L422"/>
          <cell r="M422"/>
          <cell r="N422"/>
        </row>
        <row r="423">
          <cell r="B423"/>
          <cell r="C423"/>
          <cell r="D423"/>
          <cell r="E423"/>
          <cell r="F423"/>
          <cell r="G423"/>
          <cell r="H423"/>
          <cell r="I423"/>
          <cell r="J423"/>
          <cell r="K423"/>
          <cell r="L423"/>
          <cell r="M423"/>
          <cell r="N423"/>
        </row>
        <row r="424">
          <cell r="B424"/>
          <cell r="C424"/>
          <cell r="D424"/>
          <cell r="E424"/>
          <cell r="F424"/>
          <cell r="G424"/>
          <cell r="H424"/>
          <cell r="I424"/>
          <cell r="J424"/>
          <cell r="K424"/>
          <cell r="L424"/>
          <cell r="M424"/>
          <cell r="N424"/>
        </row>
        <row r="425">
          <cell r="B425"/>
          <cell r="C425"/>
          <cell r="D425"/>
          <cell r="E425"/>
          <cell r="F425"/>
          <cell r="G425"/>
          <cell r="H425"/>
          <cell r="I425"/>
          <cell r="J425"/>
          <cell r="K425"/>
          <cell r="L425"/>
          <cell r="M425"/>
          <cell r="N425"/>
        </row>
        <row r="426">
          <cell r="B426"/>
          <cell r="C426"/>
          <cell r="D426"/>
          <cell r="E426"/>
          <cell r="F426"/>
          <cell r="G426"/>
          <cell r="H426"/>
          <cell r="I426"/>
          <cell r="J426"/>
          <cell r="K426"/>
          <cell r="L426"/>
          <cell r="M426"/>
          <cell r="N426"/>
        </row>
        <row r="427">
          <cell r="B427"/>
          <cell r="C427"/>
          <cell r="D427"/>
          <cell r="E427"/>
          <cell r="F427"/>
          <cell r="G427"/>
          <cell r="H427"/>
          <cell r="I427"/>
          <cell r="J427"/>
          <cell r="K427"/>
          <cell r="L427"/>
          <cell r="M427"/>
          <cell r="N427"/>
        </row>
        <row r="428">
          <cell r="B428"/>
          <cell r="C428"/>
          <cell r="D428"/>
          <cell r="E428"/>
          <cell r="F428"/>
          <cell r="G428"/>
          <cell r="H428"/>
          <cell r="I428"/>
          <cell r="J428"/>
          <cell r="K428"/>
          <cell r="L428"/>
          <cell r="M428"/>
          <cell r="N428"/>
        </row>
        <row r="429">
          <cell r="B429"/>
          <cell r="C429"/>
          <cell r="D429"/>
          <cell r="E429"/>
          <cell r="F429"/>
          <cell r="G429"/>
          <cell r="H429"/>
          <cell r="I429"/>
          <cell r="J429"/>
          <cell r="K429"/>
          <cell r="L429"/>
          <cell r="M429"/>
          <cell r="N429"/>
        </row>
        <row r="430">
          <cell r="B430"/>
          <cell r="C430"/>
          <cell r="D430"/>
          <cell r="E430"/>
          <cell r="F430"/>
          <cell r="G430"/>
          <cell r="H430"/>
          <cell r="I430"/>
          <cell r="J430"/>
          <cell r="K430"/>
          <cell r="L430"/>
          <cell r="M430"/>
          <cell r="N430"/>
        </row>
        <row r="431">
          <cell r="B431"/>
          <cell r="C431"/>
          <cell r="D431"/>
          <cell r="E431"/>
          <cell r="F431"/>
          <cell r="G431"/>
          <cell r="H431"/>
          <cell r="I431"/>
          <cell r="J431"/>
          <cell r="K431"/>
          <cell r="L431"/>
          <cell r="M431"/>
          <cell r="N431"/>
        </row>
        <row r="432">
          <cell r="B432"/>
          <cell r="C432"/>
          <cell r="D432"/>
          <cell r="E432"/>
          <cell r="F432"/>
          <cell r="G432"/>
          <cell r="H432"/>
          <cell r="I432"/>
          <cell r="J432"/>
          <cell r="K432"/>
          <cell r="L432"/>
          <cell r="M432"/>
          <cell r="N432"/>
        </row>
        <row r="433">
          <cell r="B433"/>
          <cell r="C433"/>
          <cell r="D433"/>
          <cell r="E433"/>
          <cell r="F433"/>
          <cell r="G433"/>
          <cell r="H433"/>
          <cell r="I433"/>
          <cell r="J433"/>
          <cell r="K433"/>
          <cell r="L433"/>
          <cell r="M433"/>
          <cell r="N433"/>
        </row>
        <row r="434">
          <cell r="B434"/>
          <cell r="C434"/>
          <cell r="D434"/>
          <cell r="E434"/>
          <cell r="F434"/>
          <cell r="G434"/>
          <cell r="H434"/>
          <cell r="I434"/>
          <cell r="J434"/>
          <cell r="K434"/>
          <cell r="L434"/>
          <cell r="M434"/>
          <cell r="N434"/>
        </row>
        <row r="435">
          <cell r="B435"/>
          <cell r="C435"/>
          <cell r="D435"/>
          <cell r="E435"/>
          <cell r="F435"/>
          <cell r="G435"/>
          <cell r="H435"/>
          <cell r="I435"/>
          <cell r="J435"/>
          <cell r="K435"/>
          <cell r="L435"/>
          <cell r="M435"/>
          <cell r="N435"/>
        </row>
        <row r="436">
          <cell r="B436"/>
          <cell r="C436"/>
          <cell r="D436"/>
          <cell r="E436"/>
          <cell r="F436"/>
          <cell r="G436"/>
          <cell r="H436"/>
          <cell r="I436"/>
          <cell r="J436"/>
          <cell r="K436"/>
          <cell r="L436"/>
          <cell r="M436"/>
          <cell r="N436"/>
        </row>
        <row r="437">
          <cell r="B437"/>
          <cell r="C437"/>
          <cell r="D437"/>
          <cell r="E437"/>
          <cell r="F437"/>
          <cell r="G437"/>
          <cell r="H437"/>
          <cell r="I437"/>
          <cell r="J437"/>
          <cell r="K437"/>
          <cell r="L437"/>
          <cell r="M437"/>
          <cell r="N437"/>
        </row>
        <row r="438">
          <cell r="B438"/>
          <cell r="C438"/>
          <cell r="D438"/>
          <cell r="E438"/>
          <cell r="F438"/>
          <cell r="G438"/>
          <cell r="H438"/>
          <cell r="I438"/>
          <cell r="J438"/>
          <cell r="K438"/>
          <cell r="L438"/>
          <cell r="M438"/>
          <cell r="N438"/>
        </row>
        <row r="439">
          <cell r="B439"/>
          <cell r="C439"/>
          <cell r="D439"/>
          <cell r="E439"/>
          <cell r="F439"/>
          <cell r="G439"/>
          <cell r="H439"/>
          <cell r="I439"/>
          <cell r="J439"/>
          <cell r="K439"/>
          <cell r="L439"/>
          <cell r="M439"/>
          <cell r="N439"/>
        </row>
        <row r="440">
          <cell r="B440"/>
          <cell r="C440"/>
          <cell r="D440"/>
          <cell r="E440"/>
          <cell r="F440"/>
          <cell r="G440"/>
          <cell r="H440"/>
          <cell r="I440"/>
          <cell r="J440"/>
          <cell r="K440"/>
          <cell r="L440"/>
          <cell r="M440"/>
          <cell r="N440"/>
        </row>
        <row r="441">
          <cell r="B441"/>
          <cell r="C441"/>
          <cell r="D441"/>
          <cell r="E441"/>
          <cell r="F441"/>
          <cell r="G441"/>
          <cell r="H441"/>
          <cell r="I441"/>
          <cell r="J441"/>
          <cell r="K441"/>
          <cell r="L441"/>
          <cell r="M441"/>
          <cell r="N441"/>
        </row>
        <row r="442">
          <cell r="B442"/>
          <cell r="C442"/>
          <cell r="D442"/>
          <cell r="E442"/>
          <cell r="F442"/>
          <cell r="G442"/>
          <cell r="H442"/>
          <cell r="I442"/>
          <cell r="J442"/>
          <cell r="K442"/>
          <cell r="L442"/>
          <cell r="M442"/>
          <cell r="N442"/>
        </row>
        <row r="443">
          <cell r="B443"/>
          <cell r="C443"/>
          <cell r="D443"/>
          <cell r="E443"/>
          <cell r="F443"/>
          <cell r="G443"/>
          <cell r="H443"/>
          <cell r="I443"/>
          <cell r="J443"/>
          <cell r="K443"/>
          <cell r="L443"/>
          <cell r="M443"/>
          <cell r="N443"/>
        </row>
        <row r="444">
          <cell r="B444"/>
          <cell r="C444"/>
          <cell r="D444"/>
          <cell r="E444"/>
          <cell r="F444"/>
          <cell r="G444"/>
          <cell r="H444"/>
          <cell r="I444"/>
          <cell r="J444"/>
          <cell r="K444"/>
          <cell r="L444"/>
          <cell r="M444"/>
          <cell r="N444"/>
        </row>
        <row r="445">
          <cell r="B445"/>
          <cell r="C445"/>
          <cell r="D445"/>
          <cell r="E445"/>
          <cell r="F445"/>
          <cell r="G445"/>
          <cell r="H445"/>
          <cell r="I445"/>
          <cell r="J445"/>
          <cell r="K445"/>
          <cell r="L445"/>
          <cell r="M445"/>
          <cell r="N445"/>
        </row>
        <row r="446">
          <cell r="B446"/>
          <cell r="C446"/>
          <cell r="D446"/>
          <cell r="E446"/>
          <cell r="F446"/>
          <cell r="G446"/>
          <cell r="H446"/>
          <cell r="I446"/>
          <cell r="J446"/>
          <cell r="K446"/>
          <cell r="L446"/>
          <cell r="M446"/>
          <cell r="N446"/>
        </row>
        <row r="447">
          <cell r="B447"/>
          <cell r="C447"/>
          <cell r="D447"/>
          <cell r="E447"/>
          <cell r="F447"/>
          <cell r="G447"/>
          <cell r="H447"/>
          <cell r="I447"/>
          <cell r="J447"/>
          <cell r="K447"/>
          <cell r="L447"/>
          <cell r="M447"/>
          <cell r="N447"/>
        </row>
        <row r="448">
          <cell r="B448"/>
          <cell r="C448"/>
          <cell r="D448"/>
          <cell r="E448"/>
          <cell r="F448"/>
          <cell r="G448"/>
          <cell r="H448"/>
          <cell r="I448"/>
          <cell r="J448"/>
          <cell r="K448"/>
          <cell r="L448"/>
          <cell r="M448"/>
          <cell r="N448"/>
        </row>
        <row r="449">
          <cell r="B449"/>
          <cell r="C449"/>
          <cell r="D449"/>
          <cell r="E449"/>
          <cell r="F449"/>
          <cell r="G449"/>
          <cell r="H449"/>
          <cell r="I449"/>
          <cell r="J449"/>
          <cell r="K449"/>
          <cell r="L449"/>
          <cell r="M449"/>
          <cell r="N449"/>
        </row>
        <row r="450">
          <cell r="B450"/>
          <cell r="C450"/>
          <cell r="D450"/>
          <cell r="E450"/>
          <cell r="F450"/>
          <cell r="G450"/>
          <cell r="H450"/>
          <cell r="I450"/>
          <cell r="J450"/>
          <cell r="K450"/>
          <cell r="L450"/>
          <cell r="M450"/>
          <cell r="N450"/>
        </row>
        <row r="451">
          <cell r="B451"/>
          <cell r="C451"/>
          <cell r="D451"/>
          <cell r="E451"/>
          <cell r="F451"/>
          <cell r="G451"/>
          <cell r="H451"/>
          <cell r="I451"/>
          <cell r="J451"/>
          <cell r="K451"/>
          <cell r="L451"/>
          <cell r="M451"/>
          <cell r="N451"/>
        </row>
        <row r="452">
          <cell r="B452"/>
          <cell r="C452"/>
          <cell r="D452"/>
          <cell r="E452"/>
          <cell r="F452"/>
          <cell r="G452"/>
          <cell r="H452"/>
          <cell r="I452"/>
          <cell r="J452"/>
          <cell r="K452"/>
          <cell r="L452"/>
          <cell r="M452"/>
          <cell r="N452"/>
        </row>
        <row r="453">
          <cell r="B453"/>
          <cell r="C453"/>
          <cell r="D453"/>
          <cell r="E453"/>
          <cell r="F453"/>
          <cell r="G453"/>
          <cell r="H453"/>
          <cell r="I453"/>
          <cell r="J453"/>
          <cell r="K453"/>
          <cell r="L453"/>
          <cell r="M453"/>
          <cell r="N453"/>
        </row>
        <row r="454">
          <cell r="B454"/>
          <cell r="C454"/>
          <cell r="D454"/>
          <cell r="E454"/>
          <cell r="F454"/>
          <cell r="G454"/>
          <cell r="H454"/>
          <cell r="I454"/>
          <cell r="J454"/>
          <cell r="K454"/>
          <cell r="L454"/>
          <cell r="M454"/>
          <cell r="N454"/>
        </row>
        <row r="455">
          <cell r="B455"/>
          <cell r="C455"/>
          <cell r="D455"/>
          <cell r="E455"/>
          <cell r="F455"/>
          <cell r="G455"/>
          <cell r="H455"/>
          <cell r="I455"/>
          <cell r="J455"/>
          <cell r="K455"/>
          <cell r="L455"/>
          <cell r="M455"/>
          <cell r="N455"/>
        </row>
        <row r="456">
          <cell r="B456"/>
          <cell r="C456"/>
          <cell r="D456"/>
          <cell r="E456"/>
          <cell r="F456"/>
          <cell r="G456"/>
          <cell r="H456"/>
          <cell r="I456"/>
          <cell r="J456"/>
          <cell r="K456"/>
          <cell r="L456"/>
          <cell r="M456"/>
          <cell r="N456"/>
        </row>
        <row r="457">
          <cell r="B457"/>
          <cell r="C457"/>
          <cell r="D457"/>
          <cell r="E457"/>
          <cell r="F457"/>
          <cell r="G457"/>
          <cell r="H457"/>
          <cell r="I457"/>
          <cell r="J457"/>
          <cell r="K457"/>
          <cell r="L457"/>
          <cell r="M457"/>
          <cell r="N457"/>
        </row>
        <row r="458">
          <cell r="B458"/>
          <cell r="C458"/>
          <cell r="D458"/>
          <cell r="E458"/>
          <cell r="F458"/>
          <cell r="G458"/>
          <cell r="H458"/>
          <cell r="I458"/>
          <cell r="J458"/>
          <cell r="K458"/>
          <cell r="L458"/>
          <cell r="M458"/>
          <cell r="N458"/>
        </row>
        <row r="459">
          <cell r="B459"/>
          <cell r="C459"/>
          <cell r="D459"/>
          <cell r="E459"/>
          <cell r="F459"/>
          <cell r="G459"/>
          <cell r="H459"/>
          <cell r="I459"/>
          <cell r="J459"/>
          <cell r="K459"/>
          <cell r="L459"/>
          <cell r="M459"/>
          <cell r="N459"/>
        </row>
        <row r="460">
          <cell r="B460"/>
          <cell r="C460"/>
          <cell r="D460"/>
          <cell r="E460"/>
          <cell r="F460"/>
          <cell r="G460"/>
          <cell r="H460"/>
          <cell r="I460"/>
          <cell r="J460"/>
          <cell r="K460"/>
          <cell r="L460"/>
          <cell r="M460"/>
          <cell r="N460"/>
        </row>
        <row r="461">
          <cell r="B461"/>
          <cell r="C461"/>
          <cell r="D461"/>
          <cell r="E461"/>
          <cell r="F461"/>
          <cell r="G461"/>
          <cell r="H461"/>
          <cell r="I461"/>
          <cell r="J461"/>
          <cell r="K461"/>
          <cell r="L461"/>
          <cell r="M461"/>
          <cell r="N461"/>
        </row>
        <row r="462">
          <cell r="B462"/>
          <cell r="C462"/>
          <cell r="D462"/>
          <cell r="E462"/>
          <cell r="F462"/>
          <cell r="G462"/>
          <cell r="H462"/>
          <cell r="I462"/>
          <cell r="J462"/>
          <cell r="K462"/>
          <cell r="L462"/>
          <cell r="M462"/>
          <cell r="N462"/>
        </row>
        <row r="463">
          <cell r="B463"/>
          <cell r="C463"/>
          <cell r="D463"/>
          <cell r="E463"/>
          <cell r="F463"/>
          <cell r="G463"/>
          <cell r="H463"/>
          <cell r="I463"/>
          <cell r="J463"/>
          <cell r="K463"/>
          <cell r="L463"/>
          <cell r="M463"/>
          <cell r="N463"/>
        </row>
        <row r="464">
          <cell r="B464"/>
          <cell r="C464"/>
          <cell r="D464"/>
          <cell r="E464"/>
          <cell r="F464"/>
          <cell r="G464"/>
          <cell r="H464"/>
          <cell r="I464"/>
          <cell r="J464"/>
          <cell r="K464"/>
          <cell r="L464"/>
          <cell r="M464"/>
          <cell r="N464"/>
        </row>
        <row r="465">
          <cell r="B465"/>
          <cell r="C465"/>
          <cell r="D465"/>
          <cell r="E465"/>
          <cell r="F465"/>
          <cell r="G465"/>
          <cell r="H465"/>
          <cell r="I465"/>
          <cell r="J465"/>
          <cell r="K465"/>
          <cell r="L465"/>
          <cell r="M465"/>
          <cell r="N465"/>
        </row>
        <row r="466">
          <cell r="B466"/>
          <cell r="C466"/>
          <cell r="D466"/>
          <cell r="E466"/>
          <cell r="F466"/>
          <cell r="G466"/>
          <cell r="H466"/>
          <cell r="I466"/>
          <cell r="J466"/>
          <cell r="K466"/>
          <cell r="L466"/>
          <cell r="M466"/>
          <cell r="N466"/>
        </row>
        <row r="467">
          <cell r="B467"/>
          <cell r="C467"/>
          <cell r="D467"/>
          <cell r="E467"/>
          <cell r="F467"/>
          <cell r="G467"/>
          <cell r="H467"/>
          <cell r="I467"/>
          <cell r="J467"/>
          <cell r="K467"/>
          <cell r="L467"/>
          <cell r="M467"/>
          <cell r="N467"/>
        </row>
        <row r="468">
          <cell r="B468"/>
          <cell r="C468"/>
          <cell r="D468"/>
          <cell r="E468"/>
          <cell r="F468"/>
          <cell r="G468"/>
          <cell r="H468"/>
          <cell r="I468"/>
          <cell r="J468"/>
          <cell r="K468"/>
          <cell r="L468"/>
          <cell r="M468"/>
          <cell r="N468"/>
        </row>
        <row r="469">
          <cell r="B469"/>
          <cell r="C469"/>
          <cell r="D469"/>
          <cell r="E469"/>
          <cell r="F469"/>
          <cell r="G469"/>
          <cell r="H469"/>
          <cell r="I469"/>
          <cell r="J469"/>
          <cell r="K469"/>
          <cell r="L469"/>
          <cell r="M469"/>
          <cell r="N469"/>
        </row>
        <row r="470">
          <cell r="B470"/>
          <cell r="C470"/>
          <cell r="D470"/>
          <cell r="E470"/>
          <cell r="F470"/>
          <cell r="G470"/>
          <cell r="H470"/>
          <cell r="I470"/>
          <cell r="J470"/>
          <cell r="K470"/>
          <cell r="L470"/>
          <cell r="M470"/>
          <cell r="N470"/>
        </row>
        <row r="471">
          <cell r="B471"/>
          <cell r="C471"/>
          <cell r="D471"/>
          <cell r="E471"/>
          <cell r="F471"/>
          <cell r="G471"/>
          <cell r="H471"/>
          <cell r="I471"/>
          <cell r="J471"/>
          <cell r="K471"/>
          <cell r="L471"/>
          <cell r="M471"/>
          <cell r="N471"/>
        </row>
        <row r="472">
          <cell r="B472"/>
          <cell r="C472"/>
          <cell r="D472"/>
          <cell r="E472"/>
          <cell r="F472"/>
          <cell r="G472"/>
          <cell r="H472"/>
          <cell r="I472"/>
          <cell r="J472"/>
          <cell r="K472"/>
          <cell r="L472"/>
          <cell r="M472"/>
          <cell r="N472"/>
        </row>
        <row r="473">
          <cell r="B473"/>
          <cell r="C473"/>
          <cell r="D473"/>
          <cell r="E473"/>
          <cell r="F473"/>
          <cell r="G473"/>
          <cell r="H473"/>
          <cell r="I473"/>
          <cell r="J473"/>
          <cell r="K473"/>
          <cell r="L473"/>
          <cell r="M473"/>
          <cell r="N473"/>
        </row>
        <row r="474">
          <cell r="B474"/>
          <cell r="C474"/>
          <cell r="D474"/>
          <cell r="E474"/>
          <cell r="F474"/>
          <cell r="G474"/>
          <cell r="H474"/>
          <cell r="I474"/>
          <cell r="J474"/>
          <cell r="K474"/>
          <cell r="L474"/>
          <cell r="M474"/>
          <cell r="N474"/>
        </row>
        <row r="475">
          <cell r="B475"/>
          <cell r="C475"/>
          <cell r="D475"/>
          <cell r="E475"/>
          <cell r="F475"/>
          <cell r="G475"/>
          <cell r="H475"/>
          <cell r="I475"/>
          <cell r="J475"/>
          <cell r="K475"/>
          <cell r="L475"/>
          <cell r="M475"/>
          <cell r="N475"/>
        </row>
        <row r="476">
          <cell r="B476"/>
          <cell r="C476"/>
          <cell r="D476"/>
          <cell r="E476"/>
          <cell r="F476"/>
          <cell r="G476"/>
          <cell r="H476"/>
          <cell r="I476"/>
          <cell r="J476"/>
          <cell r="K476"/>
          <cell r="L476"/>
          <cell r="M476"/>
          <cell r="N476"/>
        </row>
        <row r="477">
          <cell r="B477"/>
          <cell r="C477"/>
          <cell r="D477"/>
          <cell r="E477"/>
          <cell r="F477"/>
          <cell r="G477"/>
          <cell r="H477"/>
          <cell r="I477"/>
          <cell r="J477"/>
          <cell r="K477"/>
          <cell r="L477"/>
          <cell r="M477"/>
          <cell r="N477"/>
        </row>
        <row r="478">
          <cell r="B478"/>
          <cell r="C478"/>
          <cell r="D478"/>
          <cell r="E478"/>
          <cell r="F478"/>
          <cell r="G478"/>
          <cell r="H478"/>
          <cell r="I478"/>
          <cell r="J478"/>
          <cell r="K478"/>
          <cell r="L478"/>
          <cell r="M478"/>
          <cell r="N478"/>
        </row>
        <row r="479">
          <cell r="B479"/>
          <cell r="C479"/>
          <cell r="D479"/>
          <cell r="E479"/>
          <cell r="F479"/>
          <cell r="G479"/>
          <cell r="H479"/>
          <cell r="I479"/>
          <cell r="J479"/>
          <cell r="K479"/>
          <cell r="L479"/>
          <cell r="M479"/>
          <cell r="N479"/>
        </row>
        <row r="480">
          <cell r="B480"/>
          <cell r="C480"/>
          <cell r="D480"/>
          <cell r="E480"/>
          <cell r="F480"/>
          <cell r="G480"/>
          <cell r="H480"/>
          <cell r="I480"/>
          <cell r="J480"/>
          <cell r="K480"/>
          <cell r="L480"/>
          <cell r="M480"/>
          <cell r="N480"/>
        </row>
        <row r="481">
          <cell r="B481"/>
          <cell r="C481"/>
          <cell r="D481"/>
          <cell r="E481"/>
          <cell r="F481"/>
          <cell r="G481"/>
          <cell r="H481"/>
          <cell r="I481"/>
          <cell r="J481"/>
          <cell r="K481"/>
          <cell r="L481"/>
          <cell r="M481"/>
          <cell r="N481"/>
        </row>
        <row r="482">
          <cell r="B482"/>
          <cell r="C482"/>
          <cell r="D482"/>
          <cell r="E482"/>
          <cell r="F482"/>
          <cell r="G482"/>
          <cell r="H482"/>
          <cell r="I482"/>
          <cell r="J482"/>
          <cell r="K482"/>
          <cell r="L482"/>
          <cell r="M482"/>
          <cell r="N482"/>
        </row>
        <row r="483">
          <cell r="B483"/>
          <cell r="C483"/>
          <cell r="D483"/>
          <cell r="E483"/>
          <cell r="F483"/>
          <cell r="G483"/>
          <cell r="H483"/>
          <cell r="I483"/>
          <cell r="J483"/>
          <cell r="K483"/>
          <cell r="L483"/>
          <cell r="M483"/>
          <cell r="N483"/>
        </row>
        <row r="484">
          <cell r="B484"/>
          <cell r="C484"/>
          <cell r="D484"/>
          <cell r="E484"/>
          <cell r="F484"/>
          <cell r="G484"/>
          <cell r="H484"/>
          <cell r="I484"/>
          <cell r="J484"/>
          <cell r="K484"/>
          <cell r="L484"/>
          <cell r="M484"/>
          <cell r="N484"/>
        </row>
        <row r="485">
          <cell r="B485"/>
          <cell r="C485"/>
          <cell r="D485"/>
          <cell r="E485"/>
          <cell r="F485"/>
          <cell r="G485"/>
          <cell r="H485"/>
          <cell r="I485"/>
          <cell r="J485"/>
          <cell r="K485"/>
          <cell r="L485"/>
          <cell r="M485"/>
          <cell r="N485"/>
        </row>
        <row r="486">
          <cell r="B486"/>
          <cell r="C486"/>
          <cell r="D486"/>
          <cell r="E486"/>
          <cell r="F486"/>
          <cell r="G486"/>
          <cell r="H486"/>
          <cell r="I486"/>
          <cell r="J486"/>
          <cell r="K486"/>
          <cell r="L486"/>
          <cell r="M486"/>
          <cell r="N486"/>
        </row>
        <row r="487">
          <cell r="B487"/>
          <cell r="C487"/>
          <cell r="D487"/>
          <cell r="E487"/>
          <cell r="F487"/>
          <cell r="G487"/>
          <cell r="H487"/>
          <cell r="I487"/>
          <cell r="J487"/>
          <cell r="K487"/>
          <cell r="L487"/>
          <cell r="M487"/>
          <cell r="N487"/>
        </row>
        <row r="488">
          <cell r="B488"/>
          <cell r="C488"/>
          <cell r="D488"/>
          <cell r="E488"/>
          <cell r="F488"/>
          <cell r="G488"/>
          <cell r="H488"/>
          <cell r="I488"/>
          <cell r="J488"/>
          <cell r="K488"/>
          <cell r="L488"/>
          <cell r="M488"/>
          <cell r="N488"/>
        </row>
        <row r="489">
          <cell r="B489"/>
          <cell r="C489"/>
          <cell r="D489"/>
          <cell r="E489"/>
          <cell r="F489"/>
          <cell r="G489"/>
          <cell r="H489"/>
          <cell r="I489"/>
          <cell r="J489"/>
          <cell r="K489"/>
          <cell r="L489"/>
          <cell r="M489"/>
          <cell r="N489"/>
        </row>
        <row r="490">
          <cell r="B490"/>
          <cell r="C490"/>
          <cell r="D490"/>
          <cell r="E490"/>
          <cell r="F490"/>
          <cell r="G490"/>
          <cell r="H490"/>
          <cell r="I490"/>
          <cell r="J490"/>
          <cell r="K490"/>
          <cell r="L490"/>
          <cell r="M490"/>
          <cell r="N490"/>
        </row>
        <row r="491">
          <cell r="B491"/>
          <cell r="C491"/>
          <cell r="D491"/>
          <cell r="E491"/>
          <cell r="F491"/>
          <cell r="G491"/>
          <cell r="H491"/>
          <cell r="I491"/>
          <cell r="J491"/>
          <cell r="K491"/>
          <cell r="L491"/>
          <cell r="M491"/>
          <cell r="N491"/>
        </row>
        <row r="492">
          <cell r="B492"/>
          <cell r="C492"/>
          <cell r="D492"/>
          <cell r="E492"/>
          <cell r="F492"/>
          <cell r="G492"/>
          <cell r="H492"/>
          <cell r="I492"/>
          <cell r="J492"/>
          <cell r="K492"/>
          <cell r="L492"/>
          <cell r="M492"/>
          <cell r="N492"/>
        </row>
        <row r="493">
          <cell r="B493"/>
          <cell r="C493"/>
          <cell r="D493"/>
          <cell r="E493"/>
          <cell r="F493"/>
          <cell r="G493"/>
          <cell r="H493"/>
          <cell r="I493"/>
          <cell r="J493"/>
          <cell r="K493"/>
          <cell r="L493"/>
          <cell r="M493"/>
          <cell r="N493"/>
        </row>
        <row r="494">
          <cell r="B494"/>
          <cell r="C494"/>
          <cell r="D494"/>
          <cell r="E494"/>
          <cell r="F494"/>
          <cell r="G494"/>
          <cell r="H494"/>
          <cell r="I494"/>
          <cell r="J494"/>
          <cell r="K494"/>
          <cell r="L494"/>
          <cell r="M494"/>
          <cell r="N494"/>
        </row>
        <row r="495">
          <cell r="B495"/>
          <cell r="C495"/>
          <cell r="D495"/>
          <cell r="E495"/>
          <cell r="F495"/>
          <cell r="G495"/>
          <cell r="H495"/>
          <cell r="I495"/>
          <cell r="J495"/>
          <cell r="K495"/>
          <cell r="L495"/>
          <cell r="M495"/>
          <cell r="N495"/>
        </row>
        <row r="496">
          <cell r="B496"/>
          <cell r="C496"/>
          <cell r="D496"/>
          <cell r="E496"/>
          <cell r="F496"/>
          <cell r="G496"/>
          <cell r="H496"/>
          <cell r="I496"/>
          <cell r="J496"/>
          <cell r="K496"/>
          <cell r="L496"/>
          <cell r="M496"/>
          <cell r="N496"/>
        </row>
        <row r="497">
          <cell r="B497"/>
          <cell r="C497"/>
          <cell r="D497"/>
          <cell r="E497"/>
          <cell r="F497"/>
          <cell r="G497"/>
          <cell r="H497"/>
          <cell r="I497"/>
          <cell r="J497"/>
          <cell r="K497"/>
          <cell r="L497"/>
          <cell r="M497"/>
          <cell r="N497"/>
        </row>
        <row r="498">
          <cell r="B498"/>
          <cell r="C498"/>
          <cell r="D498"/>
          <cell r="E498"/>
          <cell r="F498"/>
          <cell r="G498"/>
          <cell r="H498"/>
          <cell r="I498"/>
          <cell r="J498"/>
          <cell r="K498"/>
          <cell r="L498"/>
          <cell r="M498"/>
          <cell r="N498"/>
        </row>
        <row r="499">
          <cell r="B499"/>
          <cell r="C499"/>
          <cell r="D499"/>
          <cell r="E499"/>
          <cell r="F499"/>
          <cell r="G499"/>
          <cell r="H499"/>
          <cell r="I499"/>
          <cell r="J499"/>
          <cell r="K499"/>
          <cell r="L499"/>
          <cell r="M499"/>
          <cell r="N499"/>
        </row>
        <row r="500">
          <cell r="B500"/>
          <cell r="C500"/>
          <cell r="D500"/>
          <cell r="E500"/>
          <cell r="F500"/>
          <cell r="G500"/>
          <cell r="H500"/>
          <cell r="I500"/>
          <cell r="J500"/>
          <cell r="K500"/>
          <cell r="L500"/>
          <cell r="M500"/>
          <cell r="N500"/>
        </row>
        <row r="501">
          <cell r="B501"/>
          <cell r="C501"/>
          <cell r="D501"/>
          <cell r="E501"/>
          <cell r="F501"/>
          <cell r="G501"/>
          <cell r="H501"/>
          <cell r="I501"/>
          <cell r="J501"/>
          <cell r="K501"/>
          <cell r="L501"/>
          <cell r="M501"/>
          <cell r="N501"/>
        </row>
        <row r="502">
          <cell r="B502"/>
          <cell r="C502"/>
          <cell r="D502"/>
          <cell r="E502"/>
          <cell r="F502"/>
          <cell r="G502"/>
          <cell r="H502"/>
          <cell r="I502"/>
          <cell r="J502"/>
          <cell r="K502"/>
          <cell r="L502"/>
          <cell r="M502"/>
          <cell r="N502"/>
        </row>
        <row r="503">
          <cell r="B503"/>
          <cell r="C503"/>
          <cell r="D503"/>
          <cell r="E503"/>
          <cell r="F503"/>
          <cell r="G503"/>
          <cell r="H503"/>
          <cell r="I503"/>
          <cell r="J503"/>
          <cell r="K503"/>
          <cell r="L503"/>
          <cell r="M503"/>
          <cell r="N503"/>
        </row>
        <row r="504">
          <cell r="B504"/>
          <cell r="C504"/>
          <cell r="D504"/>
          <cell r="E504"/>
          <cell r="F504"/>
          <cell r="G504"/>
          <cell r="H504"/>
          <cell r="I504"/>
          <cell r="J504"/>
          <cell r="K504"/>
          <cell r="L504"/>
          <cell r="M504"/>
          <cell r="N504"/>
        </row>
        <row r="505">
          <cell r="B505"/>
          <cell r="C505"/>
          <cell r="D505"/>
          <cell r="E505"/>
          <cell r="F505"/>
          <cell r="G505"/>
          <cell r="H505"/>
          <cell r="I505"/>
          <cell r="J505"/>
          <cell r="K505"/>
          <cell r="L505"/>
          <cell r="M505"/>
          <cell r="N505"/>
        </row>
        <row r="506">
          <cell r="B506"/>
          <cell r="C506"/>
          <cell r="D506"/>
          <cell r="E506"/>
          <cell r="F506"/>
          <cell r="G506"/>
          <cell r="H506"/>
          <cell r="I506"/>
          <cell r="J506"/>
          <cell r="K506"/>
          <cell r="L506"/>
          <cell r="M506"/>
          <cell r="N506"/>
        </row>
        <row r="507">
          <cell r="B507"/>
          <cell r="C507"/>
          <cell r="D507"/>
          <cell r="E507"/>
          <cell r="F507"/>
          <cell r="G507"/>
          <cell r="H507"/>
          <cell r="I507"/>
          <cell r="J507"/>
          <cell r="K507"/>
          <cell r="L507"/>
          <cell r="M507"/>
          <cell r="N507"/>
        </row>
        <row r="508">
          <cell r="B508"/>
          <cell r="C508"/>
          <cell r="D508"/>
          <cell r="E508"/>
          <cell r="F508"/>
          <cell r="G508"/>
          <cell r="H508"/>
          <cell r="I508"/>
          <cell r="J508"/>
          <cell r="K508"/>
          <cell r="L508"/>
          <cell r="M508"/>
          <cell r="N508"/>
        </row>
        <row r="509">
          <cell r="B509"/>
          <cell r="C509"/>
          <cell r="D509"/>
          <cell r="E509"/>
          <cell r="F509"/>
          <cell r="G509"/>
          <cell r="H509"/>
          <cell r="I509"/>
          <cell r="J509"/>
          <cell r="K509"/>
          <cell r="L509"/>
          <cell r="M509"/>
          <cell r="N509"/>
        </row>
        <row r="510">
          <cell r="B510"/>
          <cell r="C510"/>
          <cell r="D510"/>
          <cell r="E510"/>
          <cell r="F510"/>
          <cell r="G510"/>
          <cell r="H510"/>
          <cell r="I510"/>
          <cell r="J510"/>
          <cell r="K510"/>
          <cell r="L510"/>
          <cell r="M510"/>
          <cell r="N510"/>
        </row>
        <row r="511">
          <cell r="B511"/>
          <cell r="C511"/>
          <cell r="D511"/>
          <cell r="E511"/>
          <cell r="F511"/>
          <cell r="G511"/>
          <cell r="H511"/>
          <cell r="I511"/>
          <cell r="J511"/>
          <cell r="K511"/>
          <cell r="L511"/>
          <cell r="M511"/>
          <cell r="N511"/>
        </row>
        <row r="512">
          <cell r="B512"/>
          <cell r="C512"/>
          <cell r="D512"/>
          <cell r="E512"/>
          <cell r="F512"/>
          <cell r="G512"/>
          <cell r="H512"/>
          <cell r="I512"/>
          <cell r="J512"/>
          <cell r="K512"/>
          <cell r="L512"/>
          <cell r="M512"/>
          <cell r="N512"/>
        </row>
        <row r="513">
          <cell r="B513"/>
          <cell r="C513"/>
          <cell r="D513"/>
          <cell r="E513"/>
          <cell r="F513"/>
          <cell r="G513"/>
          <cell r="H513"/>
          <cell r="I513"/>
          <cell r="J513"/>
          <cell r="K513"/>
          <cell r="L513"/>
          <cell r="M513"/>
          <cell r="N513"/>
        </row>
        <row r="514">
          <cell r="B514"/>
          <cell r="C514"/>
          <cell r="D514"/>
          <cell r="E514"/>
          <cell r="F514"/>
          <cell r="G514"/>
          <cell r="H514"/>
          <cell r="I514"/>
          <cell r="J514"/>
          <cell r="K514"/>
          <cell r="L514"/>
          <cell r="M514"/>
          <cell r="N514"/>
        </row>
        <row r="515">
          <cell r="B515"/>
          <cell r="C515"/>
          <cell r="D515"/>
          <cell r="E515"/>
          <cell r="F515"/>
          <cell r="G515"/>
          <cell r="H515"/>
          <cell r="I515"/>
          <cell r="J515"/>
          <cell r="K515"/>
          <cell r="L515"/>
          <cell r="M515"/>
          <cell r="N515"/>
        </row>
        <row r="516">
          <cell r="B516"/>
          <cell r="C516"/>
          <cell r="D516"/>
          <cell r="E516"/>
          <cell r="F516"/>
          <cell r="G516"/>
          <cell r="H516"/>
          <cell r="I516"/>
          <cell r="J516"/>
          <cell r="K516"/>
          <cell r="L516"/>
          <cell r="M516"/>
          <cell r="N516"/>
        </row>
        <row r="517">
          <cell r="B517"/>
          <cell r="C517"/>
          <cell r="D517"/>
          <cell r="E517"/>
          <cell r="F517"/>
          <cell r="G517"/>
          <cell r="H517"/>
          <cell r="I517"/>
          <cell r="J517"/>
          <cell r="K517"/>
          <cell r="L517"/>
          <cell r="M517"/>
          <cell r="N517"/>
        </row>
        <row r="518">
          <cell r="B518"/>
          <cell r="C518"/>
          <cell r="D518"/>
          <cell r="E518"/>
          <cell r="F518"/>
          <cell r="G518"/>
          <cell r="H518"/>
          <cell r="I518"/>
          <cell r="J518"/>
          <cell r="K518"/>
          <cell r="L518"/>
          <cell r="M518"/>
          <cell r="N518"/>
        </row>
        <row r="519">
          <cell r="B519"/>
          <cell r="C519"/>
          <cell r="D519"/>
          <cell r="E519"/>
          <cell r="F519"/>
          <cell r="G519"/>
          <cell r="H519"/>
          <cell r="I519"/>
          <cell r="J519"/>
          <cell r="K519"/>
          <cell r="L519"/>
          <cell r="M519"/>
          <cell r="N519"/>
        </row>
        <row r="520">
          <cell r="B520"/>
          <cell r="C520"/>
          <cell r="D520"/>
          <cell r="E520"/>
          <cell r="F520"/>
          <cell r="G520"/>
          <cell r="H520"/>
          <cell r="I520"/>
          <cell r="J520"/>
          <cell r="K520"/>
          <cell r="L520"/>
          <cell r="M520"/>
          <cell r="N520"/>
        </row>
        <row r="521">
          <cell r="B521"/>
          <cell r="C521"/>
          <cell r="D521"/>
          <cell r="E521"/>
          <cell r="F521"/>
          <cell r="G521"/>
          <cell r="H521"/>
          <cell r="I521"/>
          <cell r="J521"/>
          <cell r="K521"/>
          <cell r="L521"/>
          <cell r="M521"/>
          <cell r="N521"/>
        </row>
        <row r="522">
          <cell r="B522"/>
          <cell r="C522"/>
          <cell r="D522"/>
          <cell r="E522"/>
          <cell r="F522"/>
          <cell r="G522"/>
          <cell r="H522"/>
          <cell r="I522"/>
          <cell r="J522"/>
          <cell r="K522"/>
          <cell r="L522"/>
          <cell r="M522"/>
          <cell r="N522"/>
        </row>
        <row r="523">
          <cell r="B523"/>
          <cell r="C523"/>
          <cell r="D523"/>
          <cell r="E523"/>
          <cell r="F523"/>
          <cell r="G523"/>
          <cell r="H523"/>
          <cell r="I523"/>
          <cell r="J523"/>
          <cell r="K523"/>
          <cell r="L523"/>
          <cell r="M523"/>
          <cell r="N523"/>
        </row>
        <row r="524">
          <cell r="B524"/>
          <cell r="C524"/>
          <cell r="D524"/>
          <cell r="E524"/>
          <cell r="F524"/>
          <cell r="G524"/>
          <cell r="H524"/>
          <cell r="I524"/>
          <cell r="J524"/>
          <cell r="K524"/>
          <cell r="L524"/>
          <cell r="M524"/>
          <cell r="N524"/>
        </row>
        <row r="525">
          <cell r="B525"/>
          <cell r="C525"/>
          <cell r="D525"/>
          <cell r="E525"/>
          <cell r="F525"/>
          <cell r="G525"/>
          <cell r="H525"/>
          <cell r="I525"/>
          <cell r="J525"/>
          <cell r="K525"/>
          <cell r="L525"/>
          <cell r="M525"/>
          <cell r="N525"/>
        </row>
        <row r="526">
          <cell r="B526"/>
          <cell r="C526"/>
          <cell r="D526"/>
          <cell r="E526"/>
          <cell r="F526"/>
          <cell r="G526"/>
          <cell r="H526"/>
          <cell r="I526"/>
          <cell r="J526"/>
          <cell r="K526"/>
          <cell r="L526"/>
          <cell r="M526"/>
          <cell r="N526"/>
        </row>
        <row r="527">
          <cell r="B527"/>
          <cell r="C527"/>
          <cell r="D527"/>
          <cell r="E527"/>
          <cell r="F527"/>
          <cell r="G527"/>
          <cell r="H527"/>
          <cell r="I527"/>
          <cell r="J527"/>
          <cell r="K527"/>
          <cell r="L527"/>
          <cell r="M527"/>
          <cell r="N527"/>
        </row>
        <row r="528">
          <cell r="B528"/>
          <cell r="C528"/>
          <cell r="D528"/>
          <cell r="E528"/>
          <cell r="F528"/>
          <cell r="G528"/>
          <cell r="H528"/>
          <cell r="I528"/>
          <cell r="J528"/>
          <cell r="K528"/>
          <cell r="L528"/>
          <cell r="M528"/>
          <cell r="N528"/>
        </row>
        <row r="529">
          <cell r="B529"/>
          <cell r="C529"/>
          <cell r="D529"/>
          <cell r="E529"/>
          <cell r="F529"/>
          <cell r="G529"/>
          <cell r="H529"/>
          <cell r="I529"/>
          <cell r="J529"/>
          <cell r="K529"/>
          <cell r="L529"/>
          <cell r="M529"/>
          <cell r="N529"/>
        </row>
        <row r="530">
          <cell r="B530"/>
          <cell r="C530"/>
          <cell r="D530"/>
          <cell r="E530"/>
          <cell r="F530"/>
          <cell r="G530"/>
          <cell r="H530"/>
          <cell r="I530"/>
          <cell r="J530"/>
          <cell r="K530"/>
          <cell r="L530"/>
          <cell r="M530"/>
          <cell r="N530"/>
        </row>
        <row r="531">
          <cell r="B531"/>
          <cell r="C531"/>
          <cell r="D531"/>
          <cell r="E531"/>
          <cell r="F531"/>
          <cell r="G531"/>
          <cell r="H531"/>
          <cell r="I531"/>
          <cell r="J531"/>
          <cell r="K531"/>
          <cell r="L531"/>
          <cell r="M531"/>
          <cell r="N531"/>
        </row>
        <row r="532">
          <cell r="B532"/>
          <cell r="C532"/>
          <cell r="D532"/>
          <cell r="E532"/>
          <cell r="F532"/>
          <cell r="G532"/>
          <cell r="H532"/>
          <cell r="I532"/>
          <cell r="J532"/>
          <cell r="K532"/>
          <cell r="L532"/>
          <cell r="M532"/>
          <cell r="N532"/>
        </row>
        <row r="533">
          <cell r="B533"/>
          <cell r="C533"/>
          <cell r="D533"/>
          <cell r="E533"/>
          <cell r="F533"/>
          <cell r="G533"/>
          <cell r="H533"/>
          <cell r="I533"/>
          <cell r="J533"/>
          <cell r="K533"/>
          <cell r="L533"/>
          <cell r="M533"/>
          <cell r="N533"/>
        </row>
        <row r="534">
          <cell r="B534"/>
          <cell r="C534"/>
          <cell r="D534"/>
          <cell r="E534"/>
          <cell r="F534"/>
          <cell r="G534"/>
          <cell r="H534"/>
          <cell r="I534"/>
          <cell r="J534"/>
          <cell r="K534"/>
          <cell r="L534"/>
          <cell r="M534"/>
          <cell r="N534"/>
        </row>
        <row r="535">
          <cell r="B535"/>
          <cell r="C535"/>
          <cell r="D535"/>
          <cell r="E535"/>
          <cell r="F535"/>
          <cell r="G535"/>
          <cell r="H535"/>
          <cell r="I535"/>
          <cell r="J535"/>
          <cell r="K535"/>
          <cell r="L535"/>
          <cell r="M535"/>
          <cell r="N535"/>
        </row>
        <row r="536">
          <cell r="B536"/>
          <cell r="C536"/>
          <cell r="D536"/>
          <cell r="E536"/>
          <cell r="F536"/>
          <cell r="G536"/>
          <cell r="H536"/>
          <cell r="I536"/>
          <cell r="J536"/>
          <cell r="K536"/>
          <cell r="L536"/>
          <cell r="M536"/>
          <cell r="N536"/>
        </row>
        <row r="537">
          <cell r="B537"/>
          <cell r="C537"/>
          <cell r="D537"/>
          <cell r="E537"/>
          <cell r="F537"/>
          <cell r="G537"/>
          <cell r="H537"/>
          <cell r="I537"/>
          <cell r="J537"/>
          <cell r="K537"/>
          <cell r="L537"/>
          <cell r="M537"/>
          <cell r="N537"/>
        </row>
        <row r="538">
          <cell r="B538"/>
          <cell r="C538"/>
          <cell r="D538"/>
          <cell r="E538"/>
          <cell r="F538"/>
          <cell r="G538"/>
          <cell r="H538"/>
          <cell r="I538"/>
          <cell r="J538"/>
          <cell r="K538"/>
          <cell r="L538"/>
          <cell r="M538"/>
          <cell r="N538"/>
        </row>
        <row r="539">
          <cell r="B539"/>
          <cell r="C539"/>
          <cell r="D539"/>
          <cell r="E539"/>
          <cell r="F539"/>
          <cell r="G539"/>
          <cell r="H539"/>
          <cell r="I539"/>
          <cell r="J539"/>
          <cell r="K539"/>
          <cell r="L539"/>
          <cell r="M539"/>
          <cell r="N539"/>
        </row>
        <row r="540">
          <cell r="B540"/>
          <cell r="C540"/>
          <cell r="D540"/>
          <cell r="E540"/>
          <cell r="F540"/>
          <cell r="G540"/>
          <cell r="H540"/>
          <cell r="I540"/>
          <cell r="J540"/>
          <cell r="K540"/>
          <cell r="L540"/>
          <cell r="M540"/>
          <cell r="N540"/>
        </row>
        <row r="541">
          <cell r="B541"/>
          <cell r="C541"/>
          <cell r="D541"/>
          <cell r="E541"/>
          <cell r="F541"/>
          <cell r="G541"/>
          <cell r="H541"/>
          <cell r="I541"/>
          <cell r="J541"/>
          <cell r="K541"/>
          <cell r="L541"/>
          <cell r="M541"/>
          <cell r="N541"/>
        </row>
        <row r="542">
          <cell r="B542"/>
          <cell r="C542"/>
          <cell r="D542"/>
          <cell r="E542"/>
          <cell r="F542"/>
          <cell r="G542"/>
          <cell r="H542"/>
          <cell r="I542"/>
          <cell r="J542"/>
          <cell r="K542"/>
          <cell r="L542"/>
          <cell r="M542"/>
          <cell r="N542"/>
        </row>
        <row r="543">
          <cell r="B543"/>
          <cell r="C543"/>
          <cell r="D543"/>
          <cell r="E543"/>
          <cell r="F543"/>
          <cell r="G543"/>
          <cell r="H543"/>
          <cell r="I543"/>
          <cell r="J543"/>
          <cell r="K543"/>
          <cell r="L543"/>
          <cell r="M543"/>
          <cell r="N543"/>
        </row>
        <row r="544">
          <cell r="B544"/>
          <cell r="C544"/>
          <cell r="D544"/>
          <cell r="E544"/>
          <cell r="F544"/>
          <cell r="G544"/>
          <cell r="H544"/>
          <cell r="I544"/>
          <cell r="J544"/>
          <cell r="K544"/>
          <cell r="L544"/>
          <cell r="M544"/>
          <cell r="N544"/>
        </row>
        <row r="545">
          <cell r="B545"/>
          <cell r="C545"/>
          <cell r="D545"/>
          <cell r="E545"/>
          <cell r="F545"/>
          <cell r="G545"/>
          <cell r="H545"/>
          <cell r="I545"/>
          <cell r="J545"/>
          <cell r="K545"/>
          <cell r="L545"/>
          <cell r="M545"/>
          <cell r="N545"/>
        </row>
        <row r="546">
          <cell r="B546"/>
          <cell r="C546"/>
          <cell r="D546"/>
          <cell r="E546"/>
          <cell r="F546"/>
          <cell r="G546"/>
          <cell r="H546"/>
          <cell r="I546"/>
          <cell r="J546"/>
          <cell r="K546"/>
          <cell r="L546"/>
          <cell r="M546"/>
          <cell r="N546"/>
        </row>
        <row r="547">
          <cell r="B547"/>
          <cell r="C547"/>
          <cell r="D547"/>
          <cell r="E547"/>
          <cell r="F547"/>
          <cell r="G547"/>
          <cell r="H547"/>
          <cell r="I547"/>
          <cell r="J547"/>
          <cell r="K547"/>
          <cell r="L547"/>
          <cell r="M547"/>
          <cell r="N547"/>
        </row>
        <row r="548">
          <cell r="B548"/>
          <cell r="C548"/>
          <cell r="D548"/>
          <cell r="E548"/>
          <cell r="F548"/>
          <cell r="G548"/>
          <cell r="H548"/>
          <cell r="I548"/>
          <cell r="J548"/>
          <cell r="K548"/>
          <cell r="L548"/>
          <cell r="M548"/>
          <cell r="N548"/>
        </row>
        <row r="549">
          <cell r="B549"/>
          <cell r="C549"/>
          <cell r="D549"/>
          <cell r="E549"/>
          <cell r="F549"/>
          <cell r="G549"/>
          <cell r="H549"/>
          <cell r="I549"/>
          <cell r="J549"/>
          <cell r="K549"/>
          <cell r="L549"/>
          <cell r="M549"/>
          <cell r="N549"/>
        </row>
        <row r="550">
          <cell r="B550"/>
          <cell r="C550"/>
          <cell r="D550"/>
          <cell r="E550"/>
          <cell r="F550"/>
          <cell r="G550"/>
          <cell r="H550"/>
          <cell r="I550"/>
          <cell r="J550"/>
          <cell r="K550"/>
          <cell r="L550"/>
          <cell r="M550"/>
          <cell r="N550"/>
        </row>
        <row r="551">
          <cell r="B551"/>
          <cell r="C551"/>
          <cell r="D551"/>
          <cell r="E551"/>
          <cell r="F551"/>
          <cell r="G551"/>
          <cell r="H551"/>
          <cell r="I551"/>
          <cell r="J551"/>
          <cell r="K551"/>
          <cell r="L551"/>
          <cell r="M551"/>
          <cell r="N551"/>
        </row>
        <row r="552">
          <cell r="B552"/>
          <cell r="C552"/>
          <cell r="D552"/>
          <cell r="E552"/>
          <cell r="F552"/>
          <cell r="G552"/>
          <cell r="H552"/>
          <cell r="I552"/>
          <cell r="J552"/>
          <cell r="K552"/>
          <cell r="L552"/>
          <cell r="M552"/>
          <cell r="N552"/>
        </row>
        <row r="553">
          <cell r="B553"/>
          <cell r="C553"/>
          <cell r="D553"/>
          <cell r="E553"/>
          <cell r="F553"/>
          <cell r="G553"/>
          <cell r="H553"/>
          <cell r="I553"/>
          <cell r="J553"/>
          <cell r="K553"/>
          <cell r="L553"/>
          <cell r="M553"/>
          <cell r="N553"/>
        </row>
        <row r="554">
          <cell r="B554"/>
          <cell r="C554"/>
          <cell r="D554"/>
          <cell r="E554"/>
          <cell r="F554"/>
          <cell r="G554"/>
          <cell r="H554"/>
          <cell r="I554"/>
          <cell r="J554"/>
          <cell r="K554"/>
          <cell r="L554"/>
          <cell r="M554"/>
          <cell r="N554"/>
        </row>
        <row r="555">
          <cell r="B555"/>
          <cell r="C555"/>
          <cell r="D555"/>
          <cell r="E555"/>
          <cell r="F555"/>
          <cell r="G555"/>
          <cell r="H555"/>
          <cell r="I555"/>
          <cell r="J555"/>
          <cell r="K555"/>
          <cell r="L555"/>
          <cell r="M555"/>
          <cell r="N555"/>
        </row>
        <row r="556">
          <cell r="B556"/>
          <cell r="C556"/>
          <cell r="D556"/>
          <cell r="E556"/>
          <cell r="F556"/>
          <cell r="G556"/>
          <cell r="H556"/>
          <cell r="I556"/>
          <cell r="J556"/>
          <cell r="K556"/>
          <cell r="L556"/>
          <cell r="M556"/>
          <cell r="N556"/>
        </row>
        <row r="557">
          <cell r="B557"/>
          <cell r="C557"/>
          <cell r="D557"/>
          <cell r="E557"/>
          <cell r="F557"/>
          <cell r="G557"/>
          <cell r="H557"/>
          <cell r="I557"/>
          <cell r="J557"/>
          <cell r="K557"/>
          <cell r="L557"/>
          <cell r="M557"/>
          <cell r="N557"/>
        </row>
        <row r="558">
          <cell r="B558"/>
          <cell r="C558"/>
          <cell r="D558"/>
          <cell r="E558"/>
          <cell r="F558"/>
          <cell r="G558"/>
          <cell r="H558"/>
          <cell r="I558"/>
          <cell r="J558"/>
          <cell r="K558"/>
          <cell r="L558"/>
          <cell r="M558"/>
          <cell r="N558"/>
        </row>
        <row r="559">
          <cell r="B559"/>
          <cell r="C559"/>
          <cell r="D559"/>
          <cell r="E559"/>
          <cell r="F559"/>
          <cell r="G559"/>
          <cell r="H559"/>
          <cell r="I559"/>
          <cell r="J559"/>
          <cell r="K559"/>
          <cell r="L559"/>
          <cell r="M559"/>
          <cell r="N559"/>
        </row>
        <row r="560">
          <cell r="B560"/>
          <cell r="C560"/>
          <cell r="D560"/>
          <cell r="E560"/>
          <cell r="F560"/>
          <cell r="G560"/>
          <cell r="H560"/>
          <cell r="I560"/>
          <cell r="J560"/>
          <cell r="K560"/>
          <cell r="L560"/>
          <cell r="M560"/>
          <cell r="N560"/>
        </row>
        <row r="561">
          <cell r="B561"/>
          <cell r="C561"/>
          <cell r="D561"/>
          <cell r="E561"/>
          <cell r="F561"/>
          <cell r="G561"/>
          <cell r="H561"/>
          <cell r="I561"/>
          <cell r="J561"/>
          <cell r="K561"/>
          <cell r="L561"/>
          <cell r="M561"/>
          <cell r="N561"/>
        </row>
        <row r="562">
          <cell r="B562"/>
          <cell r="C562"/>
          <cell r="D562"/>
          <cell r="E562"/>
          <cell r="F562"/>
          <cell r="G562"/>
          <cell r="H562"/>
          <cell r="I562"/>
          <cell r="J562"/>
          <cell r="K562"/>
          <cell r="L562"/>
          <cell r="M562"/>
          <cell r="N562"/>
        </row>
        <row r="563">
          <cell r="B563"/>
          <cell r="C563"/>
          <cell r="D563"/>
          <cell r="E563"/>
          <cell r="F563"/>
          <cell r="G563"/>
          <cell r="H563"/>
          <cell r="I563"/>
          <cell r="J563"/>
          <cell r="K563"/>
          <cell r="L563"/>
          <cell r="M563"/>
          <cell r="N563"/>
        </row>
        <row r="564">
          <cell r="B564"/>
          <cell r="C564"/>
          <cell r="D564"/>
          <cell r="E564"/>
          <cell r="F564"/>
          <cell r="G564"/>
          <cell r="H564"/>
          <cell r="I564"/>
          <cell r="J564"/>
          <cell r="K564"/>
          <cell r="L564"/>
          <cell r="M564"/>
          <cell r="N564"/>
        </row>
        <row r="565">
          <cell r="B565"/>
          <cell r="C565"/>
          <cell r="D565"/>
          <cell r="E565"/>
          <cell r="F565"/>
          <cell r="G565"/>
          <cell r="H565"/>
          <cell r="I565"/>
          <cell r="J565"/>
          <cell r="K565"/>
          <cell r="L565"/>
          <cell r="M565"/>
          <cell r="N565"/>
        </row>
        <row r="566">
          <cell r="B566"/>
          <cell r="C566"/>
          <cell r="D566"/>
          <cell r="E566"/>
          <cell r="F566"/>
          <cell r="G566"/>
          <cell r="H566"/>
          <cell r="I566"/>
          <cell r="J566"/>
          <cell r="K566"/>
          <cell r="L566"/>
          <cell r="M566"/>
          <cell r="N566"/>
        </row>
        <row r="567">
          <cell r="B567"/>
          <cell r="C567"/>
          <cell r="D567"/>
          <cell r="E567"/>
          <cell r="F567"/>
          <cell r="G567"/>
          <cell r="H567"/>
          <cell r="I567"/>
          <cell r="J567"/>
          <cell r="K567"/>
          <cell r="L567"/>
          <cell r="M567"/>
          <cell r="N567"/>
        </row>
        <row r="568">
          <cell r="B568"/>
          <cell r="C568"/>
          <cell r="D568"/>
          <cell r="E568"/>
          <cell r="F568"/>
          <cell r="G568"/>
          <cell r="H568"/>
          <cell r="I568"/>
          <cell r="J568"/>
          <cell r="K568"/>
          <cell r="L568"/>
          <cell r="M568"/>
          <cell r="N568"/>
        </row>
        <row r="569">
          <cell r="B569"/>
          <cell r="C569"/>
          <cell r="D569"/>
          <cell r="E569"/>
          <cell r="F569"/>
          <cell r="G569"/>
          <cell r="H569"/>
          <cell r="I569"/>
          <cell r="J569"/>
          <cell r="K569"/>
          <cell r="L569"/>
          <cell r="M569"/>
          <cell r="N569"/>
        </row>
        <row r="570">
          <cell r="B570"/>
          <cell r="C570"/>
          <cell r="D570"/>
          <cell r="E570"/>
          <cell r="F570"/>
          <cell r="G570"/>
          <cell r="H570"/>
          <cell r="I570"/>
          <cell r="J570"/>
          <cell r="K570"/>
          <cell r="L570"/>
          <cell r="M570"/>
          <cell r="N570"/>
        </row>
        <row r="571">
          <cell r="B571"/>
          <cell r="C571"/>
          <cell r="D571"/>
          <cell r="E571"/>
          <cell r="F571"/>
          <cell r="G571"/>
          <cell r="H571"/>
          <cell r="I571"/>
          <cell r="J571"/>
          <cell r="K571"/>
          <cell r="L571"/>
          <cell r="M571"/>
          <cell r="N571"/>
        </row>
        <row r="572">
          <cell r="B572"/>
          <cell r="C572"/>
          <cell r="D572"/>
          <cell r="E572"/>
          <cell r="F572"/>
          <cell r="G572"/>
          <cell r="H572"/>
          <cell r="I572"/>
          <cell r="J572"/>
          <cell r="K572"/>
          <cell r="L572"/>
          <cell r="M572"/>
          <cell r="N572"/>
        </row>
        <row r="573">
          <cell r="B573"/>
          <cell r="C573"/>
          <cell r="D573"/>
          <cell r="E573"/>
          <cell r="F573"/>
          <cell r="G573"/>
          <cell r="H573"/>
          <cell r="I573"/>
          <cell r="J573"/>
          <cell r="K573"/>
          <cell r="L573"/>
          <cell r="M573"/>
          <cell r="N573"/>
        </row>
        <row r="574">
          <cell r="B574"/>
          <cell r="C574"/>
          <cell r="D574"/>
          <cell r="E574"/>
          <cell r="F574"/>
          <cell r="G574"/>
          <cell r="H574"/>
          <cell r="I574"/>
          <cell r="J574"/>
          <cell r="K574"/>
          <cell r="L574"/>
          <cell r="M574"/>
          <cell r="N574"/>
        </row>
        <row r="575">
          <cell r="B575"/>
          <cell r="C575"/>
          <cell r="D575"/>
          <cell r="E575"/>
          <cell r="F575"/>
          <cell r="G575"/>
          <cell r="H575"/>
          <cell r="I575"/>
          <cell r="J575"/>
          <cell r="K575"/>
          <cell r="L575"/>
          <cell r="M575"/>
          <cell r="N575"/>
        </row>
        <row r="576">
          <cell r="B576"/>
          <cell r="C576"/>
          <cell r="D576"/>
          <cell r="E576"/>
          <cell r="F576"/>
          <cell r="G576"/>
          <cell r="H576"/>
          <cell r="I576"/>
          <cell r="J576"/>
          <cell r="K576"/>
          <cell r="L576"/>
          <cell r="M576"/>
          <cell r="N576"/>
        </row>
        <row r="577">
          <cell r="B577"/>
          <cell r="C577"/>
          <cell r="D577"/>
          <cell r="E577"/>
          <cell r="F577"/>
          <cell r="G577"/>
          <cell r="H577"/>
          <cell r="I577"/>
          <cell r="J577"/>
          <cell r="K577"/>
          <cell r="L577"/>
          <cell r="M577"/>
          <cell r="N577"/>
        </row>
        <row r="578">
          <cell r="B578"/>
          <cell r="C578"/>
          <cell r="D578"/>
          <cell r="E578"/>
          <cell r="F578"/>
          <cell r="G578"/>
          <cell r="H578"/>
          <cell r="I578"/>
          <cell r="J578"/>
          <cell r="K578"/>
          <cell r="L578"/>
          <cell r="M578"/>
          <cell r="N578"/>
        </row>
        <row r="579">
          <cell r="B579"/>
          <cell r="C579"/>
          <cell r="D579"/>
          <cell r="E579"/>
          <cell r="F579"/>
          <cell r="G579"/>
          <cell r="H579"/>
          <cell r="I579"/>
          <cell r="J579"/>
          <cell r="K579"/>
          <cell r="L579"/>
          <cell r="M579"/>
          <cell r="N579"/>
        </row>
        <row r="580">
          <cell r="B580"/>
          <cell r="C580"/>
          <cell r="D580"/>
          <cell r="E580"/>
          <cell r="F580"/>
          <cell r="G580"/>
          <cell r="H580"/>
          <cell r="I580"/>
          <cell r="J580"/>
          <cell r="K580"/>
          <cell r="L580"/>
          <cell r="M580"/>
          <cell r="N580"/>
        </row>
        <row r="581">
          <cell r="B581"/>
          <cell r="C581"/>
          <cell r="D581"/>
          <cell r="E581"/>
          <cell r="F581"/>
          <cell r="G581"/>
          <cell r="H581"/>
          <cell r="I581"/>
          <cell r="J581"/>
          <cell r="K581"/>
          <cell r="L581"/>
          <cell r="M581"/>
          <cell r="N581"/>
        </row>
        <row r="582">
          <cell r="B582"/>
          <cell r="C582"/>
          <cell r="D582"/>
          <cell r="E582"/>
          <cell r="F582"/>
          <cell r="G582"/>
          <cell r="H582"/>
          <cell r="I582"/>
          <cell r="J582"/>
          <cell r="K582"/>
          <cell r="L582"/>
          <cell r="M582"/>
          <cell r="N582"/>
        </row>
        <row r="583">
          <cell r="B583"/>
          <cell r="C583"/>
          <cell r="D583"/>
          <cell r="E583"/>
          <cell r="F583"/>
          <cell r="G583"/>
          <cell r="H583"/>
          <cell r="I583"/>
          <cell r="J583"/>
          <cell r="K583"/>
          <cell r="L583"/>
          <cell r="M583"/>
          <cell r="N583"/>
        </row>
        <row r="584">
          <cell r="B584"/>
          <cell r="C584"/>
          <cell r="D584"/>
          <cell r="E584"/>
          <cell r="F584"/>
          <cell r="G584"/>
          <cell r="H584"/>
          <cell r="I584"/>
          <cell r="J584"/>
          <cell r="K584"/>
          <cell r="L584"/>
          <cell r="M584"/>
          <cell r="N584"/>
        </row>
        <row r="585">
          <cell r="B585"/>
          <cell r="C585"/>
          <cell r="D585"/>
          <cell r="E585"/>
          <cell r="F585"/>
          <cell r="G585"/>
          <cell r="H585"/>
          <cell r="I585"/>
          <cell r="J585"/>
          <cell r="K585"/>
          <cell r="L585"/>
          <cell r="M585"/>
          <cell r="N585"/>
        </row>
        <row r="586">
          <cell r="B586"/>
          <cell r="C586"/>
          <cell r="D586"/>
          <cell r="E586"/>
          <cell r="F586"/>
          <cell r="G586"/>
          <cell r="H586"/>
          <cell r="I586"/>
          <cell r="J586"/>
          <cell r="K586"/>
          <cell r="L586"/>
          <cell r="M586"/>
          <cell r="N586"/>
        </row>
        <row r="587">
          <cell r="B587"/>
          <cell r="C587"/>
          <cell r="D587"/>
          <cell r="E587"/>
          <cell r="F587"/>
          <cell r="G587"/>
          <cell r="H587"/>
          <cell r="I587"/>
          <cell r="J587"/>
          <cell r="K587"/>
          <cell r="L587"/>
          <cell r="M587"/>
          <cell r="N587"/>
        </row>
        <row r="588">
          <cell r="B588"/>
          <cell r="C588"/>
          <cell r="D588"/>
          <cell r="E588"/>
          <cell r="F588"/>
          <cell r="G588"/>
          <cell r="H588"/>
          <cell r="I588"/>
          <cell r="J588"/>
          <cell r="K588"/>
          <cell r="L588"/>
          <cell r="M588"/>
          <cell r="N588"/>
        </row>
        <row r="589">
          <cell r="B589"/>
          <cell r="C589"/>
          <cell r="D589"/>
          <cell r="E589"/>
          <cell r="F589"/>
          <cell r="G589"/>
          <cell r="H589"/>
          <cell r="I589"/>
          <cell r="J589"/>
          <cell r="K589"/>
          <cell r="L589"/>
          <cell r="M589"/>
          <cell r="N589"/>
        </row>
        <row r="590">
          <cell r="B590"/>
          <cell r="C590"/>
          <cell r="D590"/>
          <cell r="E590"/>
          <cell r="F590"/>
          <cell r="G590"/>
          <cell r="H590"/>
          <cell r="I590"/>
          <cell r="J590"/>
          <cell r="K590"/>
          <cell r="L590"/>
          <cell r="M590"/>
          <cell r="N590"/>
        </row>
        <row r="591">
          <cell r="B591"/>
          <cell r="C591"/>
          <cell r="D591"/>
          <cell r="E591"/>
          <cell r="F591"/>
          <cell r="G591"/>
          <cell r="H591"/>
          <cell r="I591"/>
          <cell r="J591"/>
          <cell r="K591"/>
          <cell r="L591"/>
          <cell r="M591"/>
          <cell r="N591"/>
        </row>
        <row r="592">
          <cell r="B592"/>
          <cell r="C592"/>
          <cell r="D592"/>
          <cell r="E592"/>
          <cell r="F592"/>
          <cell r="G592"/>
          <cell r="H592"/>
          <cell r="I592"/>
          <cell r="J592"/>
          <cell r="K592"/>
          <cell r="L592"/>
          <cell r="M592"/>
          <cell r="N592"/>
        </row>
        <row r="593">
          <cell r="B593"/>
          <cell r="C593"/>
          <cell r="D593"/>
          <cell r="E593"/>
          <cell r="F593"/>
          <cell r="G593"/>
          <cell r="H593"/>
          <cell r="I593"/>
          <cell r="J593"/>
          <cell r="K593"/>
          <cell r="L593"/>
          <cell r="M593"/>
          <cell r="N593"/>
        </row>
        <row r="594">
          <cell r="B594"/>
          <cell r="C594"/>
          <cell r="D594"/>
          <cell r="E594"/>
          <cell r="F594"/>
          <cell r="G594"/>
          <cell r="H594"/>
          <cell r="I594"/>
          <cell r="J594"/>
          <cell r="K594"/>
          <cell r="L594"/>
          <cell r="M594"/>
          <cell r="N594"/>
        </row>
        <row r="595">
          <cell r="B595"/>
          <cell r="C595"/>
          <cell r="D595"/>
          <cell r="E595"/>
          <cell r="F595"/>
          <cell r="G595"/>
          <cell r="H595"/>
          <cell r="I595"/>
          <cell r="J595"/>
          <cell r="K595"/>
          <cell r="L595"/>
          <cell r="M595"/>
          <cell r="N595"/>
        </row>
        <row r="596">
          <cell r="B596"/>
          <cell r="C596"/>
          <cell r="D596"/>
          <cell r="E596"/>
          <cell r="F596"/>
          <cell r="G596"/>
          <cell r="H596"/>
          <cell r="I596"/>
          <cell r="J596"/>
          <cell r="K596"/>
          <cell r="L596"/>
          <cell r="M596"/>
          <cell r="N596"/>
        </row>
        <row r="597">
          <cell r="B597"/>
          <cell r="C597"/>
          <cell r="D597"/>
          <cell r="E597"/>
          <cell r="F597"/>
          <cell r="G597"/>
          <cell r="H597"/>
          <cell r="I597"/>
          <cell r="J597"/>
          <cell r="K597"/>
          <cell r="L597"/>
          <cell r="M597"/>
          <cell r="N597"/>
        </row>
        <row r="598">
          <cell r="B598"/>
          <cell r="C598"/>
          <cell r="D598"/>
          <cell r="E598"/>
          <cell r="F598"/>
          <cell r="G598"/>
          <cell r="H598"/>
          <cell r="I598"/>
          <cell r="J598"/>
          <cell r="K598"/>
          <cell r="L598"/>
          <cell r="M598"/>
          <cell r="N598"/>
        </row>
        <row r="599">
          <cell r="B599"/>
          <cell r="C599"/>
          <cell r="D599"/>
          <cell r="E599"/>
          <cell r="F599"/>
          <cell r="G599"/>
          <cell r="H599"/>
          <cell r="I599"/>
          <cell r="J599"/>
          <cell r="K599"/>
          <cell r="L599"/>
          <cell r="M599"/>
          <cell r="N599"/>
        </row>
        <row r="600">
          <cell r="B600"/>
          <cell r="C600"/>
          <cell r="D600"/>
          <cell r="E600"/>
          <cell r="F600"/>
          <cell r="G600"/>
          <cell r="H600"/>
          <cell r="I600"/>
          <cell r="J600"/>
          <cell r="K600"/>
          <cell r="L600"/>
          <cell r="M600"/>
          <cell r="N600"/>
        </row>
        <row r="601">
          <cell r="B601"/>
          <cell r="C601"/>
          <cell r="D601"/>
          <cell r="E601"/>
          <cell r="F601"/>
          <cell r="G601"/>
          <cell r="H601"/>
          <cell r="I601"/>
          <cell r="J601"/>
          <cell r="K601"/>
          <cell r="L601"/>
          <cell r="M601"/>
          <cell r="N601"/>
        </row>
        <row r="602">
          <cell r="B602"/>
          <cell r="C602"/>
          <cell r="D602"/>
          <cell r="E602"/>
          <cell r="F602"/>
          <cell r="G602"/>
          <cell r="H602"/>
          <cell r="I602"/>
          <cell r="J602"/>
          <cell r="K602"/>
          <cell r="L602"/>
          <cell r="M602"/>
          <cell r="N602"/>
        </row>
        <row r="603">
          <cell r="B603"/>
          <cell r="C603"/>
          <cell r="D603"/>
          <cell r="E603"/>
          <cell r="F603"/>
          <cell r="G603"/>
          <cell r="H603"/>
          <cell r="I603"/>
          <cell r="J603"/>
          <cell r="K603"/>
          <cell r="L603"/>
          <cell r="M603"/>
          <cell r="N603"/>
        </row>
        <row r="604">
          <cell r="B604"/>
          <cell r="C604"/>
          <cell r="D604"/>
          <cell r="E604"/>
          <cell r="F604"/>
          <cell r="G604"/>
          <cell r="H604"/>
          <cell r="I604"/>
          <cell r="J604"/>
          <cell r="K604"/>
          <cell r="L604"/>
          <cell r="M604"/>
          <cell r="N604"/>
        </row>
        <row r="605">
          <cell r="B605"/>
          <cell r="C605"/>
          <cell r="D605"/>
          <cell r="E605"/>
          <cell r="F605"/>
          <cell r="G605"/>
          <cell r="H605"/>
          <cell r="I605"/>
          <cell r="J605"/>
          <cell r="K605"/>
          <cell r="L605"/>
          <cell r="M605"/>
          <cell r="N605"/>
        </row>
        <row r="606">
          <cell r="B606"/>
          <cell r="C606"/>
          <cell r="D606"/>
          <cell r="E606"/>
          <cell r="F606"/>
          <cell r="G606"/>
          <cell r="H606"/>
          <cell r="I606"/>
          <cell r="J606"/>
          <cell r="K606"/>
          <cell r="L606"/>
          <cell r="M606"/>
          <cell r="N606"/>
        </row>
        <row r="607">
          <cell r="B607"/>
          <cell r="C607"/>
          <cell r="D607"/>
          <cell r="E607"/>
          <cell r="F607"/>
          <cell r="G607"/>
          <cell r="H607"/>
          <cell r="I607"/>
          <cell r="J607"/>
          <cell r="K607"/>
          <cell r="L607"/>
          <cell r="M607"/>
          <cell r="N607"/>
        </row>
        <row r="608">
          <cell r="B608"/>
          <cell r="C608"/>
          <cell r="D608"/>
          <cell r="E608"/>
          <cell r="F608"/>
          <cell r="G608"/>
          <cell r="H608"/>
          <cell r="I608"/>
          <cell r="J608"/>
          <cell r="K608"/>
          <cell r="L608"/>
          <cell r="M608"/>
          <cell r="N608"/>
        </row>
        <row r="609">
          <cell r="B609"/>
          <cell r="C609"/>
          <cell r="D609"/>
          <cell r="E609"/>
          <cell r="F609"/>
          <cell r="G609"/>
          <cell r="H609"/>
          <cell r="I609"/>
          <cell r="J609"/>
          <cell r="K609"/>
          <cell r="L609"/>
          <cell r="M609"/>
          <cell r="N609"/>
        </row>
        <row r="610">
          <cell r="B610"/>
          <cell r="C610"/>
          <cell r="D610"/>
          <cell r="E610"/>
          <cell r="F610"/>
          <cell r="G610"/>
          <cell r="H610"/>
          <cell r="I610"/>
          <cell r="J610"/>
          <cell r="K610"/>
          <cell r="L610"/>
          <cell r="M610"/>
          <cell r="N610"/>
        </row>
        <row r="611">
          <cell r="B611"/>
          <cell r="C611"/>
          <cell r="D611"/>
          <cell r="E611"/>
          <cell r="F611"/>
          <cell r="G611"/>
          <cell r="H611"/>
          <cell r="I611"/>
          <cell r="J611"/>
          <cell r="K611"/>
          <cell r="L611"/>
          <cell r="M611"/>
          <cell r="N611"/>
        </row>
        <row r="612">
          <cell r="B612"/>
          <cell r="C612"/>
          <cell r="D612"/>
          <cell r="E612"/>
          <cell r="F612"/>
          <cell r="G612"/>
          <cell r="H612"/>
          <cell r="I612"/>
          <cell r="J612"/>
          <cell r="K612"/>
          <cell r="L612"/>
          <cell r="M612"/>
          <cell r="N612"/>
        </row>
        <row r="613">
          <cell r="B613"/>
          <cell r="C613"/>
          <cell r="D613"/>
          <cell r="E613"/>
          <cell r="F613"/>
          <cell r="G613"/>
          <cell r="H613"/>
          <cell r="I613"/>
          <cell r="J613"/>
          <cell r="K613"/>
          <cell r="L613"/>
          <cell r="M613"/>
          <cell r="N613"/>
        </row>
        <row r="614">
          <cell r="B614"/>
          <cell r="C614"/>
          <cell r="D614"/>
          <cell r="E614"/>
          <cell r="F614"/>
          <cell r="G614"/>
          <cell r="H614"/>
          <cell r="I614"/>
          <cell r="J614"/>
          <cell r="K614"/>
          <cell r="L614"/>
          <cell r="M614"/>
          <cell r="N614"/>
        </row>
        <row r="615">
          <cell r="B615"/>
          <cell r="C615"/>
          <cell r="D615"/>
          <cell r="E615"/>
          <cell r="F615"/>
          <cell r="G615"/>
          <cell r="H615"/>
          <cell r="I615"/>
          <cell r="J615"/>
          <cell r="K615"/>
          <cell r="L615"/>
          <cell r="M615"/>
          <cell r="N615"/>
        </row>
        <row r="616">
          <cell r="B616"/>
          <cell r="C616"/>
          <cell r="D616"/>
          <cell r="E616"/>
          <cell r="F616"/>
          <cell r="G616"/>
          <cell r="H616"/>
          <cell r="I616"/>
          <cell r="J616"/>
          <cell r="K616"/>
          <cell r="L616"/>
          <cell r="M616"/>
          <cell r="N616"/>
        </row>
        <row r="617">
          <cell r="B617"/>
          <cell r="C617"/>
          <cell r="D617"/>
          <cell r="E617"/>
          <cell r="F617"/>
          <cell r="G617"/>
          <cell r="H617"/>
          <cell r="I617"/>
          <cell r="J617"/>
          <cell r="K617"/>
          <cell r="L617"/>
          <cell r="M617"/>
          <cell r="N617"/>
        </row>
        <row r="618">
          <cell r="B618"/>
          <cell r="C618"/>
          <cell r="D618"/>
          <cell r="E618"/>
          <cell r="F618"/>
          <cell r="G618"/>
          <cell r="H618"/>
          <cell r="I618"/>
          <cell r="J618"/>
          <cell r="K618"/>
          <cell r="L618"/>
          <cell r="M618"/>
          <cell r="N618"/>
        </row>
        <row r="619">
          <cell r="B619"/>
          <cell r="C619"/>
          <cell r="D619"/>
          <cell r="E619"/>
          <cell r="F619"/>
          <cell r="G619"/>
          <cell r="H619"/>
          <cell r="I619"/>
          <cell r="J619"/>
          <cell r="K619"/>
          <cell r="L619"/>
          <cell r="M619"/>
          <cell r="N619"/>
        </row>
        <row r="620">
          <cell r="B620"/>
          <cell r="C620"/>
          <cell r="D620"/>
          <cell r="E620"/>
          <cell r="F620"/>
          <cell r="G620"/>
          <cell r="H620"/>
          <cell r="I620"/>
          <cell r="J620"/>
          <cell r="K620"/>
          <cell r="L620"/>
          <cell r="M620"/>
          <cell r="N620"/>
        </row>
        <row r="621">
          <cell r="B621"/>
          <cell r="C621"/>
          <cell r="D621"/>
          <cell r="E621"/>
          <cell r="F621"/>
          <cell r="G621"/>
          <cell r="H621"/>
          <cell r="I621"/>
          <cell r="J621"/>
          <cell r="K621"/>
          <cell r="L621"/>
          <cell r="M621"/>
          <cell r="N621"/>
        </row>
        <row r="622">
          <cell r="B622"/>
          <cell r="C622"/>
          <cell r="D622"/>
          <cell r="E622"/>
          <cell r="F622"/>
          <cell r="G622"/>
          <cell r="H622"/>
          <cell r="I622"/>
          <cell r="J622"/>
          <cell r="K622"/>
          <cell r="L622"/>
          <cell r="M622"/>
          <cell r="N622"/>
        </row>
        <row r="623">
          <cell r="B623"/>
          <cell r="C623"/>
          <cell r="D623"/>
          <cell r="E623"/>
          <cell r="F623"/>
          <cell r="G623"/>
          <cell r="H623"/>
          <cell r="I623"/>
          <cell r="J623"/>
          <cell r="K623"/>
          <cell r="L623"/>
          <cell r="M623"/>
          <cell r="N623"/>
        </row>
        <row r="624">
          <cell r="B624"/>
          <cell r="C624"/>
          <cell r="D624"/>
          <cell r="E624"/>
          <cell r="F624"/>
          <cell r="G624"/>
          <cell r="H624"/>
          <cell r="I624"/>
          <cell r="J624"/>
          <cell r="K624"/>
          <cell r="L624"/>
          <cell r="M624"/>
          <cell r="N624"/>
        </row>
        <row r="625">
          <cell r="B625"/>
          <cell r="C625"/>
          <cell r="D625"/>
          <cell r="E625"/>
          <cell r="F625"/>
          <cell r="G625"/>
          <cell r="H625"/>
          <cell r="I625"/>
          <cell r="J625"/>
          <cell r="K625"/>
          <cell r="L625"/>
          <cell r="M625"/>
          <cell r="N625"/>
        </row>
        <row r="626">
          <cell r="B626"/>
          <cell r="C626"/>
          <cell r="D626"/>
          <cell r="E626"/>
          <cell r="F626"/>
          <cell r="G626"/>
          <cell r="H626"/>
          <cell r="I626"/>
          <cell r="J626"/>
          <cell r="K626"/>
          <cell r="L626"/>
          <cell r="M626"/>
          <cell r="N626"/>
        </row>
        <row r="627">
          <cell r="B627"/>
          <cell r="C627"/>
          <cell r="D627"/>
          <cell r="E627"/>
          <cell r="F627"/>
          <cell r="G627"/>
          <cell r="H627"/>
          <cell r="I627"/>
          <cell r="J627"/>
          <cell r="K627"/>
          <cell r="L627"/>
          <cell r="M627"/>
          <cell r="N627"/>
        </row>
        <row r="628">
          <cell r="B628"/>
          <cell r="C628"/>
          <cell r="D628"/>
          <cell r="E628"/>
          <cell r="F628"/>
          <cell r="G628"/>
          <cell r="H628"/>
          <cell r="I628"/>
          <cell r="J628"/>
          <cell r="K628"/>
          <cell r="L628"/>
          <cell r="M628"/>
          <cell r="N628"/>
        </row>
        <row r="629">
          <cell r="B629"/>
          <cell r="C629"/>
          <cell r="D629"/>
          <cell r="E629"/>
          <cell r="F629"/>
          <cell r="G629"/>
          <cell r="H629"/>
          <cell r="I629"/>
          <cell r="J629"/>
          <cell r="K629"/>
          <cell r="L629"/>
          <cell r="M629"/>
          <cell r="N629"/>
        </row>
        <row r="630">
          <cell r="B630"/>
          <cell r="C630"/>
          <cell r="D630"/>
          <cell r="E630"/>
          <cell r="F630"/>
          <cell r="G630"/>
          <cell r="H630"/>
          <cell r="I630"/>
          <cell r="J630"/>
          <cell r="K630"/>
          <cell r="L630"/>
          <cell r="M630"/>
          <cell r="N630"/>
        </row>
        <row r="631">
          <cell r="B631"/>
          <cell r="C631"/>
          <cell r="D631"/>
          <cell r="E631"/>
          <cell r="F631"/>
          <cell r="G631"/>
          <cell r="H631"/>
          <cell r="I631"/>
          <cell r="J631"/>
          <cell r="K631"/>
          <cell r="L631"/>
          <cell r="M631"/>
          <cell r="N631"/>
        </row>
        <row r="632">
          <cell r="B632"/>
          <cell r="C632"/>
          <cell r="D632"/>
          <cell r="E632"/>
          <cell r="F632"/>
          <cell r="G632"/>
          <cell r="H632"/>
          <cell r="I632"/>
          <cell r="J632"/>
          <cell r="K632"/>
          <cell r="L632"/>
          <cell r="M632"/>
          <cell r="N632"/>
        </row>
        <row r="633">
          <cell r="B633"/>
          <cell r="C633"/>
          <cell r="D633"/>
          <cell r="E633"/>
          <cell r="F633"/>
          <cell r="G633"/>
          <cell r="H633"/>
          <cell r="I633"/>
          <cell r="J633"/>
          <cell r="K633"/>
          <cell r="L633"/>
          <cell r="M633"/>
          <cell r="N633"/>
        </row>
        <row r="634">
          <cell r="B634"/>
          <cell r="C634"/>
          <cell r="D634"/>
          <cell r="E634"/>
          <cell r="F634"/>
          <cell r="G634"/>
          <cell r="H634"/>
          <cell r="I634"/>
          <cell r="J634"/>
          <cell r="K634"/>
          <cell r="L634"/>
          <cell r="M634"/>
          <cell r="N634"/>
        </row>
        <row r="635">
          <cell r="B635"/>
          <cell r="C635"/>
          <cell r="D635"/>
          <cell r="E635"/>
          <cell r="F635"/>
          <cell r="G635"/>
          <cell r="H635"/>
          <cell r="I635"/>
          <cell r="J635"/>
          <cell r="K635"/>
          <cell r="L635"/>
          <cell r="M635"/>
          <cell r="N635"/>
        </row>
        <row r="636">
          <cell r="B636"/>
          <cell r="C636"/>
          <cell r="D636"/>
          <cell r="E636"/>
          <cell r="F636"/>
          <cell r="G636"/>
          <cell r="H636"/>
          <cell r="I636"/>
          <cell r="J636"/>
          <cell r="K636"/>
          <cell r="L636"/>
          <cell r="M636"/>
          <cell r="N636"/>
        </row>
        <row r="637">
          <cell r="B637"/>
          <cell r="C637"/>
          <cell r="D637"/>
          <cell r="E637"/>
          <cell r="F637"/>
          <cell r="G637"/>
          <cell r="H637"/>
          <cell r="I637"/>
          <cell r="J637"/>
          <cell r="K637"/>
          <cell r="L637"/>
          <cell r="M637"/>
          <cell r="N637"/>
        </row>
        <row r="638">
          <cell r="B638"/>
          <cell r="C638"/>
          <cell r="D638"/>
          <cell r="E638"/>
          <cell r="F638"/>
          <cell r="G638"/>
          <cell r="H638"/>
          <cell r="I638"/>
          <cell r="J638"/>
          <cell r="K638"/>
          <cell r="L638"/>
          <cell r="M638"/>
          <cell r="N638"/>
        </row>
        <row r="639">
          <cell r="B639"/>
          <cell r="C639"/>
          <cell r="D639"/>
          <cell r="E639"/>
          <cell r="F639"/>
          <cell r="G639"/>
          <cell r="H639"/>
          <cell r="I639"/>
          <cell r="J639"/>
          <cell r="K639"/>
          <cell r="L639"/>
          <cell r="M639"/>
          <cell r="N639"/>
        </row>
        <row r="640">
          <cell r="B640"/>
          <cell r="C640"/>
          <cell r="D640"/>
          <cell r="E640"/>
          <cell r="F640"/>
          <cell r="G640"/>
          <cell r="H640"/>
          <cell r="I640"/>
          <cell r="J640"/>
          <cell r="K640"/>
          <cell r="L640"/>
          <cell r="M640"/>
          <cell r="N640"/>
        </row>
        <row r="641">
          <cell r="B641"/>
          <cell r="C641"/>
          <cell r="D641"/>
          <cell r="E641"/>
          <cell r="F641"/>
          <cell r="G641"/>
          <cell r="H641"/>
          <cell r="I641"/>
          <cell r="J641"/>
          <cell r="K641"/>
          <cell r="L641"/>
          <cell r="M641"/>
          <cell r="N641"/>
        </row>
        <row r="642">
          <cell r="B642"/>
          <cell r="C642"/>
          <cell r="D642"/>
          <cell r="E642"/>
          <cell r="F642"/>
          <cell r="G642"/>
          <cell r="H642"/>
          <cell r="I642"/>
          <cell r="J642"/>
          <cell r="K642"/>
          <cell r="L642"/>
          <cell r="M642"/>
          <cell r="N642"/>
        </row>
        <row r="643">
          <cell r="B643"/>
          <cell r="C643"/>
          <cell r="D643"/>
          <cell r="E643"/>
          <cell r="F643"/>
          <cell r="G643"/>
          <cell r="H643"/>
          <cell r="I643"/>
          <cell r="J643"/>
          <cell r="K643"/>
          <cell r="L643"/>
          <cell r="M643"/>
          <cell r="N643"/>
        </row>
        <row r="644">
          <cell r="B644"/>
          <cell r="C644"/>
          <cell r="D644"/>
          <cell r="E644"/>
          <cell r="F644"/>
          <cell r="G644"/>
          <cell r="H644"/>
          <cell r="I644"/>
          <cell r="J644"/>
          <cell r="K644"/>
          <cell r="L644"/>
          <cell r="M644"/>
          <cell r="N644"/>
        </row>
        <row r="645">
          <cell r="B645"/>
          <cell r="C645"/>
          <cell r="D645"/>
          <cell r="E645"/>
          <cell r="F645"/>
          <cell r="G645"/>
          <cell r="H645"/>
          <cell r="I645"/>
          <cell r="J645"/>
          <cell r="K645"/>
          <cell r="L645"/>
          <cell r="M645"/>
          <cell r="N645"/>
        </row>
        <row r="646">
          <cell r="B646"/>
          <cell r="C646"/>
          <cell r="D646"/>
          <cell r="E646"/>
          <cell r="F646"/>
          <cell r="G646"/>
          <cell r="H646"/>
          <cell r="I646"/>
          <cell r="J646"/>
          <cell r="K646"/>
          <cell r="L646"/>
          <cell r="M646"/>
          <cell r="N646"/>
        </row>
        <row r="647">
          <cell r="B647"/>
          <cell r="C647"/>
          <cell r="D647"/>
          <cell r="E647"/>
          <cell r="F647"/>
          <cell r="G647"/>
          <cell r="H647"/>
          <cell r="I647"/>
          <cell r="J647"/>
          <cell r="K647"/>
          <cell r="L647"/>
          <cell r="M647"/>
          <cell r="N647"/>
        </row>
        <row r="648">
          <cell r="B648"/>
          <cell r="C648"/>
          <cell r="D648"/>
          <cell r="E648"/>
          <cell r="F648"/>
          <cell r="G648"/>
          <cell r="H648"/>
          <cell r="I648"/>
          <cell r="J648"/>
          <cell r="K648"/>
          <cell r="L648"/>
          <cell r="M648"/>
          <cell r="N648"/>
        </row>
        <row r="649">
          <cell r="B649"/>
          <cell r="C649"/>
          <cell r="D649"/>
          <cell r="E649"/>
          <cell r="F649"/>
          <cell r="G649"/>
          <cell r="H649"/>
          <cell r="I649"/>
          <cell r="J649"/>
          <cell r="K649"/>
          <cell r="L649"/>
          <cell r="M649"/>
          <cell r="N649"/>
        </row>
        <row r="650">
          <cell r="B650"/>
          <cell r="C650"/>
          <cell r="D650"/>
          <cell r="E650"/>
          <cell r="F650"/>
          <cell r="G650"/>
          <cell r="H650"/>
          <cell r="I650"/>
          <cell r="J650"/>
          <cell r="K650"/>
          <cell r="L650"/>
          <cell r="M650"/>
          <cell r="N650"/>
        </row>
        <row r="651">
          <cell r="B651"/>
          <cell r="C651"/>
          <cell r="D651"/>
          <cell r="E651"/>
          <cell r="F651"/>
          <cell r="G651"/>
          <cell r="H651"/>
          <cell r="I651"/>
          <cell r="J651"/>
          <cell r="K651"/>
          <cell r="L651"/>
          <cell r="M651"/>
          <cell r="N651"/>
        </row>
        <row r="652">
          <cell r="B652"/>
          <cell r="C652"/>
          <cell r="D652"/>
          <cell r="E652"/>
          <cell r="F652"/>
          <cell r="G652"/>
          <cell r="H652"/>
          <cell r="I652"/>
          <cell r="J652"/>
          <cell r="K652"/>
          <cell r="L652"/>
          <cell r="M652"/>
          <cell r="N652"/>
        </row>
        <row r="653">
          <cell r="B653"/>
          <cell r="C653"/>
          <cell r="D653"/>
          <cell r="E653"/>
          <cell r="F653"/>
          <cell r="G653"/>
          <cell r="H653"/>
          <cell r="I653"/>
          <cell r="J653"/>
          <cell r="K653"/>
          <cell r="L653"/>
          <cell r="M653"/>
          <cell r="N653"/>
        </row>
        <row r="654">
          <cell r="B654"/>
          <cell r="C654"/>
          <cell r="D654"/>
          <cell r="E654"/>
          <cell r="F654"/>
          <cell r="G654"/>
          <cell r="H654"/>
          <cell r="I654"/>
          <cell r="J654"/>
          <cell r="K654"/>
          <cell r="L654"/>
          <cell r="M654"/>
          <cell r="N654"/>
        </row>
        <row r="655">
          <cell r="B655"/>
          <cell r="C655"/>
          <cell r="D655"/>
          <cell r="E655"/>
          <cell r="F655"/>
          <cell r="G655"/>
          <cell r="H655"/>
          <cell r="I655"/>
          <cell r="J655"/>
          <cell r="K655"/>
          <cell r="L655"/>
          <cell r="M655"/>
          <cell r="N655"/>
        </row>
        <row r="656">
          <cell r="B656"/>
          <cell r="C656"/>
          <cell r="D656"/>
          <cell r="E656"/>
          <cell r="F656"/>
          <cell r="G656"/>
          <cell r="H656"/>
          <cell r="I656"/>
          <cell r="J656"/>
          <cell r="K656"/>
          <cell r="L656"/>
          <cell r="M656"/>
          <cell r="N656"/>
        </row>
        <row r="657">
          <cell r="B657"/>
          <cell r="C657"/>
          <cell r="D657"/>
          <cell r="E657"/>
          <cell r="F657"/>
          <cell r="G657"/>
          <cell r="H657"/>
          <cell r="I657"/>
          <cell r="J657"/>
          <cell r="K657"/>
          <cell r="L657"/>
          <cell r="M657"/>
          <cell r="N657"/>
        </row>
        <row r="658">
          <cell r="B658"/>
          <cell r="C658"/>
          <cell r="D658"/>
          <cell r="E658"/>
          <cell r="F658"/>
          <cell r="G658"/>
          <cell r="H658"/>
          <cell r="I658"/>
          <cell r="J658"/>
          <cell r="K658"/>
          <cell r="L658"/>
          <cell r="M658"/>
          <cell r="N658"/>
        </row>
        <row r="659">
          <cell r="B659"/>
          <cell r="C659"/>
          <cell r="D659"/>
          <cell r="E659"/>
          <cell r="F659"/>
          <cell r="G659"/>
          <cell r="H659"/>
          <cell r="I659"/>
          <cell r="J659"/>
          <cell r="K659"/>
          <cell r="L659"/>
          <cell r="M659"/>
          <cell r="N659"/>
        </row>
        <row r="660">
          <cell r="B660"/>
          <cell r="C660"/>
          <cell r="D660"/>
          <cell r="E660"/>
          <cell r="F660"/>
          <cell r="G660"/>
          <cell r="H660"/>
          <cell r="I660"/>
          <cell r="J660"/>
          <cell r="K660"/>
          <cell r="L660"/>
          <cell r="M660"/>
          <cell r="N660"/>
        </row>
        <row r="661">
          <cell r="B661"/>
          <cell r="C661"/>
          <cell r="D661"/>
          <cell r="E661"/>
          <cell r="F661"/>
          <cell r="G661"/>
          <cell r="H661"/>
          <cell r="I661"/>
          <cell r="J661"/>
          <cell r="K661"/>
          <cell r="L661"/>
          <cell r="M661"/>
          <cell r="N661"/>
        </row>
        <row r="662">
          <cell r="B662"/>
          <cell r="C662"/>
          <cell r="D662"/>
          <cell r="E662"/>
          <cell r="F662"/>
          <cell r="G662"/>
          <cell r="H662"/>
          <cell r="I662"/>
          <cell r="J662"/>
          <cell r="K662"/>
          <cell r="L662"/>
          <cell r="M662"/>
          <cell r="N662"/>
        </row>
        <row r="663">
          <cell r="B663"/>
          <cell r="C663"/>
          <cell r="D663"/>
          <cell r="E663"/>
          <cell r="F663"/>
          <cell r="G663"/>
          <cell r="H663"/>
          <cell r="I663"/>
          <cell r="J663"/>
          <cell r="K663"/>
          <cell r="L663"/>
          <cell r="M663"/>
          <cell r="N663"/>
        </row>
        <row r="664">
          <cell r="B664"/>
          <cell r="C664"/>
          <cell r="D664"/>
          <cell r="E664"/>
          <cell r="F664"/>
          <cell r="G664"/>
          <cell r="H664"/>
          <cell r="I664"/>
          <cell r="J664"/>
          <cell r="K664"/>
          <cell r="L664"/>
          <cell r="M664"/>
          <cell r="N664"/>
        </row>
        <row r="665">
          <cell r="B665"/>
          <cell r="C665"/>
          <cell r="D665"/>
          <cell r="E665"/>
          <cell r="F665"/>
          <cell r="G665"/>
          <cell r="H665"/>
          <cell r="I665"/>
          <cell r="J665"/>
          <cell r="K665"/>
          <cell r="L665"/>
          <cell r="M665"/>
          <cell r="N665"/>
        </row>
        <row r="666">
          <cell r="B666"/>
          <cell r="C666"/>
          <cell r="D666"/>
          <cell r="E666"/>
          <cell r="F666"/>
          <cell r="G666"/>
          <cell r="H666"/>
          <cell r="I666"/>
          <cell r="J666"/>
          <cell r="K666"/>
          <cell r="L666"/>
          <cell r="M666"/>
          <cell r="N666"/>
        </row>
        <row r="667">
          <cell r="B667"/>
          <cell r="C667"/>
          <cell r="D667"/>
          <cell r="E667"/>
          <cell r="F667"/>
          <cell r="G667"/>
          <cell r="H667"/>
          <cell r="I667"/>
          <cell r="J667"/>
          <cell r="K667"/>
          <cell r="L667"/>
          <cell r="M667"/>
          <cell r="N667"/>
        </row>
        <row r="668">
          <cell r="B668"/>
          <cell r="C668"/>
          <cell r="D668"/>
          <cell r="E668"/>
          <cell r="F668"/>
          <cell r="G668"/>
          <cell r="H668"/>
          <cell r="I668"/>
          <cell r="J668"/>
          <cell r="K668"/>
          <cell r="L668"/>
          <cell r="M668"/>
          <cell r="N668"/>
        </row>
        <row r="669">
          <cell r="B669"/>
          <cell r="C669"/>
          <cell r="D669"/>
          <cell r="E669"/>
          <cell r="F669"/>
          <cell r="G669"/>
          <cell r="H669"/>
          <cell r="I669"/>
          <cell r="J669"/>
          <cell r="K669"/>
          <cell r="L669"/>
          <cell r="M669"/>
          <cell r="N669"/>
        </row>
        <row r="670">
          <cell r="B670"/>
          <cell r="C670"/>
          <cell r="D670"/>
          <cell r="E670"/>
          <cell r="F670"/>
          <cell r="G670"/>
          <cell r="H670"/>
          <cell r="I670"/>
          <cell r="J670"/>
          <cell r="K670"/>
          <cell r="L670"/>
          <cell r="M670"/>
          <cell r="N670"/>
        </row>
        <row r="671">
          <cell r="B671"/>
          <cell r="C671"/>
          <cell r="D671"/>
          <cell r="E671"/>
          <cell r="F671"/>
          <cell r="G671"/>
          <cell r="H671"/>
          <cell r="I671"/>
          <cell r="J671"/>
          <cell r="K671"/>
          <cell r="L671"/>
          <cell r="M671"/>
          <cell r="N671"/>
        </row>
        <row r="672">
          <cell r="B672"/>
          <cell r="C672"/>
          <cell r="D672"/>
          <cell r="E672"/>
          <cell r="F672"/>
          <cell r="G672"/>
          <cell r="H672"/>
          <cell r="I672"/>
          <cell r="J672"/>
          <cell r="K672"/>
          <cell r="L672"/>
          <cell r="M672"/>
          <cell r="N672"/>
        </row>
        <row r="673">
          <cell r="B673"/>
          <cell r="C673"/>
          <cell r="D673"/>
          <cell r="E673"/>
          <cell r="F673"/>
          <cell r="G673"/>
          <cell r="H673"/>
          <cell r="I673"/>
          <cell r="J673"/>
          <cell r="K673"/>
          <cell r="L673"/>
          <cell r="M673"/>
          <cell r="N673"/>
        </row>
        <row r="674">
          <cell r="B674"/>
          <cell r="C674"/>
          <cell r="D674"/>
          <cell r="E674"/>
          <cell r="F674"/>
          <cell r="G674"/>
          <cell r="H674"/>
          <cell r="I674"/>
          <cell r="J674"/>
          <cell r="K674"/>
          <cell r="L674"/>
          <cell r="M674"/>
          <cell r="N674"/>
        </row>
        <row r="675">
          <cell r="B675"/>
          <cell r="C675"/>
          <cell r="D675"/>
          <cell r="E675"/>
          <cell r="F675"/>
          <cell r="G675"/>
          <cell r="H675"/>
          <cell r="I675"/>
          <cell r="J675"/>
          <cell r="K675"/>
          <cell r="L675"/>
          <cell r="M675"/>
          <cell r="N675"/>
        </row>
        <row r="676">
          <cell r="B676"/>
          <cell r="C676"/>
          <cell r="D676"/>
          <cell r="E676"/>
          <cell r="F676"/>
          <cell r="G676"/>
          <cell r="H676"/>
          <cell r="I676"/>
          <cell r="J676"/>
          <cell r="K676"/>
          <cell r="L676"/>
          <cell r="M676"/>
          <cell r="N676"/>
        </row>
        <row r="677">
          <cell r="B677"/>
          <cell r="C677"/>
          <cell r="D677"/>
          <cell r="E677"/>
          <cell r="F677"/>
          <cell r="G677"/>
          <cell r="H677"/>
          <cell r="I677"/>
          <cell r="J677"/>
          <cell r="K677"/>
          <cell r="L677"/>
          <cell r="M677"/>
          <cell r="N677"/>
        </row>
        <row r="678">
          <cell r="B678"/>
          <cell r="C678"/>
          <cell r="D678"/>
          <cell r="E678"/>
          <cell r="F678"/>
          <cell r="G678"/>
          <cell r="H678"/>
          <cell r="I678"/>
          <cell r="J678"/>
          <cell r="K678"/>
          <cell r="L678"/>
          <cell r="M678"/>
          <cell r="N678"/>
        </row>
        <row r="679">
          <cell r="B679"/>
          <cell r="C679"/>
          <cell r="D679"/>
          <cell r="E679"/>
          <cell r="F679"/>
          <cell r="G679"/>
          <cell r="H679"/>
          <cell r="I679"/>
          <cell r="J679"/>
          <cell r="K679"/>
          <cell r="L679"/>
          <cell r="M679"/>
          <cell r="N679"/>
        </row>
        <row r="680">
          <cell r="B680"/>
          <cell r="C680"/>
          <cell r="D680"/>
          <cell r="E680"/>
          <cell r="F680"/>
          <cell r="G680"/>
          <cell r="H680"/>
          <cell r="I680"/>
          <cell r="J680"/>
          <cell r="K680"/>
          <cell r="L680"/>
          <cell r="M680"/>
          <cell r="N680"/>
        </row>
        <row r="681">
          <cell r="B681"/>
          <cell r="C681"/>
          <cell r="D681"/>
          <cell r="E681"/>
          <cell r="F681"/>
          <cell r="G681"/>
          <cell r="H681"/>
          <cell r="I681"/>
          <cell r="J681"/>
          <cell r="K681"/>
          <cell r="L681"/>
          <cell r="M681"/>
          <cell r="N681"/>
        </row>
        <row r="682">
          <cell r="B682"/>
          <cell r="C682"/>
          <cell r="D682"/>
          <cell r="E682"/>
          <cell r="F682"/>
          <cell r="G682"/>
          <cell r="H682"/>
          <cell r="I682"/>
          <cell r="J682"/>
          <cell r="K682"/>
          <cell r="L682"/>
          <cell r="M682"/>
          <cell r="N682"/>
        </row>
        <row r="683">
          <cell r="B683"/>
          <cell r="C683"/>
          <cell r="D683"/>
          <cell r="E683"/>
          <cell r="F683"/>
          <cell r="G683"/>
          <cell r="H683"/>
          <cell r="I683"/>
          <cell r="J683"/>
          <cell r="K683"/>
          <cell r="L683"/>
          <cell r="M683"/>
          <cell r="N683"/>
        </row>
        <row r="684">
          <cell r="B684"/>
          <cell r="C684"/>
          <cell r="D684"/>
          <cell r="E684"/>
          <cell r="F684"/>
          <cell r="G684"/>
          <cell r="H684"/>
          <cell r="I684"/>
          <cell r="J684"/>
          <cell r="K684"/>
          <cell r="L684"/>
          <cell r="M684"/>
          <cell r="N684"/>
        </row>
        <row r="685">
          <cell r="B685"/>
          <cell r="C685"/>
          <cell r="D685"/>
          <cell r="E685"/>
          <cell r="F685"/>
          <cell r="G685"/>
          <cell r="H685"/>
          <cell r="I685"/>
          <cell r="J685"/>
          <cell r="K685"/>
          <cell r="L685"/>
          <cell r="M685"/>
          <cell r="N685"/>
        </row>
        <row r="686">
          <cell r="B686"/>
          <cell r="C686"/>
          <cell r="D686"/>
          <cell r="E686"/>
          <cell r="F686"/>
          <cell r="G686"/>
          <cell r="H686"/>
          <cell r="I686"/>
          <cell r="J686"/>
          <cell r="K686"/>
          <cell r="L686"/>
          <cell r="M686"/>
          <cell r="N686"/>
        </row>
        <row r="687">
          <cell r="B687"/>
          <cell r="C687"/>
          <cell r="D687"/>
          <cell r="E687"/>
          <cell r="F687"/>
          <cell r="G687"/>
          <cell r="H687"/>
          <cell r="I687"/>
          <cell r="J687"/>
          <cell r="K687"/>
          <cell r="L687"/>
          <cell r="M687"/>
          <cell r="N687"/>
        </row>
        <row r="688">
          <cell r="B688"/>
          <cell r="C688"/>
          <cell r="D688"/>
          <cell r="E688"/>
          <cell r="F688"/>
          <cell r="G688"/>
          <cell r="H688"/>
          <cell r="I688"/>
          <cell r="J688"/>
          <cell r="K688"/>
          <cell r="L688"/>
          <cell r="M688"/>
          <cell r="N688"/>
        </row>
        <row r="689">
          <cell r="B689"/>
          <cell r="C689"/>
          <cell r="D689"/>
          <cell r="E689"/>
          <cell r="F689"/>
          <cell r="G689"/>
          <cell r="H689"/>
          <cell r="I689"/>
          <cell r="J689"/>
          <cell r="K689"/>
          <cell r="L689"/>
          <cell r="M689"/>
          <cell r="N689"/>
        </row>
        <row r="690">
          <cell r="B690"/>
          <cell r="C690"/>
          <cell r="D690"/>
          <cell r="E690"/>
          <cell r="F690"/>
          <cell r="G690"/>
          <cell r="H690"/>
          <cell r="I690"/>
          <cell r="J690"/>
          <cell r="K690"/>
          <cell r="L690"/>
          <cell r="M690"/>
          <cell r="N690"/>
        </row>
        <row r="691">
          <cell r="B691"/>
          <cell r="C691"/>
          <cell r="D691"/>
          <cell r="E691"/>
          <cell r="F691"/>
          <cell r="G691"/>
          <cell r="H691"/>
          <cell r="I691"/>
          <cell r="J691"/>
          <cell r="K691"/>
          <cell r="L691"/>
          <cell r="M691"/>
          <cell r="N691"/>
        </row>
        <row r="692">
          <cell r="B692"/>
          <cell r="C692"/>
          <cell r="D692"/>
          <cell r="E692"/>
          <cell r="F692"/>
          <cell r="G692"/>
          <cell r="H692"/>
          <cell r="I692"/>
          <cell r="J692"/>
          <cell r="K692"/>
          <cell r="L692"/>
          <cell r="M692"/>
          <cell r="N692"/>
        </row>
        <row r="693">
          <cell r="B693"/>
          <cell r="C693"/>
          <cell r="D693"/>
          <cell r="E693"/>
          <cell r="F693"/>
          <cell r="G693"/>
          <cell r="H693"/>
          <cell r="I693"/>
          <cell r="J693"/>
          <cell r="K693"/>
          <cell r="L693"/>
          <cell r="M693"/>
          <cell r="N693"/>
        </row>
        <row r="694">
          <cell r="B694"/>
          <cell r="C694"/>
          <cell r="D694"/>
          <cell r="E694"/>
          <cell r="F694"/>
          <cell r="G694"/>
          <cell r="H694"/>
          <cell r="I694"/>
          <cell r="J694"/>
          <cell r="K694"/>
          <cell r="L694"/>
          <cell r="M694"/>
          <cell r="N694"/>
        </row>
        <row r="695">
          <cell r="B695"/>
          <cell r="C695"/>
          <cell r="D695"/>
          <cell r="E695"/>
          <cell r="F695"/>
          <cell r="G695"/>
          <cell r="H695"/>
          <cell r="I695"/>
          <cell r="J695"/>
          <cell r="K695"/>
          <cell r="L695"/>
          <cell r="M695"/>
          <cell r="N695"/>
        </row>
        <row r="696">
          <cell r="B696"/>
          <cell r="C696"/>
          <cell r="D696"/>
          <cell r="E696"/>
          <cell r="F696"/>
          <cell r="G696"/>
          <cell r="H696"/>
          <cell r="I696"/>
          <cell r="J696"/>
          <cell r="K696"/>
          <cell r="L696"/>
          <cell r="M696"/>
          <cell r="N696"/>
        </row>
        <row r="697">
          <cell r="B697"/>
          <cell r="C697"/>
          <cell r="D697"/>
          <cell r="E697"/>
          <cell r="F697"/>
          <cell r="G697"/>
          <cell r="H697"/>
          <cell r="I697"/>
          <cell r="J697"/>
          <cell r="K697"/>
          <cell r="L697"/>
          <cell r="M697"/>
          <cell r="N697"/>
        </row>
        <row r="698">
          <cell r="B698"/>
          <cell r="C698"/>
          <cell r="D698"/>
          <cell r="E698"/>
          <cell r="F698"/>
          <cell r="G698"/>
          <cell r="H698"/>
          <cell r="I698"/>
          <cell r="J698"/>
          <cell r="K698"/>
          <cell r="L698"/>
          <cell r="M698"/>
          <cell r="N698"/>
        </row>
        <row r="699">
          <cell r="B699"/>
          <cell r="C699"/>
          <cell r="D699"/>
          <cell r="E699"/>
          <cell r="F699"/>
          <cell r="G699"/>
          <cell r="H699"/>
          <cell r="I699"/>
          <cell r="J699"/>
          <cell r="K699"/>
          <cell r="L699"/>
          <cell r="M699"/>
          <cell r="N699"/>
        </row>
        <row r="700">
          <cell r="B700"/>
          <cell r="C700"/>
          <cell r="D700"/>
          <cell r="E700"/>
          <cell r="F700"/>
          <cell r="G700"/>
          <cell r="H700"/>
          <cell r="I700"/>
          <cell r="J700"/>
          <cell r="K700"/>
          <cell r="L700"/>
          <cell r="M700"/>
          <cell r="N700"/>
        </row>
        <row r="701">
          <cell r="B701"/>
          <cell r="C701"/>
          <cell r="D701"/>
          <cell r="E701"/>
          <cell r="F701"/>
          <cell r="G701"/>
          <cell r="H701"/>
          <cell r="I701"/>
          <cell r="J701"/>
          <cell r="K701"/>
          <cell r="L701"/>
          <cell r="M701"/>
          <cell r="N701"/>
        </row>
        <row r="702">
          <cell r="B702"/>
          <cell r="C702"/>
          <cell r="D702"/>
          <cell r="E702"/>
          <cell r="F702"/>
          <cell r="G702"/>
          <cell r="H702"/>
          <cell r="I702"/>
          <cell r="J702"/>
          <cell r="K702"/>
          <cell r="L702"/>
          <cell r="M702"/>
          <cell r="N702"/>
        </row>
        <row r="703">
          <cell r="B703"/>
          <cell r="C703"/>
          <cell r="D703"/>
          <cell r="E703"/>
          <cell r="F703"/>
          <cell r="G703"/>
          <cell r="H703"/>
          <cell r="I703"/>
          <cell r="J703"/>
          <cell r="K703"/>
          <cell r="L703"/>
          <cell r="M703"/>
          <cell r="N703"/>
        </row>
        <row r="704">
          <cell r="B704"/>
          <cell r="C704"/>
          <cell r="D704"/>
          <cell r="E704"/>
          <cell r="F704"/>
          <cell r="G704"/>
          <cell r="H704"/>
          <cell r="I704"/>
          <cell r="J704"/>
          <cell r="K704"/>
          <cell r="L704"/>
          <cell r="M704"/>
          <cell r="N704"/>
        </row>
        <row r="705">
          <cell r="B705"/>
          <cell r="C705"/>
          <cell r="D705"/>
          <cell r="E705"/>
          <cell r="F705"/>
          <cell r="G705"/>
          <cell r="H705"/>
          <cell r="I705"/>
          <cell r="J705"/>
          <cell r="K705"/>
          <cell r="L705"/>
          <cell r="M705"/>
          <cell r="N705"/>
        </row>
        <row r="706">
          <cell r="B706"/>
          <cell r="C706"/>
          <cell r="D706"/>
          <cell r="E706"/>
          <cell r="F706"/>
          <cell r="G706"/>
          <cell r="H706"/>
          <cell r="I706"/>
          <cell r="J706"/>
          <cell r="K706"/>
          <cell r="L706"/>
          <cell r="M706"/>
          <cell r="N706"/>
        </row>
        <row r="707">
          <cell r="B707"/>
          <cell r="C707"/>
          <cell r="D707"/>
          <cell r="E707"/>
          <cell r="F707"/>
          <cell r="G707"/>
          <cell r="H707"/>
          <cell r="I707"/>
          <cell r="J707"/>
          <cell r="K707"/>
          <cell r="L707"/>
          <cell r="M707"/>
          <cell r="N707"/>
        </row>
        <row r="708">
          <cell r="B708"/>
          <cell r="C708"/>
          <cell r="D708"/>
          <cell r="E708"/>
          <cell r="F708"/>
          <cell r="G708"/>
          <cell r="H708"/>
          <cell r="I708"/>
          <cell r="J708"/>
          <cell r="K708"/>
          <cell r="L708"/>
          <cell r="M708"/>
          <cell r="N708"/>
        </row>
        <row r="709">
          <cell r="B709"/>
          <cell r="C709"/>
          <cell r="D709"/>
          <cell r="E709"/>
          <cell r="F709"/>
          <cell r="G709"/>
          <cell r="H709"/>
          <cell r="I709"/>
          <cell r="J709"/>
          <cell r="K709"/>
          <cell r="L709"/>
          <cell r="M709"/>
          <cell r="N709"/>
        </row>
        <row r="710">
          <cell r="B710"/>
          <cell r="C710"/>
          <cell r="D710"/>
          <cell r="E710"/>
          <cell r="F710"/>
          <cell r="G710"/>
          <cell r="H710"/>
          <cell r="I710"/>
          <cell r="J710"/>
          <cell r="K710"/>
          <cell r="L710"/>
          <cell r="M710"/>
          <cell r="N710"/>
        </row>
        <row r="711">
          <cell r="B711"/>
          <cell r="C711"/>
          <cell r="D711"/>
          <cell r="E711"/>
          <cell r="F711"/>
          <cell r="G711"/>
          <cell r="H711"/>
          <cell r="I711"/>
          <cell r="J711"/>
          <cell r="K711"/>
          <cell r="L711"/>
          <cell r="M711"/>
          <cell r="N711"/>
        </row>
        <row r="712">
          <cell r="B712"/>
          <cell r="C712"/>
          <cell r="D712"/>
          <cell r="E712"/>
          <cell r="F712"/>
          <cell r="G712"/>
          <cell r="H712"/>
          <cell r="I712"/>
          <cell r="J712"/>
          <cell r="K712"/>
          <cell r="L712"/>
          <cell r="M712"/>
          <cell r="N712"/>
        </row>
        <row r="713">
          <cell r="B713"/>
          <cell r="C713"/>
          <cell r="D713"/>
          <cell r="E713"/>
          <cell r="F713"/>
          <cell r="G713"/>
          <cell r="H713"/>
          <cell r="I713"/>
          <cell r="J713"/>
          <cell r="K713"/>
          <cell r="L713"/>
          <cell r="M713"/>
          <cell r="N713"/>
        </row>
        <row r="714">
          <cell r="B714"/>
          <cell r="C714"/>
          <cell r="D714"/>
          <cell r="E714"/>
          <cell r="F714"/>
          <cell r="G714"/>
          <cell r="H714"/>
          <cell r="I714"/>
          <cell r="J714"/>
          <cell r="K714"/>
          <cell r="L714"/>
          <cell r="M714"/>
          <cell r="N714"/>
        </row>
        <row r="715">
          <cell r="B715"/>
          <cell r="C715"/>
          <cell r="D715"/>
          <cell r="E715"/>
          <cell r="F715"/>
          <cell r="G715"/>
          <cell r="H715"/>
          <cell r="I715"/>
          <cell r="J715"/>
          <cell r="K715"/>
          <cell r="L715"/>
          <cell r="M715"/>
          <cell r="N715"/>
        </row>
        <row r="716">
          <cell r="B716"/>
          <cell r="C716"/>
          <cell r="D716"/>
          <cell r="E716"/>
          <cell r="F716"/>
          <cell r="G716"/>
          <cell r="H716"/>
          <cell r="I716"/>
          <cell r="J716"/>
          <cell r="K716"/>
          <cell r="L716"/>
          <cell r="M716"/>
          <cell r="N716"/>
        </row>
        <row r="717">
          <cell r="B717"/>
          <cell r="C717"/>
          <cell r="D717"/>
          <cell r="E717"/>
          <cell r="F717"/>
          <cell r="G717"/>
          <cell r="H717"/>
          <cell r="I717"/>
          <cell r="J717"/>
          <cell r="K717"/>
          <cell r="L717"/>
          <cell r="M717"/>
          <cell r="N717"/>
        </row>
        <row r="718">
          <cell r="B718"/>
          <cell r="C718"/>
          <cell r="D718"/>
          <cell r="E718"/>
          <cell r="F718"/>
          <cell r="G718"/>
          <cell r="H718"/>
          <cell r="I718"/>
          <cell r="J718"/>
          <cell r="K718"/>
          <cell r="L718"/>
          <cell r="M718"/>
          <cell r="N718"/>
        </row>
        <row r="719">
          <cell r="B719"/>
          <cell r="C719"/>
          <cell r="D719"/>
          <cell r="E719"/>
          <cell r="F719"/>
          <cell r="G719"/>
          <cell r="H719"/>
          <cell r="I719"/>
          <cell r="J719"/>
          <cell r="K719"/>
          <cell r="L719"/>
          <cell r="M719"/>
          <cell r="N719"/>
        </row>
        <row r="720">
          <cell r="B720"/>
          <cell r="C720"/>
          <cell r="D720"/>
          <cell r="E720"/>
          <cell r="F720"/>
          <cell r="G720"/>
          <cell r="H720"/>
          <cell r="I720"/>
          <cell r="J720"/>
          <cell r="K720"/>
          <cell r="L720"/>
          <cell r="M720"/>
          <cell r="N720"/>
        </row>
        <row r="721">
          <cell r="B721"/>
          <cell r="C721"/>
          <cell r="D721"/>
          <cell r="E721"/>
          <cell r="F721"/>
          <cell r="G721"/>
          <cell r="H721"/>
          <cell r="I721"/>
          <cell r="J721"/>
          <cell r="K721"/>
          <cell r="L721"/>
          <cell r="M721"/>
          <cell r="N721"/>
        </row>
        <row r="722">
          <cell r="B722"/>
          <cell r="C722"/>
          <cell r="D722"/>
          <cell r="E722"/>
          <cell r="F722"/>
          <cell r="G722"/>
          <cell r="H722"/>
          <cell r="I722"/>
          <cell r="J722"/>
          <cell r="K722"/>
          <cell r="L722"/>
          <cell r="M722"/>
          <cell r="N722"/>
        </row>
        <row r="723">
          <cell r="B723"/>
          <cell r="C723"/>
          <cell r="D723"/>
          <cell r="E723"/>
          <cell r="F723"/>
          <cell r="G723"/>
          <cell r="H723"/>
          <cell r="I723"/>
          <cell r="J723"/>
          <cell r="K723"/>
          <cell r="L723"/>
          <cell r="M723"/>
          <cell r="N723"/>
        </row>
        <row r="724">
          <cell r="B724"/>
          <cell r="C724"/>
          <cell r="D724"/>
          <cell r="E724"/>
          <cell r="F724"/>
          <cell r="G724"/>
          <cell r="H724"/>
          <cell r="I724"/>
          <cell r="J724"/>
          <cell r="K724"/>
          <cell r="L724"/>
          <cell r="M724"/>
          <cell r="N724"/>
        </row>
        <row r="725">
          <cell r="B725"/>
          <cell r="C725"/>
          <cell r="D725"/>
          <cell r="E725"/>
          <cell r="F725"/>
          <cell r="G725"/>
          <cell r="H725"/>
          <cell r="I725"/>
          <cell r="J725"/>
          <cell r="K725"/>
          <cell r="L725"/>
          <cell r="M725"/>
          <cell r="N725"/>
        </row>
        <row r="726">
          <cell r="B726"/>
          <cell r="C726"/>
          <cell r="D726"/>
          <cell r="E726"/>
          <cell r="F726"/>
          <cell r="G726"/>
          <cell r="H726"/>
          <cell r="I726"/>
          <cell r="J726"/>
          <cell r="K726"/>
          <cell r="L726"/>
          <cell r="M726"/>
          <cell r="N726"/>
        </row>
        <row r="727">
          <cell r="B727"/>
          <cell r="C727"/>
          <cell r="D727"/>
          <cell r="E727"/>
          <cell r="F727"/>
          <cell r="G727"/>
          <cell r="H727"/>
          <cell r="I727"/>
          <cell r="J727"/>
          <cell r="K727"/>
          <cell r="L727"/>
          <cell r="M727"/>
          <cell r="N727"/>
        </row>
        <row r="728">
          <cell r="B728"/>
          <cell r="C728"/>
          <cell r="D728"/>
          <cell r="E728"/>
          <cell r="F728"/>
          <cell r="G728"/>
          <cell r="H728"/>
          <cell r="I728"/>
          <cell r="J728"/>
          <cell r="K728"/>
          <cell r="L728"/>
          <cell r="M728"/>
          <cell r="N728"/>
        </row>
        <row r="729">
          <cell r="B729"/>
          <cell r="C729"/>
          <cell r="D729"/>
          <cell r="E729"/>
          <cell r="F729"/>
          <cell r="G729"/>
          <cell r="H729"/>
          <cell r="I729"/>
          <cell r="J729"/>
          <cell r="K729"/>
          <cell r="L729"/>
          <cell r="M729"/>
          <cell r="N729"/>
        </row>
        <row r="730">
          <cell r="B730"/>
          <cell r="C730"/>
          <cell r="D730"/>
          <cell r="E730"/>
          <cell r="F730"/>
          <cell r="G730"/>
          <cell r="H730"/>
          <cell r="I730"/>
          <cell r="J730"/>
          <cell r="K730"/>
          <cell r="L730"/>
          <cell r="M730"/>
          <cell r="N730"/>
        </row>
        <row r="731">
          <cell r="B731"/>
          <cell r="C731"/>
          <cell r="D731"/>
          <cell r="E731"/>
          <cell r="F731"/>
          <cell r="G731"/>
          <cell r="H731"/>
          <cell r="I731"/>
          <cell r="J731"/>
          <cell r="K731"/>
          <cell r="L731"/>
          <cell r="M731"/>
          <cell r="N731"/>
        </row>
        <row r="732">
          <cell r="B732"/>
          <cell r="C732"/>
          <cell r="D732"/>
          <cell r="E732"/>
          <cell r="F732"/>
          <cell r="G732"/>
          <cell r="H732"/>
          <cell r="I732"/>
          <cell r="J732"/>
          <cell r="K732"/>
          <cell r="L732"/>
          <cell r="M732"/>
          <cell r="N732"/>
        </row>
        <row r="733">
          <cell r="B733"/>
          <cell r="C733"/>
          <cell r="D733"/>
          <cell r="E733"/>
          <cell r="F733"/>
          <cell r="G733"/>
          <cell r="H733"/>
          <cell r="I733"/>
          <cell r="J733"/>
          <cell r="K733"/>
          <cell r="L733"/>
          <cell r="M733"/>
          <cell r="N733"/>
        </row>
        <row r="734">
          <cell r="B734"/>
          <cell r="C734"/>
          <cell r="D734"/>
          <cell r="E734"/>
          <cell r="F734"/>
          <cell r="G734"/>
          <cell r="H734"/>
          <cell r="I734"/>
          <cell r="J734"/>
          <cell r="K734"/>
          <cell r="L734"/>
          <cell r="M734"/>
          <cell r="N734"/>
        </row>
        <row r="735">
          <cell r="B735"/>
          <cell r="C735"/>
          <cell r="D735"/>
          <cell r="E735"/>
          <cell r="F735"/>
          <cell r="G735"/>
          <cell r="H735"/>
          <cell r="I735"/>
          <cell r="J735"/>
          <cell r="K735"/>
          <cell r="L735"/>
          <cell r="M735"/>
          <cell r="N735"/>
        </row>
        <row r="736">
          <cell r="B736"/>
          <cell r="C736"/>
          <cell r="D736"/>
          <cell r="E736"/>
          <cell r="F736"/>
          <cell r="G736"/>
          <cell r="H736"/>
          <cell r="I736"/>
          <cell r="J736"/>
          <cell r="K736"/>
          <cell r="L736"/>
          <cell r="M736"/>
          <cell r="N736"/>
        </row>
        <row r="737">
          <cell r="B737"/>
          <cell r="C737"/>
          <cell r="D737"/>
          <cell r="E737"/>
          <cell r="F737"/>
          <cell r="G737"/>
          <cell r="H737"/>
          <cell r="I737"/>
          <cell r="J737"/>
          <cell r="K737"/>
          <cell r="L737"/>
          <cell r="M737"/>
          <cell r="N737"/>
        </row>
        <row r="738">
          <cell r="B738"/>
          <cell r="C738"/>
          <cell r="D738"/>
          <cell r="E738"/>
          <cell r="F738"/>
          <cell r="G738"/>
          <cell r="H738"/>
          <cell r="I738"/>
          <cell r="J738"/>
          <cell r="K738"/>
          <cell r="L738"/>
          <cell r="M738"/>
          <cell r="N738"/>
        </row>
        <row r="739">
          <cell r="B739"/>
          <cell r="C739"/>
          <cell r="D739"/>
          <cell r="E739"/>
          <cell r="F739"/>
          <cell r="G739"/>
          <cell r="H739"/>
          <cell r="I739"/>
          <cell r="J739"/>
          <cell r="K739"/>
          <cell r="L739"/>
          <cell r="M739"/>
          <cell r="N739"/>
        </row>
        <row r="740">
          <cell r="B740"/>
          <cell r="C740"/>
          <cell r="D740"/>
          <cell r="E740"/>
          <cell r="F740"/>
          <cell r="G740"/>
          <cell r="H740"/>
          <cell r="I740"/>
          <cell r="J740"/>
          <cell r="K740"/>
          <cell r="L740"/>
          <cell r="M740"/>
          <cell r="N740"/>
        </row>
        <row r="741">
          <cell r="B741"/>
          <cell r="C741"/>
          <cell r="D741"/>
          <cell r="E741"/>
          <cell r="F741"/>
          <cell r="G741"/>
          <cell r="H741"/>
          <cell r="I741"/>
          <cell r="J741"/>
          <cell r="K741"/>
          <cell r="L741"/>
          <cell r="M741"/>
          <cell r="N741"/>
        </row>
        <row r="742">
          <cell r="B742"/>
          <cell r="C742"/>
          <cell r="D742"/>
          <cell r="E742"/>
          <cell r="F742"/>
          <cell r="G742"/>
          <cell r="H742"/>
          <cell r="I742"/>
          <cell r="J742"/>
          <cell r="K742"/>
          <cell r="L742"/>
          <cell r="M742"/>
          <cell r="N742"/>
        </row>
        <row r="743">
          <cell r="B743"/>
          <cell r="C743"/>
          <cell r="D743"/>
          <cell r="E743"/>
          <cell r="F743"/>
          <cell r="G743"/>
          <cell r="H743"/>
          <cell r="I743"/>
          <cell r="J743"/>
          <cell r="K743"/>
          <cell r="L743"/>
          <cell r="M743"/>
          <cell r="N743"/>
        </row>
        <row r="744">
          <cell r="B744"/>
          <cell r="C744"/>
          <cell r="D744"/>
          <cell r="E744"/>
          <cell r="F744"/>
          <cell r="G744"/>
          <cell r="H744"/>
          <cell r="I744"/>
          <cell r="J744"/>
          <cell r="K744"/>
          <cell r="L744"/>
          <cell r="M744"/>
          <cell r="N744"/>
        </row>
        <row r="745">
          <cell r="B745"/>
          <cell r="C745"/>
          <cell r="D745"/>
          <cell r="E745"/>
          <cell r="F745"/>
          <cell r="G745"/>
          <cell r="H745"/>
          <cell r="I745"/>
          <cell r="J745"/>
          <cell r="K745"/>
          <cell r="L745"/>
          <cell r="M745"/>
          <cell r="N745"/>
        </row>
        <row r="746">
          <cell r="B746"/>
          <cell r="C746"/>
          <cell r="D746"/>
          <cell r="E746"/>
          <cell r="F746"/>
          <cell r="G746"/>
          <cell r="H746"/>
          <cell r="I746"/>
          <cell r="J746"/>
          <cell r="K746"/>
          <cell r="L746"/>
          <cell r="M746"/>
          <cell r="N746"/>
        </row>
        <row r="747">
          <cell r="B747"/>
          <cell r="C747"/>
          <cell r="D747"/>
          <cell r="E747"/>
          <cell r="F747"/>
          <cell r="G747"/>
          <cell r="H747"/>
          <cell r="I747"/>
          <cell r="J747"/>
          <cell r="K747"/>
          <cell r="L747"/>
          <cell r="M747"/>
          <cell r="N747"/>
        </row>
        <row r="748">
          <cell r="B748"/>
          <cell r="C748"/>
          <cell r="D748"/>
          <cell r="E748"/>
          <cell r="F748"/>
          <cell r="G748"/>
          <cell r="H748"/>
          <cell r="I748"/>
          <cell r="J748"/>
          <cell r="K748"/>
          <cell r="L748"/>
          <cell r="M748"/>
          <cell r="N748"/>
        </row>
        <row r="749">
          <cell r="B749"/>
          <cell r="C749"/>
          <cell r="D749"/>
          <cell r="E749"/>
          <cell r="F749"/>
          <cell r="G749"/>
          <cell r="H749"/>
          <cell r="I749"/>
          <cell r="J749"/>
          <cell r="K749"/>
          <cell r="L749"/>
          <cell r="M749"/>
          <cell r="N749"/>
        </row>
        <row r="750">
          <cell r="B750"/>
          <cell r="C750"/>
          <cell r="D750"/>
          <cell r="E750"/>
          <cell r="F750"/>
          <cell r="G750"/>
          <cell r="H750"/>
          <cell r="I750"/>
          <cell r="J750"/>
          <cell r="K750"/>
          <cell r="L750"/>
          <cell r="M750"/>
          <cell r="N750"/>
        </row>
        <row r="751">
          <cell r="B751"/>
          <cell r="C751"/>
          <cell r="D751"/>
          <cell r="E751"/>
          <cell r="F751"/>
          <cell r="G751"/>
          <cell r="H751"/>
          <cell r="I751"/>
          <cell r="J751"/>
          <cell r="K751"/>
          <cell r="L751"/>
          <cell r="M751"/>
          <cell r="N751"/>
        </row>
        <row r="752">
          <cell r="B752"/>
          <cell r="C752"/>
          <cell r="D752"/>
          <cell r="E752"/>
          <cell r="F752"/>
          <cell r="G752"/>
          <cell r="H752"/>
          <cell r="I752"/>
          <cell r="J752"/>
          <cell r="K752"/>
          <cell r="L752"/>
          <cell r="M752"/>
          <cell r="N752"/>
        </row>
        <row r="753">
          <cell r="B753"/>
          <cell r="C753"/>
          <cell r="D753"/>
          <cell r="E753"/>
          <cell r="F753"/>
          <cell r="G753"/>
          <cell r="H753"/>
          <cell r="I753"/>
          <cell r="J753"/>
          <cell r="K753"/>
          <cell r="L753"/>
          <cell r="M753"/>
          <cell r="N753"/>
        </row>
        <row r="754">
          <cell r="B754"/>
          <cell r="C754"/>
          <cell r="D754"/>
          <cell r="E754"/>
          <cell r="F754"/>
          <cell r="G754"/>
          <cell r="H754"/>
          <cell r="I754"/>
          <cell r="J754"/>
          <cell r="K754"/>
          <cell r="L754"/>
          <cell r="M754"/>
          <cell r="N754"/>
        </row>
        <row r="755">
          <cell r="B755"/>
          <cell r="C755"/>
          <cell r="D755"/>
          <cell r="E755"/>
          <cell r="F755"/>
          <cell r="G755"/>
          <cell r="H755"/>
          <cell r="I755"/>
          <cell r="J755"/>
          <cell r="K755"/>
          <cell r="L755"/>
          <cell r="M755"/>
          <cell r="N755"/>
        </row>
        <row r="756">
          <cell r="B756"/>
          <cell r="C756"/>
          <cell r="D756"/>
          <cell r="E756"/>
          <cell r="F756"/>
          <cell r="G756"/>
          <cell r="H756"/>
          <cell r="I756"/>
          <cell r="J756"/>
          <cell r="K756"/>
          <cell r="L756"/>
          <cell r="M756"/>
          <cell r="N756"/>
        </row>
        <row r="757">
          <cell r="B757"/>
          <cell r="C757"/>
          <cell r="D757"/>
          <cell r="E757"/>
          <cell r="F757"/>
          <cell r="G757"/>
          <cell r="H757"/>
          <cell r="I757"/>
          <cell r="J757"/>
          <cell r="K757"/>
          <cell r="L757"/>
          <cell r="M757"/>
          <cell r="N757"/>
        </row>
        <row r="758">
          <cell r="B758"/>
          <cell r="C758"/>
          <cell r="D758"/>
          <cell r="E758"/>
          <cell r="F758"/>
          <cell r="G758"/>
          <cell r="H758"/>
          <cell r="I758"/>
          <cell r="J758"/>
          <cell r="K758"/>
          <cell r="L758"/>
          <cell r="M758"/>
          <cell r="N758"/>
        </row>
        <row r="759">
          <cell r="B759"/>
          <cell r="C759"/>
          <cell r="D759"/>
          <cell r="E759"/>
          <cell r="F759"/>
          <cell r="G759"/>
          <cell r="H759"/>
          <cell r="I759"/>
          <cell r="J759"/>
          <cell r="K759"/>
          <cell r="L759"/>
          <cell r="M759"/>
          <cell r="N759"/>
        </row>
        <row r="760">
          <cell r="B760"/>
          <cell r="C760"/>
          <cell r="D760"/>
          <cell r="E760"/>
          <cell r="F760"/>
          <cell r="G760"/>
          <cell r="H760"/>
          <cell r="I760"/>
          <cell r="J760"/>
          <cell r="K760"/>
          <cell r="L760"/>
          <cell r="M760"/>
          <cell r="N760"/>
        </row>
        <row r="761">
          <cell r="B761"/>
          <cell r="C761"/>
          <cell r="D761"/>
          <cell r="E761"/>
          <cell r="F761"/>
          <cell r="G761"/>
          <cell r="H761"/>
          <cell r="I761"/>
          <cell r="J761"/>
          <cell r="K761"/>
          <cell r="L761"/>
          <cell r="M761"/>
          <cell r="N761"/>
        </row>
        <row r="762">
          <cell r="B762"/>
          <cell r="C762"/>
          <cell r="D762"/>
          <cell r="E762"/>
          <cell r="F762"/>
          <cell r="G762"/>
          <cell r="H762"/>
          <cell r="I762"/>
          <cell r="J762"/>
          <cell r="K762"/>
          <cell r="L762"/>
          <cell r="M762"/>
          <cell r="N762"/>
        </row>
        <row r="763">
          <cell r="B763"/>
          <cell r="C763"/>
          <cell r="D763"/>
          <cell r="E763"/>
          <cell r="F763"/>
          <cell r="G763"/>
          <cell r="H763"/>
          <cell r="I763"/>
          <cell r="J763"/>
          <cell r="K763"/>
          <cell r="L763"/>
          <cell r="M763"/>
          <cell r="N763"/>
        </row>
        <row r="764">
          <cell r="B764"/>
          <cell r="C764"/>
          <cell r="D764"/>
          <cell r="E764"/>
          <cell r="F764"/>
          <cell r="G764"/>
          <cell r="H764"/>
          <cell r="I764"/>
          <cell r="J764"/>
          <cell r="K764"/>
          <cell r="L764"/>
          <cell r="M764"/>
          <cell r="N764"/>
        </row>
        <row r="765">
          <cell r="B765"/>
          <cell r="C765"/>
          <cell r="D765"/>
          <cell r="E765"/>
          <cell r="F765"/>
          <cell r="G765"/>
          <cell r="H765"/>
          <cell r="I765"/>
          <cell r="J765"/>
          <cell r="K765"/>
          <cell r="L765"/>
          <cell r="M765"/>
          <cell r="N765"/>
        </row>
        <row r="766">
          <cell r="B766"/>
          <cell r="C766"/>
          <cell r="D766"/>
          <cell r="E766"/>
          <cell r="F766"/>
          <cell r="G766"/>
          <cell r="H766"/>
          <cell r="I766"/>
          <cell r="J766"/>
          <cell r="K766"/>
          <cell r="L766"/>
          <cell r="M766"/>
          <cell r="N766"/>
        </row>
        <row r="767">
          <cell r="B767"/>
          <cell r="C767"/>
          <cell r="D767"/>
          <cell r="E767"/>
          <cell r="F767"/>
          <cell r="G767"/>
          <cell r="H767"/>
          <cell r="I767"/>
          <cell r="J767"/>
          <cell r="K767"/>
          <cell r="L767"/>
          <cell r="M767"/>
          <cell r="N767"/>
        </row>
        <row r="768">
          <cell r="B768"/>
          <cell r="C768"/>
          <cell r="D768"/>
          <cell r="E768"/>
          <cell r="F768"/>
          <cell r="G768"/>
          <cell r="H768"/>
          <cell r="I768"/>
          <cell r="J768"/>
          <cell r="K768"/>
          <cell r="L768"/>
          <cell r="M768"/>
          <cell r="N768"/>
        </row>
        <row r="769">
          <cell r="B769"/>
          <cell r="C769"/>
          <cell r="D769"/>
          <cell r="E769"/>
          <cell r="F769"/>
          <cell r="G769"/>
          <cell r="H769"/>
          <cell r="I769"/>
          <cell r="J769"/>
          <cell r="K769"/>
          <cell r="L769"/>
          <cell r="M769"/>
          <cell r="N769"/>
        </row>
        <row r="770">
          <cell r="B770"/>
          <cell r="C770"/>
          <cell r="D770"/>
          <cell r="E770"/>
          <cell r="F770"/>
          <cell r="G770"/>
          <cell r="H770"/>
          <cell r="I770"/>
          <cell r="J770"/>
          <cell r="K770"/>
          <cell r="L770"/>
          <cell r="M770"/>
          <cell r="N770"/>
        </row>
        <row r="771">
          <cell r="B771"/>
          <cell r="C771"/>
          <cell r="D771"/>
          <cell r="E771"/>
          <cell r="F771"/>
          <cell r="G771"/>
          <cell r="H771"/>
          <cell r="I771"/>
          <cell r="J771"/>
          <cell r="K771"/>
          <cell r="L771"/>
          <cell r="M771"/>
          <cell r="N771"/>
        </row>
        <row r="772">
          <cell r="B772"/>
          <cell r="C772"/>
          <cell r="D772"/>
          <cell r="E772"/>
          <cell r="F772"/>
          <cell r="G772"/>
          <cell r="H772"/>
          <cell r="I772"/>
          <cell r="J772"/>
          <cell r="K772"/>
          <cell r="L772"/>
          <cell r="M772"/>
          <cell r="N772"/>
        </row>
        <row r="773">
          <cell r="B773"/>
          <cell r="C773"/>
          <cell r="D773"/>
          <cell r="E773"/>
          <cell r="F773"/>
          <cell r="G773"/>
          <cell r="H773"/>
          <cell r="I773"/>
          <cell r="J773"/>
          <cell r="K773"/>
          <cell r="L773"/>
          <cell r="M773"/>
          <cell r="N773"/>
        </row>
        <row r="774">
          <cell r="B774"/>
          <cell r="C774"/>
          <cell r="D774"/>
          <cell r="E774"/>
          <cell r="F774"/>
          <cell r="G774"/>
          <cell r="H774"/>
          <cell r="I774"/>
          <cell r="J774"/>
          <cell r="K774"/>
          <cell r="L774"/>
          <cell r="M774"/>
          <cell r="N774"/>
        </row>
        <row r="775">
          <cell r="B775"/>
          <cell r="C775"/>
          <cell r="D775"/>
          <cell r="E775"/>
          <cell r="F775"/>
          <cell r="G775"/>
          <cell r="H775"/>
          <cell r="I775"/>
          <cell r="J775"/>
          <cell r="K775"/>
          <cell r="L775"/>
          <cell r="M775"/>
          <cell r="N775"/>
        </row>
        <row r="776">
          <cell r="B776"/>
          <cell r="C776"/>
          <cell r="D776"/>
          <cell r="E776"/>
          <cell r="F776"/>
          <cell r="G776"/>
          <cell r="H776"/>
          <cell r="I776"/>
          <cell r="J776"/>
          <cell r="K776"/>
          <cell r="L776"/>
          <cell r="M776"/>
          <cell r="N776"/>
        </row>
        <row r="777">
          <cell r="B777"/>
          <cell r="C777"/>
          <cell r="D777"/>
          <cell r="E777"/>
          <cell r="F777"/>
          <cell r="G777"/>
          <cell r="H777"/>
          <cell r="I777"/>
          <cell r="J777"/>
          <cell r="K777"/>
          <cell r="L777"/>
          <cell r="M777"/>
          <cell r="N777"/>
        </row>
        <row r="778">
          <cell r="B778"/>
          <cell r="C778"/>
          <cell r="D778"/>
          <cell r="E778"/>
          <cell r="F778"/>
          <cell r="G778"/>
          <cell r="H778"/>
          <cell r="I778"/>
          <cell r="J778"/>
          <cell r="K778"/>
          <cell r="L778"/>
          <cell r="M778"/>
          <cell r="N778"/>
        </row>
        <row r="779">
          <cell r="B779"/>
          <cell r="C779"/>
          <cell r="D779"/>
          <cell r="E779"/>
          <cell r="F779"/>
          <cell r="G779"/>
          <cell r="H779"/>
          <cell r="I779"/>
          <cell r="J779"/>
          <cell r="K779"/>
          <cell r="L779"/>
          <cell r="M779"/>
          <cell r="N779"/>
        </row>
        <row r="780">
          <cell r="B780"/>
          <cell r="C780"/>
          <cell r="D780"/>
          <cell r="E780"/>
          <cell r="F780"/>
          <cell r="G780"/>
          <cell r="H780"/>
          <cell r="I780"/>
          <cell r="J780"/>
          <cell r="K780"/>
          <cell r="L780"/>
          <cell r="M780"/>
          <cell r="N780"/>
        </row>
        <row r="781">
          <cell r="B781"/>
          <cell r="C781"/>
          <cell r="D781"/>
          <cell r="E781"/>
          <cell r="F781"/>
          <cell r="G781"/>
          <cell r="H781"/>
          <cell r="I781"/>
          <cell r="J781"/>
          <cell r="K781"/>
          <cell r="L781"/>
          <cell r="M781"/>
          <cell r="N781"/>
        </row>
        <row r="782">
          <cell r="B782"/>
          <cell r="C782"/>
          <cell r="D782"/>
          <cell r="E782"/>
          <cell r="F782"/>
          <cell r="G782"/>
          <cell r="H782"/>
          <cell r="I782"/>
          <cell r="J782"/>
          <cell r="K782"/>
          <cell r="L782"/>
          <cell r="M782"/>
          <cell r="N782"/>
        </row>
        <row r="783">
          <cell r="B783"/>
          <cell r="C783"/>
          <cell r="D783"/>
          <cell r="E783"/>
          <cell r="F783"/>
          <cell r="G783"/>
          <cell r="H783"/>
          <cell r="I783"/>
          <cell r="J783"/>
          <cell r="K783"/>
          <cell r="L783"/>
          <cell r="M783"/>
          <cell r="N783"/>
        </row>
        <row r="784">
          <cell r="B784"/>
          <cell r="C784"/>
          <cell r="D784"/>
          <cell r="E784"/>
          <cell r="F784"/>
          <cell r="G784"/>
          <cell r="H784"/>
          <cell r="I784"/>
          <cell r="J784"/>
          <cell r="K784"/>
          <cell r="L784"/>
          <cell r="M784"/>
          <cell r="N784"/>
        </row>
        <row r="785">
          <cell r="B785"/>
          <cell r="C785"/>
          <cell r="D785"/>
          <cell r="E785"/>
          <cell r="F785"/>
          <cell r="G785"/>
          <cell r="H785"/>
          <cell r="I785"/>
          <cell r="J785"/>
          <cell r="K785"/>
          <cell r="L785"/>
          <cell r="M785"/>
          <cell r="N785"/>
        </row>
        <row r="786">
          <cell r="B786"/>
          <cell r="C786"/>
          <cell r="D786"/>
          <cell r="E786"/>
          <cell r="F786"/>
          <cell r="G786"/>
          <cell r="H786"/>
          <cell r="I786"/>
          <cell r="J786"/>
          <cell r="K786"/>
          <cell r="L786"/>
          <cell r="M786"/>
          <cell r="N786"/>
        </row>
        <row r="787">
          <cell r="B787"/>
          <cell r="C787"/>
          <cell r="D787"/>
          <cell r="E787"/>
          <cell r="F787"/>
          <cell r="G787"/>
          <cell r="H787"/>
          <cell r="I787"/>
          <cell r="J787"/>
          <cell r="K787"/>
          <cell r="L787"/>
          <cell r="M787"/>
          <cell r="N787"/>
        </row>
        <row r="788">
          <cell r="B788"/>
          <cell r="C788"/>
          <cell r="D788"/>
          <cell r="E788"/>
          <cell r="F788"/>
          <cell r="G788"/>
          <cell r="H788"/>
          <cell r="I788"/>
          <cell r="J788"/>
          <cell r="K788"/>
          <cell r="L788"/>
          <cell r="M788"/>
          <cell r="N788"/>
        </row>
        <row r="789">
          <cell r="B789"/>
          <cell r="C789"/>
          <cell r="D789"/>
          <cell r="E789"/>
          <cell r="F789"/>
          <cell r="G789"/>
          <cell r="H789"/>
          <cell r="I789"/>
          <cell r="J789"/>
          <cell r="K789"/>
          <cell r="L789"/>
          <cell r="M789"/>
          <cell r="N789"/>
        </row>
        <row r="790">
          <cell r="B790"/>
          <cell r="C790"/>
          <cell r="D790"/>
          <cell r="E790"/>
          <cell r="F790"/>
          <cell r="G790"/>
          <cell r="H790"/>
          <cell r="I790"/>
          <cell r="J790"/>
          <cell r="K790"/>
          <cell r="L790"/>
          <cell r="M790"/>
          <cell r="N790"/>
        </row>
        <row r="791">
          <cell r="B791"/>
          <cell r="C791"/>
          <cell r="D791"/>
          <cell r="E791"/>
          <cell r="F791"/>
          <cell r="G791"/>
          <cell r="H791"/>
          <cell r="I791"/>
          <cell r="J791"/>
          <cell r="K791"/>
          <cell r="L791"/>
          <cell r="M791"/>
          <cell r="N791"/>
        </row>
        <row r="792">
          <cell r="B792"/>
          <cell r="C792"/>
          <cell r="D792"/>
          <cell r="E792"/>
          <cell r="F792"/>
          <cell r="G792"/>
          <cell r="H792"/>
          <cell r="I792"/>
          <cell r="J792"/>
          <cell r="K792"/>
          <cell r="L792"/>
          <cell r="M792"/>
          <cell r="N792"/>
        </row>
        <row r="793">
          <cell r="B793"/>
          <cell r="C793"/>
          <cell r="D793"/>
          <cell r="E793"/>
          <cell r="F793"/>
          <cell r="G793"/>
          <cell r="H793"/>
          <cell r="I793"/>
          <cell r="J793"/>
          <cell r="K793"/>
          <cell r="L793"/>
          <cell r="M793"/>
          <cell r="N793"/>
        </row>
        <row r="794">
          <cell r="B794"/>
          <cell r="C794"/>
          <cell r="D794"/>
          <cell r="E794"/>
          <cell r="F794"/>
          <cell r="G794"/>
          <cell r="H794"/>
          <cell r="I794"/>
          <cell r="J794"/>
          <cell r="K794"/>
          <cell r="L794"/>
          <cell r="M794"/>
          <cell r="N794"/>
        </row>
        <row r="795">
          <cell r="B795"/>
          <cell r="C795"/>
          <cell r="D795"/>
          <cell r="E795"/>
          <cell r="F795"/>
          <cell r="G795"/>
          <cell r="H795"/>
          <cell r="I795"/>
          <cell r="J795"/>
          <cell r="K795"/>
          <cell r="L795"/>
          <cell r="M795"/>
          <cell r="N795"/>
        </row>
        <row r="796">
          <cell r="B796"/>
          <cell r="C796"/>
          <cell r="D796"/>
          <cell r="E796"/>
          <cell r="F796"/>
          <cell r="G796"/>
          <cell r="H796"/>
          <cell r="I796"/>
          <cell r="J796"/>
          <cell r="K796"/>
          <cell r="L796"/>
          <cell r="M796"/>
          <cell r="N796"/>
        </row>
        <row r="797">
          <cell r="B797"/>
          <cell r="C797"/>
          <cell r="D797"/>
          <cell r="E797"/>
          <cell r="F797"/>
          <cell r="G797"/>
          <cell r="H797"/>
          <cell r="I797"/>
          <cell r="J797"/>
          <cell r="K797"/>
          <cell r="L797"/>
          <cell r="M797"/>
          <cell r="N797"/>
        </row>
        <row r="798">
          <cell r="B798"/>
          <cell r="C798"/>
          <cell r="D798"/>
          <cell r="E798"/>
          <cell r="F798"/>
          <cell r="G798"/>
          <cell r="H798"/>
          <cell r="I798"/>
          <cell r="J798"/>
          <cell r="K798"/>
          <cell r="L798"/>
          <cell r="M798"/>
          <cell r="N798"/>
        </row>
        <row r="799">
          <cell r="B799"/>
          <cell r="C799"/>
          <cell r="D799"/>
          <cell r="E799"/>
          <cell r="F799"/>
          <cell r="G799"/>
          <cell r="H799"/>
          <cell r="I799"/>
          <cell r="J799"/>
          <cell r="K799"/>
          <cell r="L799"/>
          <cell r="M799"/>
          <cell r="N799"/>
        </row>
        <row r="800">
          <cell r="B800"/>
          <cell r="C800"/>
          <cell r="D800"/>
          <cell r="E800"/>
          <cell r="F800"/>
          <cell r="G800"/>
          <cell r="H800"/>
          <cell r="I800"/>
          <cell r="J800"/>
          <cell r="K800"/>
          <cell r="L800"/>
          <cell r="M800"/>
          <cell r="N800"/>
        </row>
        <row r="801">
          <cell r="B801"/>
          <cell r="C801"/>
          <cell r="D801"/>
          <cell r="E801"/>
          <cell r="F801"/>
          <cell r="G801"/>
          <cell r="H801"/>
          <cell r="I801"/>
          <cell r="J801"/>
          <cell r="K801"/>
          <cell r="L801"/>
          <cell r="M801"/>
          <cell r="N801"/>
        </row>
        <row r="802">
          <cell r="B802"/>
          <cell r="C802"/>
          <cell r="D802"/>
          <cell r="E802"/>
          <cell r="F802"/>
          <cell r="G802"/>
          <cell r="H802"/>
          <cell r="I802"/>
          <cell r="J802"/>
          <cell r="K802"/>
          <cell r="L802"/>
          <cell r="M802"/>
          <cell r="N802"/>
        </row>
        <row r="803">
          <cell r="B803"/>
          <cell r="C803"/>
          <cell r="D803"/>
          <cell r="E803"/>
          <cell r="F803"/>
          <cell r="G803"/>
          <cell r="H803"/>
          <cell r="I803"/>
          <cell r="J803"/>
          <cell r="K803"/>
          <cell r="L803"/>
          <cell r="M803"/>
          <cell r="N803"/>
        </row>
        <row r="804">
          <cell r="B804"/>
          <cell r="C804"/>
          <cell r="D804"/>
          <cell r="E804"/>
          <cell r="F804"/>
          <cell r="G804"/>
          <cell r="H804"/>
          <cell r="I804"/>
          <cell r="J804"/>
          <cell r="K804"/>
          <cell r="L804"/>
          <cell r="M804"/>
          <cell r="N804"/>
        </row>
        <row r="805">
          <cell r="B805"/>
          <cell r="C805"/>
          <cell r="D805"/>
          <cell r="E805"/>
          <cell r="F805"/>
          <cell r="G805"/>
          <cell r="H805"/>
          <cell r="I805"/>
          <cell r="J805"/>
          <cell r="K805"/>
          <cell r="L805"/>
          <cell r="M805"/>
          <cell r="N805"/>
        </row>
        <row r="806">
          <cell r="B806"/>
          <cell r="C806"/>
          <cell r="D806"/>
          <cell r="E806"/>
          <cell r="F806"/>
          <cell r="G806"/>
          <cell r="H806"/>
          <cell r="I806"/>
          <cell r="J806"/>
          <cell r="K806"/>
          <cell r="L806"/>
          <cell r="M806"/>
          <cell r="N806"/>
        </row>
        <row r="807">
          <cell r="B807"/>
          <cell r="C807"/>
          <cell r="D807"/>
          <cell r="E807"/>
          <cell r="F807"/>
          <cell r="G807"/>
          <cell r="H807"/>
          <cell r="I807"/>
          <cell r="J807"/>
          <cell r="K807"/>
          <cell r="L807"/>
          <cell r="M807"/>
          <cell r="N807"/>
        </row>
        <row r="808">
          <cell r="B808"/>
          <cell r="C808"/>
          <cell r="D808"/>
          <cell r="E808"/>
          <cell r="F808"/>
          <cell r="G808"/>
          <cell r="H808"/>
          <cell r="I808"/>
          <cell r="J808"/>
          <cell r="K808"/>
          <cell r="L808"/>
          <cell r="M808"/>
          <cell r="N808"/>
        </row>
        <row r="809">
          <cell r="B809"/>
          <cell r="C809"/>
          <cell r="D809"/>
          <cell r="E809"/>
          <cell r="F809"/>
          <cell r="G809"/>
          <cell r="H809"/>
          <cell r="I809"/>
          <cell r="J809"/>
          <cell r="K809"/>
          <cell r="L809"/>
          <cell r="M809"/>
          <cell r="N809"/>
        </row>
        <row r="810">
          <cell r="B810"/>
          <cell r="C810"/>
          <cell r="D810"/>
          <cell r="E810"/>
          <cell r="F810"/>
          <cell r="G810"/>
          <cell r="H810"/>
          <cell r="I810"/>
          <cell r="J810"/>
          <cell r="K810"/>
          <cell r="L810"/>
          <cell r="M810"/>
          <cell r="N810"/>
        </row>
        <row r="811">
          <cell r="B811"/>
          <cell r="C811"/>
          <cell r="D811"/>
          <cell r="E811"/>
          <cell r="F811"/>
          <cell r="G811"/>
          <cell r="H811"/>
          <cell r="I811"/>
          <cell r="J811"/>
          <cell r="K811"/>
          <cell r="L811"/>
          <cell r="M811"/>
          <cell r="N811"/>
        </row>
        <row r="812">
          <cell r="B812"/>
          <cell r="C812"/>
          <cell r="D812"/>
          <cell r="E812"/>
          <cell r="F812"/>
          <cell r="G812"/>
          <cell r="H812"/>
          <cell r="I812"/>
          <cell r="J812"/>
          <cell r="K812"/>
          <cell r="L812"/>
          <cell r="M812"/>
          <cell r="N812"/>
        </row>
        <row r="813">
          <cell r="B813"/>
          <cell r="C813"/>
          <cell r="D813"/>
          <cell r="E813"/>
          <cell r="F813"/>
          <cell r="G813"/>
          <cell r="H813"/>
          <cell r="I813"/>
          <cell r="J813"/>
          <cell r="K813"/>
          <cell r="L813"/>
          <cell r="M813"/>
          <cell r="N813"/>
        </row>
        <row r="814">
          <cell r="B814"/>
          <cell r="C814"/>
          <cell r="D814"/>
          <cell r="E814"/>
          <cell r="F814"/>
          <cell r="G814"/>
          <cell r="H814"/>
          <cell r="I814"/>
          <cell r="J814"/>
          <cell r="K814"/>
          <cell r="L814"/>
          <cell r="M814"/>
          <cell r="N814"/>
        </row>
        <row r="815">
          <cell r="B815"/>
          <cell r="C815"/>
          <cell r="D815"/>
          <cell r="E815"/>
          <cell r="F815"/>
          <cell r="G815"/>
          <cell r="H815"/>
          <cell r="I815"/>
          <cell r="J815"/>
          <cell r="K815"/>
          <cell r="L815"/>
          <cell r="M815"/>
          <cell r="N815"/>
        </row>
        <row r="816">
          <cell r="B816"/>
          <cell r="C816"/>
          <cell r="D816"/>
          <cell r="E816"/>
          <cell r="F816"/>
          <cell r="G816"/>
          <cell r="H816"/>
          <cell r="I816"/>
          <cell r="J816"/>
          <cell r="K816"/>
          <cell r="L816"/>
          <cell r="M816"/>
          <cell r="N816"/>
        </row>
        <row r="817">
          <cell r="B817"/>
          <cell r="C817"/>
          <cell r="D817"/>
          <cell r="E817"/>
          <cell r="F817"/>
          <cell r="G817"/>
          <cell r="H817"/>
          <cell r="I817"/>
          <cell r="J817"/>
          <cell r="K817"/>
          <cell r="L817"/>
          <cell r="M817"/>
          <cell r="N817"/>
        </row>
        <row r="818">
          <cell r="B818"/>
          <cell r="C818"/>
          <cell r="D818"/>
          <cell r="E818"/>
          <cell r="F818"/>
          <cell r="G818"/>
          <cell r="H818"/>
          <cell r="I818"/>
          <cell r="J818"/>
          <cell r="K818"/>
          <cell r="L818"/>
          <cell r="M818"/>
          <cell r="N818"/>
        </row>
        <row r="819">
          <cell r="B819"/>
          <cell r="C819"/>
          <cell r="D819"/>
          <cell r="E819"/>
          <cell r="F819"/>
          <cell r="G819"/>
          <cell r="H819"/>
          <cell r="I819"/>
          <cell r="J819"/>
          <cell r="K819"/>
          <cell r="L819"/>
          <cell r="M819"/>
          <cell r="N819"/>
        </row>
        <row r="820">
          <cell r="B820"/>
          <cell r="C820"/>
          <cell r="D820"/>
          <cell r="E820"/>
          <cell r="F820"/>
          <cell r="G820"/>
          <cell r="H820"/>
          <cell r="I820"/>
          <cell r="J820"/>
          <cell r="K820"/>
          <cell r="L820"/>
          <cell r="M820"/>
          <cell r="N820"/>
        </row>
        <row r="821">
          <cell r="B821"/>
          <cell r="C821"/>
          <cell r="D821"/>
          <cell r="E821"/>
          <cell r="F821"/>
          <cell r="G821"/>
          <cell r="H821"/>
          <cell r="I821"/>
          <cell r="J821"/>
          <cell r="K821"/>
          <cell r="L821"/>
          <cell r="M821"/>
          <cell r="N821"/>
        </row>
        <row r="822">
          <cell r="B822"/>
          <cell r="C822"/>
          <cell r="D822"/>
          <cell r="E822"/>
          <cell r="F822"/>
          <cell r="G822"/>
          <cell r="H822"/>
          <cell r="I822"/>
          <cell r="J822"/>
          <cell r="K822"/>
          <cell r="L822"/>
          <cell r="M822"/>
          <cell r="N822"/>
        </row>
        <row r="823">
          <cell r="B823"/>
          <cell r="C823"/>
          <cell r="D823"/>
          <cell r="E823"/>
          <cell r="F823"/>
          <cell r="G823"/>
          <cell r="H823"/>
          <cell r="I823"/>
          <cell r="J823"/>
          <cell r="K823"/>
          <cell r="L823"/>
          <cell r="M823"/>
          <cell r="N823"/>
        </row>
        <row r="824">
          <cell r="B824"/>
          <cell r="C824"/>
          <cell r="D824"/>
          <cell r="E824"/>
          <cell r="F824"/>
          <cell r="G824"/>
          <cell r="H824"/>
          <cell r="I824"/>
          <cell r="J824"/>
          <cell r="K824"/>
          <cell r="L824"/>
          <cell r="M824"/>
          <cell r="N824"/>
        </row>
        <row r="825">
          <cell r="B825"/>
          <cell r="C825"/>
          <cell r="D825"/>
          <cell r="E825"/>
          <cell r="F825"/>
          <cell r="G825"/>
          <cell r="H825"/>
          <cell r="I825"/>
          <cell r="J825"/>
          <cell r="K825"/>
          <cell r="L825"/>
          <cell r="M825"/>
          <cell r="N825"/>
        </row>
        <row r="826">
          <cell r="B826"/>
          <cell r="C826"/>
          <cell r="D826"/>
          <cell r="E826"/>
          <cell r="F826"/>
          <cell r="G826"/>
          <cell r="H826"/>
          <cell r="I826"/>
          <cell r="J826"/>
          <cell r="K826"/>
          <cell r="L826"/>
          <cell r="M826"/>
          <cell r="N826"/>
        </row>
        <row r="827">
          <cell r="B827"/>
          <cell r="C827"/>
          <cell r="D827"/>
          <cell r="E827"/>
          <cell r="F827"/>
          <cell r="G827"/>
          <cell r="H827"/>
          <cell r="I827"/>
          <cell r="J827"/>
          <cell r="K827"/>
          <cell r="L827"/>
          <cell r="M827"/>
          <cell r="N827"/>
        </row>
        <row r="828">
          <cell r="B828"/>
          <cell r="C828"/>
          <cell r="D828"/>
          <cell r="E828"/>
          <cell r="F828"/>
          <cell r="G828"/>
          <cell r="H828"/>
          <cell r="I828"/>
          <cell r="J828"/>
          <cell r="K828"/>
          <cell r="L828"/>
          <cell r="M828"/>
          <cell r="N828"/>
        </row>
        <row r="829">
          <cell r="B829"/>
          <cell r="C829"/>
          <cell r="D829"/>
          <cell r="E829"/>
          <cell r="F829"/>
          <cell r="G829"/>
          <cell r="H829"/>
          <cell r="I829"/>
          <cell r="J829"/>
          <cell r="K829"/>
          <cell r="L829"/>
          <cell r="M829"/>
          <cell r="N829"/>
        </row>
        <row r="830">
          <cell r="B830"/>
          <cell r="C830"/>
          <cell r="D830"/>
          <cell r="E830"/>
          <cell r="F830"/>
          <cell r="G830"/>
          <cell r="H830"/>
          <cell r="I830"/>
          <cell r="J830"/>
          <cell r="K830"/>
          <cell r="L830"/>
          <cell r="M830"/>
          <cell r="N830"/>
        </row>
        <row r="831">
          <cell r="B831"/>
          <cell r="C831"/>
          <cell r="D831"/>
          <cell r="E831"/>
          <cell r="F831"/>
          <cell r="G831"/>
          <cell r="H831"/>
          <cell r="I831"/>
          <cell r="J831"/>
          <cell r="K831"/>
          <cell r="L831"/>
          <cell r="M831"/>
          <cell r="N831"/>
        </row>
        <row r="832">
          <cell r="B832"/>
          <cell r="C832"/>
          <cell r="D832"/>
          <cell r="E832"/>
          <cell r="F832"/>
          <cell r="G832"/>
          <cell r="H832"/>
          <cell r="I832"/>
          <cell r="J832"/>
          <cell r="K832"/>
          <cell r="L832"/>
          <cell r="M832"/>
          <cell r="N832"/>
        </row>
        <row r="833">
          <cell r="B833"/>
          <cell r="C833"/>
          <cell r="D833"/>
          <cell r="E833"/>
          <cell r="F833"/>
          <cell r="G833"/>
          <cell r="H833"/>
          <cell r="I833"/>
          <cell r="J833"/>
          <cell r="K833"/>
          <cell r="L833"/>
          <cell r="M833"/>
          <cell r="N833"/>
        </row>
        <row r="834">
          <cell r="B834"/>
          <cell r="C834"/>
          <cell r="D834"/>
          <cell r="E834"/>
          <cell r="F834"/>
          <cell r="G834"/>
          <cell r="H834"/>
          <cell r="I834"/>
          <cell r="J834"/>
          <cell r="K834"/>
          <cell r="L834"/>
          <cell r="M834"/>
          <cell r="N834"/>
        </row>
        <row r="835">
          <cell r="B835"/>
          <cell r="C835"/>
          <cell r="D835"/>
          <cell r="E835"/>
          <cell r="F835"/>
          <cell r="G835"/>
          <cell r="H835"/>
          <cell r="I835"/>
          <cell r="J835"/>
          <cell r="K835"/>
          <cell r="L835"/>
          <cell r="M835"/>
          <cell r="N835"/>
        </row>
        <row r="836">
          <cell r="B836"/>
          <cell r="C836"/>
          <cell r="D836"/>
          <cell r="E836"/>
          <cell r="F836"/>
          <cell r="G836"/>
          <cell r="H836"/>
          <cell r="I836"/>
          <cell r="J836"/>
          <cell r="K836"/>
          <cell r="L836"/>
          <cell r="M836"/>
          <cell r="N836"/>
        </row>
        <row r="837">
          <cell r="B837"/>
          <cell r="C837"/>
          <cell r="D837"/>
          <cell r="E837"/>
          <cell r="F837"/>
          <cell r="G837"/>
          <cell r="H837"/>
          <cell r="I837"/>
          <cell r="J837"/>
          <cell r="K837"/>
          <cell r="L837"/>
          <cell r="M837"/>
          <cell r="N837"/>
        </row>
        <row r="838">
          <cell r="B838"/>
          <cell r="C838"/>
          <cell r="D838"/>
          <cell r="E838"/>
          <cell r="F838"/>
          <cell r="G838"/>
          <cell r="H838"/>
          <cell r="I838"/>
          <cell r="J838"/>
          <cell r="K838"/>
          <cell r="L838"/>
          <cell r="M838"/>
          <cell r="N838"/>
        </row>
        <row r="839">
          <cell r="B839"/>
          <cell r="C839"/>
          <cell r="D839"/>
          <cell r="E839"/>
          <cell r="F839"/>
          <cell r="G839"/>
          <cell r="H839"/>
          <cell r="I839"/>
          <cell r="J839"/>
          <cell r="K839"/>
          <cell r="L839"/>
          <cell r="M839"/>
          <cell r="N839"/>
        </row>
        <row r="840">
          <cell r="B840"/>
          <cell r="C840"/>
          <cell r="D840"/>
          <cell r="E840"/>
          <cell r="F840"/>
          <cell r="G840"/>
          <cell r="H840"/>
          <cell r="I840"/>
          <cell r="J840"/>
          <cell r="K840"/>
          <cell r="L840"/>
          <cell r="M840"/>
          <cell r="N840"/>
        </row>
        <row r="841">
          <cell r="B841"/>
          <cell r="C841"/>
          <cell r="D841"/>
          <cell r="E841"/>
          <cell r="F841"/>
          <cell r="G841"/>
          <cell r="H841"/>
          <cell r="I841"/>
          <cell r="J841"/>
          <cell r="K841"/>
          <cell r="L841"/>
          <cell r="M841"/>
          <cell r="N841"/>
        </row>
        <row r="842">
          <cell r="B842"/>
          <cell r="C842"/>
          <cell r="D842"/>
          <cell r="E842"/>
          <cell r="F842"/>
          <cell r="G842"/>
          <cell r="H842"/>
          <cell r="I842"/>
          <cell r="J842"/>
          <cell r="K842"/>
          <cell r="L842"/>
          <cell r="M842"/>
          <cell r="N842"/>
        </row>
        <row r="843">
          <cell r="B843"/>
          <cell r="C843"/>
          <cell r="D843"/>
          <cell r="E843"/>
          <cell r="F843"/>
          <cell r="G843"/>
          <cell r="H843"/>
          <cell r="I843"/>
          <cell r="J843"/>
          <cell r="K843"/>
          <cell r="L843"/>
          <cell r="M843"/>
          <cell r="N843"/>
        </row>
        <row r="844">
          <cell r="B844"/>
          <cell r="C844"/>
          <cell r="D844"/>
          <cell r="E844"/>
          <cell r="F844"/>
          <cell r="G844"/>
          <cell r="H844"/>
          <cell r="I844"/>
          <cell r="J844"/>
          <cell r="K844"/>
          <cell r="L844"/>
          <cell r="M844"/>
          <cell r="N844"/>
        </row>
        <row r="845">
          <cell r="B845"/>
          <cell r="C845"/>
          <cell r="D845"/>
          <cell r="E845"/>
          <cell r="F845"/>
          <cell r="G845"/>
          <cell r="H845"/>
          <cell r="I845"/>
          <cell r="J845"/>
          <cell r="K845"/>
          <cell r="L845"/>
          <cell r="M845"/>
          <cell r="N845"/>
        </row>
        <row r="846">
          <cell r="B846"/>
          <cell r="C846"/>
          <cell r="D846"/>
          <cell r="E846"/>
          <cell r="F846"/>
          <cell r="G846"/>
          <cell r="H846"/>
          <cell r="I846"/>
          <cell r="J846"/>
          <cell r="K846"/>
          <cell r="L846"/>
          <cell r="M846"/>
          <cell r="N846"/>
        </row>
        <row r="847">
          <cell r="B847"/>
          <cell r="C847"/>
          <cell r="D847"/>
          <cell r="E847"/>
          <cell r="F847"/>
          <cell r="G847"/>
          <cell r="H847"/>
          <cell r="I847"/>
          <cell r="J847"/>
          <cell r="K847"/>
          <cell r="L847"/>
          <cell r="M847"/>
          <cell r="N847"/>
        </row>
        <row r="848">
          <cell r="B848"/>
          <cell r="C848"/>
          <cell r="D848"/>
          <cell r="E848"/>
          <cell r="F848"/>
          <cell r="G848"/>
          <cell r="H848"/>
          <cell r="I848"/>
          <cell r="J848"/>
          <cell r="K848"/>
          <cell r="L848"/>
          <cell r="M848"/>
          <cell r="N848"/>
        </row>
        <row r="849">
          <cell r="B849"/>
          <cell r="C849"/>
          <cell r="D849"/>
          <cell r="E849"/>
          <cell r="F849"/>
          <cell r="G849"/>
          <cell r="H849"/>
          <cell r="I849"/>
          <cell r="J849"/>
          <cell r="K849"/>
          <cell r="L849"/>
          <cell r="M849"/>
          <cell r="N849"/>
        </row>
        <row r="850">
          <cell r="B850"/>
          <cell r="C850"/>
          <cell r="D850"/>
          <cell r="E850"/>
          <cell r="F850"/>
          <cell r="G850"/>
          <cell r="H850"/>
          <cell r="I850"/>
          <cell r="J850"/>
          <cell r="K850"/>
          <cell r="L850"/>
          <cell r="M850"/>
          <cell r="N850"/>
        </row>
        <row r="851">
          <cell r="B851"/>
          <cell r="C851"/>
          <cell r="D851"/>
          <cell r="E851"/>
          <cell r="F851"/>
          <cell r="G851"/>
          <cell r="H851"/>
          <cell r="I851"/>
          <cell r="J851"/>
          <cell r="K851"/>
          <cell r="L851"/>
          <cell r="M851"/>
          <cell r="N851"/>
        </row>
        <row r="852">
          <cell r="B852"/>
          <cell r="C852"/>
          <cell r="D852"/>
          <cell r="E852"/>
          <cell r="F852"/>
          <cell r="G852"/>
          <cell r="H852"/>
          <cell r="I852"/>
          <cell r="J852"/>
          <cell r="K852"/>
          <cell r="L852"/>
          <cell r="M852"/>
          <cell r="N852"/>
        </row>
        <row r="853">
          <cell r="B853"/>
          <cell r="C853"/>
          <cell r="D853"/>
          <cell r="E853"/>
          <cell r="F853"/>
          <cell r="G853"/>
          <cell r="H853"/>
          <cell r="I853"/>
          <cell r="J853"/>
          <cell r="K853"/>
          <cell r="L853"/>
          <cell r="M853"/>
          <cell r="N853"/>
        </row>
        <row r="854">
          <cell r="B854"/>
          <cell r="C854"/>
          <cell r="D854"/>
          <cell r="E854"/>
          <cell r="F854"/>
          <cell r="G854"/>
          <cell r="H854"/>
          <cell r="I854"/>
          <cell r="J854"/>
          <cell r="K854"/>
          <cell r="L854"/>
          <cell r="M854"/>
          <cell r="N854"/>
        </row>
        <row r="855">
          <cell r="B855"/>
          <cell r="C855"/>
          <cell r="D855"/>
          <cell r="E855"/>
          <cell r="F855"/>
          <cell r="G855"/>
          <cell r="H855"/>
          <cell r="I855"/>
          <cell r="J855"/>
          <cell r="K855"/>
          <cell r="L855"/>
          <cell r="M855"/>
          <cell r="N855"/>
        </row>
        <row r="856">
          <cell r="B856"/>
          <cell r="C856"/>
          <cell r="D856"/>
          <cell r="E856"/>
          <cell r="F856"/>
          <cell r="G856"/>
          <cell r="H856"/>
          <cell r="I856"/>
          <cell r="J856"/>
          <cell r="K856"/>
          <cell r="L856"/>
          <cell r="M856"/>
          <cell r="N856"/>
        </row>
        <row r="857">
          <cell r="B857"/>
          <cell r="C857"/>
          <cell r="D857"/>
          <cell r="E857"/>
          <cell r="F857"/>
          <cell r="G857"/>
          <cell r="H857"/>
          <cell r="I857"/>
          <cell r="J857"/>
          <cell r="K857"/>
          <cell r="L857"/>
          <cell r="M857"/>
          <cell r="N857"/>
        </row>
        <row r="858">
          <cell r="B858"/>
          <cell r="C858"/>
          <cell r="D858"/>
          <cell r="E858"/>
          <cell r="F858"/>
          <cell r="G858"/>
          <cell r="H858"/>
          <cell r="I858"/>
          <cell r="J858"/>
          <cell r="K858"/>
          <cell r="L858"/>
          <cell r="M858"/>
          <cell r="N858"/>
        </row>
        <row r="859">
          <cell r="B859"/>
          <cell r="C859"/>
          <cell r="D859"/>
          <cell r="E859"/>
          <cell r="F859"/>
          <cell r="G859"/>
          <cell r="H859"/>
          <cell r="I859"/>
          <cell r="J859"/>
          <cell r="K859"/>
          <cell r="L859"/>
          <cell r="M859"/>
          <cell r="N859"/>
        </row>
        <row r="860">
          <cell r="B860"/>
          <cell r="C860"/>
          <cell r="D860"/>
          <cell r="E860"/>
          <cell r="F860"/>
          <cell r="G860"/>
          <cell r="H860"/>
          <cell r="I860"/>
          <cell r="J860"/>
          <cell r="K860"/>
          <cell r="L860"/>
          <cell r="M860"/>
          <cell r="N860"/>
        </row>
        <row r="861">
          <cell r="B861"/>
          <cell r="C861"/>
          <cell r="D861"/>
          <cell r="E861"/>
          <cell r="F861"/>
          <cell r="G861"/>
          <cell r="H861"/>
          <cell r="I861"/>
          <cell r="J861"/>
          <cell r="K861"/>
          <cell r="L861"/>
          <cell r="M861"/>
          <cell r="N861"/>
        </row>
        <row r="862">
          <cell r="B862"/>
          <cell r="C862"/>
          <cell r="D862"/>
          <cell r="E862"/>
          <cell r="F862"/>
          <cell r="G862"/>
          <cell r="H862"/>
          <cell r="I862"/>
          <cell r="J862"/>
          <cell r="K862"/>
          <cell r="L862"/>
          <cell r="M862"/>
          <cell r="N862"/>
        </row>
        <row r="863">
          <cell r="B863"/>
          <cell r="C863"/>
          <cell r="D863"/>
          <cell r="E863"/>
          <cell r="F863"/>
          <cell r="G863"/>
          <cell r="H863"/>
          <cell r="I863"/>
          <cell r="J863"/>
          <cell r="K863"/>
          <cell r="L863"/>
          <cell r="M863"/>
          <cell r="N863"/>
        </row>
        <row r="864">
          <cell r="B864"/>
          <cell r="C864"/>
          <cell r="D864"/>
          <cell r="E864"/>
          <cell r="F864"/>
          <cell r="G864"/>
          <cell r="H864"/>
          <cell r="I864"/>
          <cell r="J864"/>
          <cell r="K864"/>
          <cell r="L864"/>
          <cell r="M864"/>
          <cell r="N864"/>
        </row>
        <row r="865">
          <cell r="B865"/>
          <cell r="C865"/>
          <cell r="D865"/>
          <cell r="E865"/>
          <cell r="F865"/>
          <cell r="G865"/>
          <cell r="H865"/>
          <cell r="I865"/>
          <cell r="J865"/>
          <cell r="K865"/>
          <cell r="L865"/>
          <cell r="M865"/>
          <cell r="N865"/>
        </row>
        <row r="866">
          <cell r="B866"/>
          <cell r="C866"/>
          <cell r="D866"/>
          <cell r="E866"/>
          <cell r="F866"/>
          <cell r="G866"/>
          <cell r="H866"/>
          <cell r="I866"/>
          <cell r="J866"/>
          <cell r="K866"/>
          <cell r="L866"/>
          <cell r="M866"/>
          <cell r="N866"/>
        </row>
        <row r="867">
          <cell r="B867"/>
          <cell r="C867"/>
          <cell r="D867"/>
          <cell r="E867"/>
          <cell r="F867"/>
          <cell r="G867"/>
          <cell r="H867"/>
          <cell r="I867"/>
          <cell r="J867"/>
          <cell r="K867"/>
          <cell r="L867"/>
          <cell r="M867"/>
          <cell r="N867"/>
        </row>
        <row r="868">
          <cell r="B868"/>
          <cell r="C868"/>
          <cell r="D868"/>
          <cell r="E868"/>
          <cell r="F868"/>
          <cell r="G868"/>
          <cell r="H868"/>
          <cell r="I868"/>
          <cell r="J868"/>
          <cell r="K868"/>
          <cell r="L868"/>
          <cell r="M868"/>
          <cell r="N868"/>
        </row>
        <row r="869">
          <cell r="B869"/>
          <cell r="C869"/>
          <cell r="D869"/>
          <cell r="E869"/>
          <cell r="F869"/>
          <cell r="G869"/>
          <cell r="H869"/>
          <cell r="I869"/>
          <cell r="J869"/>
          <cell r="K869"/>
          <cell r="L869"/>
          <cell r="M869"/>
          <cell r="N869"/>
        </row>
        <row r="870">
          <cell r="B870"/>
          <cell r="C870"/>
          <cell r="D870"/>
          <cell r="E870"/>
          <cell r="F870"/>
          <cell r="G870"/>
          <cell r="H870"/>
          <cell r="I870"/>
          <cell r="J870"/>
          <cell r="K870"/>
          <cell r="L870"/>
          <cell r="M870"/>
          <cell r="N870"/>
        </row>
        <row r="871">
          <cell r="B871"/>
          <cell r="C871"/>
          <cell r="D871"/>
          <cell r="E871"/>
          <cell r="F871"/>
          <cell r="G871"/>
          <cell r="H871"/>
          <cell r="I871"/>
          <cell r="J871"/>
          <cell r="K871"/>
          <cell r="L871"/>
          <cell r="M871"/>
          <cell r="N871"/>
        </row>
        <row r="872">
          <cell r="B872"/>
          <cell r="C872"/>
          <cell r="D872"/>
          <cell r="E872"/>
          <cell r="F872"/>
          <cell r="G872"/>
          <cell r="H872"/>
          <cell r="I872"/>
          <cell r="J872"/>
          <cell r="K872"/>
          <cell r="L872"/>
          <cell r="M872"/>
          <cell r="N872"/>
        </row>
        <row r="873">
          <cell r="B873"/>
          <cell r="C873"/>
          <cell r="D873"/>
          <cell r="E873"/>
          <cell r="F873"/>
          <cell r="G873"/>
          <cell r="H873"/>
          <cell r="I873"/>
          <cell r="J873"/>
          <cell r="K873"/>
          <cell r="L873"/>
          <cell r="M873"/>
          <cell r="N873"/>
        </row>
        <row r="874">
          <cell r="B874"/>
          <cell r="C874"/>
          <cell r="D874"/>
          <cell r="E874"/>
          <cell r="F874"/>
          <cell r="G874"/>
          <cell r="H874"/>
          <cell r="I874"/>
          <cell r="J874"/>
          <cell r="K874"/>
          <cell r="L874"/>
          <cell r="M874"/>
          <cell r="N874"/>
        </row>
        <row r="875">
          <cell r="B875"/>
          <cell r="C875"/>
          <cell r="D875"/>
          <cell r="E875"/>
          <cell r="F875"/>
          <cell r="G875"/>
          <cell r="H875"/>
          <cell r="I875"/>
          <cell r="J875"/>
          <cell r="K875"/>
          <cell r="L875"/>
          <cell r="M875"/>
          <cell r="N875"/>
        </row>
        <row r="876">
          <cell r="B876"/>
          <cell r="C876"/>
          <cell r="D876"/>
          <cell r="E876"/>
          <cell r="F876"/>
          <cell r="G876"/>
          <cell r="H876"/>
          <cell r="I876"/>
          <cell r="J876"/>
          <cell r="K876"/>
          <cell r="L876"/>
          <cell r="M876"/>
          <cell r="N876"/>
        </row>
        <row r="877">
          <cell r="B877"/>
          <cell r="C877"/>
          <cell r="D877"/>
          <cell r="E877"/>
          <cell r="F877"/>
          <cell r="G877"/>
          <cell r="H877"/>
          <cell r="I877"/>
          <cell r="J877"/>
          <cell r="K877"/>
          <cell r="L877"/>
          <cell r="M877"/>
          <cell r="N877"/>
        </row>
        <row r="878">
          <cell r="B878"/>
          <cell r="C878"/>
          <cell r="D878"/>
          <cell r="E878"/>
          <cell r="F878"/>
          <cell r="G878"/>
          <cell r="H878"/>
          <cell r="I878"/>
          <cell r="J878"/>
          <cell r="K878"/>
          <cell r="L878"/>
          <cell r="M878"/>
          <cell r="N878"/>
        </row>
        <row r="879">
          <cell r="B879"/>
          <cell r="C879"/>
          <cell r="D879"/>
          <cell r="E879"/>
          <cell r="F879"/>
          <cell r="G879"/>
          <cell r="H879"/>
          <cell r="I879"/>
          <cell r="J879"/>
          <cell r="K879"/>
          <cell r="L879"/>
          <cell r="M879"/>
          <cell r="N879"/>
        </row>
        <row r="880">
          <cell r="B880"/>
          <cell r="C880"/>
          <cell r="D880"/>
          <cell r="E880"/>
          <cell r="F880"/>
          <cell r="G880"/>
          <cell r="H880"/>
          <cell r="I880"/>
          <cell r="J880"/>
          <cell r="K880"/>
          <cell r="L880"/>
          <cell r="M880"/>
          <cell r="N880"/>
        </row>
        <row r="881">
          <cell r="B881"/>
          <cell r="C881"/>
          <cell r="D881"/>
          <cell r="E881"/>
          <cell r="F881"/>
          <cell r="G881"/>
          <cell r="H881"/>
          <cell r="I881"/>
          <cell r="J881"/>
          <cell r="K881"/>
          <cell r="L881"/>
          <cell r="M881"/>
          <cell r="N881"/>
        </row>
        <row r="882"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  <cell r="N882"/>
        </row>
        <row r="883">
          <cell r="B883"/>
          <cell r="C883"/>
          <cell r="D883"/>
          <cell r="E883"/>
          <cell r="F883"/>
          <cell r="G883"/>
          <cell r="H883"/>
          <cell r="I883"/>
          <cell r="J883"/>
          <cell r="K883"/>
          <cell r="L883"/>
          <cell r="M883"/>
          <cell r="N883"/>
        </row>
        <row r="884">
          <cell r="B884"/>
          <cell r="C884"/>
          <cell r="D884"/>
          <cell r="E884"/>
          <cell r="F884"/>
          <cell r="G884"/>
          <cell r="H884"/>
          <cell r="I884"/>
          <cell r="J884"/>
          <cell r="K884"/>
          <cell r="L884"/>
          <cell r="M884"/>
          <cell r="N884"/>
        </row>
        <row r="885">
          <cell r="B885"/>
          <cell r="C885"/>
          <cell r="D885"/>
          <cell r="E885"/>
          <cell r="F885"/>
          <cell r="G885"/>
          <cell r="H885"/>
          <cell r="I885"/>
          <cell r="J885"/>
          <cell r="K885"/>
          <cell r="L885"/>
          <cell r="M885"/>
          <cell r="N885"/>
        </row>
        <row r="886">
          <cell r="B886"/>
          <cell r="C886"/>
          <cell r="D886"/>
          <cell r="E886"/>
          <cell r="F886"/>
          <cell r="G886"/>
          <cell r="H886"/>
          <cell r="I886"/>
          <cell r="J886"/>
          <cell r="K886"/>
          <cell r="L886"/>
          <cell r="M886"/>
          <cell r="N886"/>
        </row>
        <row r="887">
          <cell r="B887"/>
          <cell r="C887"/>
          <cell r="D887"/>
          <cell r="E887"/>
          <cell r="F887"/>
          <cell r="G887"/>
          <cell r="H887"/>
          <cell r="I887"/>
          <cell r="J887"/>
          <cell r="K887"/>
          <cell r="L887"/>
          <cell r="M887"/>
          <cell r="N887"/>
        </row>
        <row r="888">
          <cell r="B888"/>
          <cell r="C888"/>
          <cell r="D888"/>
          <cell r="E888"/>
          <cell r="F888"/>
          <cell r="G888"/>
          <cell r="H888"/>
          <cell r="I888"/>
          <cell r="J888"/>
          <cell r="K888"/>
          <cell r="L888"/>
          <cell r="M888"/>
          <cell r="N888"/>
        </row>
        <row r="889">
          <cell r="B889"/>
          <cell r="C889"/>
          <cell r="D889"/>
          <cell r="E889"/>
          <cell r="F889"/>
          <cell r="G889"/>
          <cell r="H889"/>
          <cell r="I889"/>
          <cell r="J889"/>
          <cell r="K889"/>
          <cell r="L889"/>
          <cell r="M889"/>
          <cell r="N889"/>
        </row>
        <row r="890">
          <cell r="B890"/>
          <cell r="C890"/>
          <cell r="D890"/>
          <cell r="E890"/>
          <cell r="F890"/>
          <cell r="G890"/>
          <cell r="H890"/>
          <cell r="I890"/>
          <cell r="J890"/>
          <cell r="K890"/>
          <cell r="L890"/>
          <cell r="M890"/>
          <cell r="N890"/>
        </row>
        <row r="891">
          <cell r="B891"/>
          <cell r="C891"/>
          <cell r="D891"/>
          <cell r="E891"/>
          <cell r="F891"/>
          <cell r="G891"/>
          <cell r="H891"/>
          <cell r="I891"/>
          <cell r="J891"/>
          <cell r="K891"/>
          <cell r="L891"/>
          <cell r="M891"/>
          <cell r="N891"/>
        </row>
        <row r="892">
          <cell r="B892"/>
          <cell r="C892"/>
          <cell r="D892"/>
          <cell r="E892"/>
          <cell r="F892"/>
          <cell r="G892"/>
          <cell r="H892"/>
          <cell r="I892"/>
          <cell r="J892"/>
          <cell r="K892"/>
          <cell r="L892"/>
          <cell r="M892"/>
          <cell r="N892"/>
        </row>
        <row r="893">
          <cell r="B893"/>
          <cell r="C893"/>
          <cell r="D893"/>
          <cell r="E893"/>
          <cell r="F893"/>
          <cell r="G893"/>
          <cell r="H893"/>
          <cell r="I893"/>
          <cell r="J893"/>
          <cell r="K893"/>
          <cell r="L893"/>
          <cell r="M893"/>
          <cell r="N893"/>
        </row>
        <row r="894">
          <cell r="B894"/>
          <cell r="C894"/>
          <cell r="D894"/>
          <cell r="E894"/>
          <cell r="F894"/>
          <cell r="G894"/>
          <cell r="H894"/>
          <cell r="I894"/>
          <cell r="J894"/>
          <cell r="K894"/>
          <cell r="L894"/>
          <cell r="M894"/>
          <cell r="N894"/>
        </row>
        <row r="895">
          <cell r="B895"/>
          <cell r="C895"/>
          <cell r="D895"/>
          <cell r="E895"/>
          <cell r="F895"/>
          <cell r="G895"/>
          <cell r="H895"/>
          <cell r="I895"/>
          <cell r="J895"/>
          <cell r="K895"/>
          <cell r="L895"/>
          <cell r="M895"/>
          <cell r="N895"/>
        </row>
        <row r="896"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  <cell r="N896"/>
        </row>
        <row r="897">
          <cell r="B897"/>
          <cell r="C897"/>
          <cell r="D897"/>
          <cell r="E897"/>
          <cell r="F897"/>
          <cell r="G897"/>
          <cell r="H897"/>
          <cell r="I897"/>
          <cell r="J897"/>
          <cell r="K897"/>
          <cell r="L897"/>
          <cell r="M897"/>
          <cell r="N897"/>
        </row>
        <row r="898">
          <cell r="B898"/>
          <cell r="C898"/>
          <cell r="D898"/>
          <cell r="E898"/>
          <cell r="F898"/>
          <cell r="G898"/>
          <cell r="H898"/>
          <cell r="I898"/>
          <cell r="J898"/>
          <cell r="K898"/>
          <cell r="L898"/>
          <cell r="M898"/>
          <cell r="N898"/>
        </row>
        <row r="899">
          <cell r="B899"/>
          <cell r="C899"/>
          <cell r="D899"/>
          <cell r="E899"/>
          <cell r="F899"/>
          <cell r="G899"/>
          <cell r="H899"/>
          <cell r="I899"/>
          <cell r="J899"/>
          <cell r="K899"/>
          <cell r="L899"/>
          <cell r="M899"/>
          <cell r="N899"/>
        </row>
        <row r="900">
          <cell r="B900"/>
          <cell r="C900"/>
          <cell r="D900"/>
          <cell r="E900"/>
          <cell r="F900"/>
          <cell r="G900"/>
          <cell r="H900"/>
          <cell r="I900"/>
          <cell r="J900"/>
          <cell r="K900"/>
          <cell r="L900"/>
          <cell r="M900"/>
          <cell r="N900"/>
        </row>
        <row r="901">
          <cell r="B901"/>
          <cell r="C901"/>
          <cell r="D901"/>
          <cell r="E901"/>
          <cell r="F901"/>
          <cell r="G901"/>
          <cell r="H901"/>
          <cell r="I901"/>
          <cell r="J901"/>
          <cell r="K901"/>
          <cell r="L901"/>
          <cell r="M901"/>
          <cell r="N901"/>
        </row>
        <row r="902">
          <cell r="B902"/>
          <cell r="C902"/>
          <cell r="D902"/>
          <cell r="E902"/>
          <cell r="F902"/>
          <cell r="G902"/>
          <cell r="H902"/>
          <cell r="I902"/>
          <cell r="J902"/>
          <cell r="K902"/>
          <cell r="L902"/>
          <cell r="M902"/>
          <cell r="N902"/>
        </row>
        <row r="903">
          <cell r="B903"/>
          <cell r="C903"/>
          <cell r="D903"/>
          <cell r="E903"/>
          <cell r="F903"/>
          <cell r="G903"/>
          <cell r="H903"/>
          <cell r="I903"/>
          <cell r="J903"/>
          <cell r="K903"/>
          <cell r="L903"/>
          <cell r="M903"/>
          <cell r="N903"/>
        </row>
        <row r="904">
          <cell r="B904"/>
          <cell r="C904"/>
          <cell r="D904"/>
          <cell r="E904"/>
          <cell r="F904"/>
          <cell r="G904"/>
          <cell r="H904"/>
          <cell r="I904"/>
          <cell r="J904"/>
          <cell r="K904"/>
          <cell r="L904"/>
          <cell r="M904"/>
          <cell r="N904"/>
        </row>
        <row r="905">
          <cell r="B905"/>
          <cell r="C905"/>
          <cell r="D905"/>
          <cell r="E905"/>
          <cell r="F905"/>
          <cell r="G905"/>
          <cell r="H905"/>
          <cell r="I905"/>
          <cell r="J905"/>
          <cell r="K905"/>
          <cell r="L905"/>
          <cell r="M905"/>
          <cell r="N905"/>
        </row>
        <row r="906">
          <cell r="B906"/>
          <cell r="C906"/>
          <cell r="D906"/>
          <cell r="E906"/>
          <cell r="F906"/>
          <cell r="G906"/>
          <cell r="H906"/>
          <cell r="I906"/>
          <cell r="J906"/>
          <cell r="K906"/>
          <cell r="L906"/>
          <cell r="M906"/>
          <cell r="N906"/>
        </row>
        <row r="907">
          <cell r="B907"/>
          <cell r="C907"/>
          <cell r="D907"/>
          <cell r="E907"/>
          <cell r="F907"/>
          <cell r="G907"/>
          <cell r="H907"/>
          <cell r="I907"/>
          <cell r="J907"/>
          <cell r="K907"/>
          <cell r="L907"/>
          <cell r="M907"/>
          <cell r="N907"/>
        </row>
        <row r="908">
          <cell r="B908"/>
          <cell r="C908"/>
          <cell r="D908"/>
          <cell r="E908"/>
          <cell r="F908"/>
          <cell r="G908"/>
          <cell r="H908"/>
          <cell r="I908"/>
          <cell r="J908"/>
          <cell r="K908"/>
          <cell r="L908"/>
          <cell r="M908"/>
          <cell r="N908"/>
        </row>
        <row r="909">
          <cell r="B909"/>
          <cell r="C909"/>
          <cell r="D909"/>
          <cell r="E909"/>
          <cell r="F909"/>
          <cell r="G909"/>
          <cell r="H909"/>
          <cell r="I909"/>
          <cell r="J909"/>
          <cell r="K909"/>
          <cell r="L909"/>
          <cell r="M909"/>
          <cell r="N909"/>
        </row>
        <row r="910">
          <cell r="B910"/>
          <cell r="C910"/>
          <cell r="D910"/>
          <cell r="E910"/>
          <cell r="F910"/>
          <cell r="G910"/>
          <cell r="H910"/>
          <cell r="I910"/>
          <cell r="J910"/>
          <cell r="K910"/>
          <cell r="L910"/>
          <cell r="M910"/>
          <cell r="N910"/>
        </row>
        <row r="911"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  <cell r="N911"/>
        </row>
        <row r="912">
          <cell r="B912"/>
          <cell r="C912"/>
          <cell r="D912"/>
          <cell r="E912"/>
          <cell r="F912"/>
          <cell r="G912"/>
          <cell r="H912"/>
          <cell r="I912"/>
          <cell r="J912"/>
          <cell r="K912"/>
          <cell r="L912"/>
          <cell r="M912"/>
          <cell r="N912"/>
        </row>
        <row r="913">
          <cell r="B913"/>
          <cell r="C913"/>
          <cell r="D913"/>
          <cell r="E913"/>
          <cell r="F913"/>
          <cell r="G913"/>
          <cell r="H913"/>
          <cell r="I913"/>
          <cell r="J913"/>
          <cell r="K913"/>
          <cell r="L913"/>
          <cell r="M913"/>
          <cell r="N913"/>
        </row>
        <row r="914">
          <cell r="B914"/>
          <cell r="C914"/>
          <cell r="D914"/>
          <cell r="E914"/>
          <cell r="F914"/>
          <cell r="G914"/>
          <cell r="H914"/>
          <cell r="I914"/>
          <cell r="J914"/>
          <cell r="K914"/>
          <cell r="L914"/>
          <cell r="M914"/>
          <cell r="N914"/>
        </row>
        <row r="915">
          <cell r="B915"/>
          <cell r="C915"/>
          <cell r="D915"/>
          <cell r="E915"/>
          <cell r="F915"/>
          <cell r="G915"/>
          <cell r="H915"/>
          <cell r="I915"/>
          <cell r="J915"/>
          <cell r="K915"/>
          <cell r="L915"/>
          <cell r="M915"/>
          <cell r="N915"/>
        </row>
        <row r="916">
          <cell r="B916"/>
          <cell r="C916"/>
          <cell r="D916"/>
          <cell r="E916"/>
          <cell r="F916"/>
          <cell r="G916"/>
          <cell r="H916"/>
          <cell r="I916"/>
          <cell r="J916"/>
          <cell r="K916"/>
          <cell r="L916"/>
          <cell r="M916"/>
          <cell r="N916"/>
        </row>
        <row r="917">
          <cell r="B917"/>
          <cell r="C917"/>
          <cell r="D917"/>
          <cell r="E917"/>
          <cell r="F917"/>
          <cell r="G917"/>
          <cell r="H917"/>
          <cell r="I917"/>
          <cell r="J917"/>
          <cell r="K917"/>
          <cell r="L917"/>
          <cell r="M917"/>
          <cell r="N917"/>
        </row>
        <row r="918">
          <cell r="B918"/>
          <cell r="C918"/>
          <cell r="D918"/>
          <cell r="E918"/>
          <cell r="F918"/>
          <cell r="G918"/>
          <cell r="H918"/>
          <cell r="I918"/>
          <cell r="J918"/>
          <cell r="K918"/>
          <cell r="L918"/>
          <cell r="M918"/>
          <cell r="N918"/>
        </row>
        <row r="919">
          <cell r="B919"/>
          <cell r="C919"/>
          <cell r="D919"/>
          <cell r="E919"/>
          <cell r="F919"/>
          <cell r="G919"/>
          <cell r="H919"/>
          <cell r="I919"/>
          <cell r="J919"/>
          <cell r="K919"/>
          <cell r="L919"/>
          <cell r="M919"/>
          <cell r="N919"/>
        </row>
        <row r="920">
          <cell r="B920"/>
          <cell r="C920"/>
          <cell r="D920"/>
          <cell r="E920"/>
          <cell r="F920"/>
          <cell r="G920"/>
          <cell r="H920"/>
          <cell r="I920"/>
          <cell r="J920"/>
          <cell r="K920"/>
          <cell r="L920"/>
          <cell r="M920"/>
          <cell r="N920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media3.bsh-group.com/Documents/MCDOC01765262_DPH36652UC.pdf" TargetMode="External"/><Relationship Id="rId299" Type="http://schemas.openxmlformats.org/officeDocument/2006/relationships/hyperlink" Target="https://v1.pixriot.com/?spin=444138e576/Bosch/HGI8056UC&amp;t=1619488957" TargetMode="External"/><Relationship Id="rId303" Type="http://schemas.openxmlformats.org/officeDocument/2006/relationships/hyperlink" Target="https://v1.pixriot.com/?spin=444138e576/Bosch/HGS8055UC&amp;t=1605731607" TargetMode="External"/><Relationship Id="rId21" Type="http://schemas.openxmlformats.org/officeDocument/2006/relationships/hyperlink" Target="http://media3.bsh-group.com/Documents/MCDOC03184971_HEI8056U.pdf" TargetMode="External"/><Relationship Id="rId42" Type="http://schemas.openxmlformats.org/officeDocument/2006/relationships/hyperlink" Target="http://media3.bsh-group.com/Documents/MCDOC02675179_SHEM3AY52N.pdf" TargetMode="External"/><Relationship Id="rId63" Type="http://schemas.openxmlformats.org/officeDocument/2006/relationships/hyperlink" Target="http://media3.bsh-group.com/Documents/MCDOC01759232_WTG86400UC.pdf" TargetMode="External"/><Relationship Id="rId84" Type="http://schemas.openxmlformats.org/officeDocument/2006/relationships/hyperlink" Target="http://media3.bsh-group.com/Documents/MCDOC01765197_HBLP651LUC.pdf" TargetMode="External"/><Relationship Id="rId138" Type="http://schemas.openxmlformats.org/officeDocument/2006/relationships/hyperlink" Target="http://media3.bsh-group.com/Documents/MCDOC03224081_B36CL80ENS.pdf" TargetMode="External"/><Relationship Id="rId159" Type="http://schemas.openxmlformats.org/officeDocument/2006/relationships/hyperlink" Target="http://media3.bsh-group.com/Documents/13491374_HGS8055UC_Spec_Sheet.pdf" TargetMode="External"/><Relationship Id="rId324" Type="http://schemas.openxmlformats.org/officeDocument/2006/relationships/hyperlink" Target="https://v1.pixriot.com/?spin=444138e576/Bosch/WAW285H2UC&amp;t=1620095890" TargetMode="External"/><Relationship Id="rId345" Type="http://schemas.openxmlformats.org/officeDocument/2006/relationships/hyperlink" Target="http://media3.bsh-group.com/Documents/19654924_HBL5344UC%20Spec%20Sheet.pdf" TargetMode="External"/><Relationship Id="rId170" Type="http://schemas.openxmlformats.org/officeDocument/2006/relationships/hyperlink" Target="http://media3.bsh-group.com/Documents/MCDOC01765979_SHE3AR72UC.pdf" TargetMode="External"/><Relationship Id="rId191" Type="http://schemas.openxmlformats.org/officeDocument/2006/relationships/hyperlink" Target="http://media3.bsh-group.com/Documents/17005585_SGV78B53UC_Spec_Sheet.pdf" TargetMode="External"/><Relationship Id="rId205" Type="http://schemas.openxmlformats.org/officeDocument/2006/relationships/hyperlink" Target="https://v1.pixriot.com/?spin=444138e576/Bosch/B30IR905SP&amp;t=1610652648" TargetMode="External"/><Relationship Id="rId226" Type="http://schemas.openxmlformats.org/officeDocument/2006/relationships/hyperlink" Target="https://v1.pixriot.com/?spin=444138e576/Bosch/SHPM78Z55N&amp;t=1619576489" TargetMode="External"/><Relationship Id="rId247" Type="http://schemas.openxmlformats.org/officeDocument/2006/relationships/hyperlink" Target="https://v1.pixriot.com/?spin=444138e576/Bosch/HGS8045UC&amp;t=1605731598" TargetMode="External"/><Relationship Id="rId107" Type="http://schemas.openxmlformats.org/officeDocument/2006/relationships/hyperlink" Target="http://media3.bsh-group.com/Documents/MCDOC02292740_HMC87152UC.pdf" TargetMode="External"/><Relationship Id="rId268" Type="http://schemas.openxmlformats.org/officeDocument/2006/relationships/hyperlink" Target="https://app.pixriot.com/assets/Bosch?page=5&amp;order=modified_time&amp;dir=asc" TargetMode="External"/><Relationship Id="rId289" Type="http://schemas.openxmlformats.org/officeDocument/2006/relationships/hyperlink" Target="https://v1.pixriot.com/?spin=444138e576/Bosch/SPE53B55UC&amp;t=1612817218" TargetMode="External"/><Relationship Id="rId11" Type="http://schemas.openxmlformats.org/officeDocument/2006/relationships/hyperlink" Target="http://media3.bsh-group.com/Documents/MCDOC03094415_HUI54452UC.pdf" TargetMode="External"/><Relationship Id="rId32" Type="http://schemas.openxmlformats.org/officeDocument/2006/relationships/hyperlink" Target="http://media3.bsh-group.com/Documents/MCDOC03179959_SHVM78Z53N.pdf" TargetMode="External"/><Relationship Id="rId53" Type="http://schemas.openxmlformats.org/officeDocument/2006/relationships/hyperlink" Target="http://media3.bsh-group.com/Documents/MCDOC03179959_SHVM78Z53N.pdf" TargetMode="External"/><Relationship Id="rId74" Type="http://schemas.openxmlformats.org/officeDocument/2006/relationships/hyperlink" Target="http://media3.bsh-group.com/Documents/MCDOC01765211_HBL5451UC.pdf" TargetMode="External"/><Relationship Id="rId128" Type="http://schemas.openxmlformats.org/officeDocument/2006/relationships/hyperlink" Target="http://media3.bsh-group.com/Documents/MCDOC03099591_HCP56652UC.pdf" TargetMode="External"/><Relationship Id="rId149" Type="http://schemas.openxmlformats.org/officeDocument/2006/relationships/hyperlink" Target="https://media3.bosch-home.com/Documents/MCDOC03336060_HDD80051UC.pdf" TargetMode="External"/><Relationship Id="rId314" Type="http://schemas.openxmlformats.org/officeDocument/2006/relationships/hyperlink" Target="https://v1.pixriot.com/?spin=444138e576/Bosch/B36IT905NP&amp;t=1610652941" TargetMode="External"/><Relationship Id="rId335" Type="http://schemas.openxmlformats.org/officeDocument/2006/relationships/hyperlink" Target="https://v1.pixriot.com/?spin=444138e576/Bosch/HDS8045U&amp;t=1605732284" TargetMode="External"/><Relationship Id="rId5" Type="http://schemas.openxmlformats.org/officeDocument/2006/relationships/hyperlink" Target="http://media3.bsh-group.com/Documents/MCDOC03099593_HCP30E52UC.pdf" TargetMode="External"/><Relationship Id="rId95" Type="http://schemas.openxmlformats.org/officeDocument/2006/relationships/hyperlink" Target="http://media3.bsh-group.com/Documents/MCDOC03023495_NGMP677UC.pdf" TargetMode="External"/><Relationship Id="rId160" Type="http://schemas.openxmlformats.org/officeDocument/2006/relationships/hyperlink" Target="http://media3.bsh-group.com/Documents/13491376_HGS8645UC_Spec_Sheet.pdf" TargetMode="External"/><Relationship Id="rId181" Type="http://schemas.openxmlformats.org/officeDocument/2006/relationships/hyperlink" Target="http://media3.bsh-group.com/Documents/16167929_WTG865H4UC_Spec_Sheet.pdf" TargetMode="External"/><Relationship Id="rId216" Type="http://schemas.openxmlformats.org/officeDocument/2006/relationships/hyperlink" Target="https://v1.pixriot.com/?spin=444138e576/Bosch/SHEM3AY55N&amp;t=1619575562" TargetMode="External"/><Relationship Id="rId237" Type="http://schemas.openxmlformats.org/officeDocument/2006/relationships/hyperlink" Target="https://v1.pixriot.com/?spin=444138e576/Bosch/SPX68B55UC&amp;t=1612821531" TargetMode="External"/><Relationship Id="rId258" Type="http://schemas.openxmlformats.org/officeDocument/2006/relationships/hyperlink" Target="https://v1.pixriot.com/?spin=444138e576/Bosch/RGM8058UC&amp;t=1605731571" TargetMode="External"/><Relationship Id="rId279" Type="http://schemas.openxmlformats.org/officeDocument/2006/relationships/hyperlink" Target="https://v1.pixriot.com/?spin=444138e576/Bosch/SHPM65Z52N&amp;t=1619300832" TargetMode="External"/><Relationship Id="rId22" Type="http://schemas.openxmlformats.org/officeDocument/2006/relationships/hyperlink" Target="http://media3.bsh-group.com/Documents/MCDOC03179954_SHPM78Z54N.pdf" TargetMode="External"/><Relationship Id="rId43" Type="http://schemas.openxmlformats.org/officeDocument/2006/relationships/hyperlink" Target="http://media3.bsh-group.com/Documents/MCDOC02675180_SHEM3AY55N.pdf" TargetMode="External"/><Relationship Id="rId64" Type="http://schemas.openxmlformats.org/officeDocument/2006/relationships/hyperlink" Target="http://media3.bsh-group.com/Documents/MCDOC03184973_HGI8046UC.pdf" TargetMode="External"/><Relationship Id="rId118" Type="http://schemas.openxmlformats.org/officeDocument/2006/relationships/hyperlink" Target="http://media3.bsh-group.com/Documents/MCDOC01765257_DUH30152UC.pdf" TargetMode="External"/><Relationship Id="rId139" Type="http://schemas.openxmlformats.org/officeDocument/2006/relationships/hyperlink" Target="http://media3.bsh-group.com/Documents/MCDOC03224077_B36CL80SNS.pdf" TargetMode="External"/><Relationship Id="rId290" Type="http://schemas.openxmlformats.org/officeDocument/2006/relationships/hyperlink" Target="https://v1.pixriot.com/?spin=444138e576/Bosch/SPE53B56UC&amp;t=1612817565" TargetMode="External"/><Relationship Id="rId304" Type="http://schemas.openxmlformats.org/officeDocument/2006/relationships/hyperlink" Target="https://v1.pixriot.com/?spin=444138e576/Bosch/HGS8655UC&amp;t=1605731648" TargetMode="External"/><Relationship Id="rId325" Type="http://schemas.openxmlformats.org/officeDocument/2006/relationships/hyperlink" Target="http://media3.bsh-group.com/Documents/13476513_B09IB91NSP_Spec_Sheet.pdf" TargetMode="External"/><Relationship Id="rId346" Type="http://schemas.openxmlformats.org/officeDocument/2006/relationships/hyperlink" Target="http://media3.bsh-group.com/Documents/19654930_HBL8454UC%20Spec%20Sheet.pdf" TargetMode="External"/><Relationship Id="rId85" Type="http://schemas.openxmlformats.org/officeDocument/2006/relationships/hyperlink" Target="http://media3.bsh-group.com/Documents/MCDOC01765198_HBLP651RUC.pdf" TargetMode="External"/><Relationship Id="rId150" Type="http://schemas.openxmlformats.org/officeDocument/2006/relationships/hyperlink" Target="https://media3.bosch-home.com/Documents/MCDOC03336059_HDD86051UC.pdf" TargetMode="External"/><Relationship Id="rId171" Type="http://schemas.openxmlformats.org/officeDocument/2006/relationships/hyperlink" Target="http://media3.bsh-group.com/Documents/15946644_B36CD50SNB_Spec_Sheet.pdf" TargetMode="External"/><Relationship Id="rId192" Type="http://schemas.openxmlformats.org/officeDocument/2006/relationships/hyperlink" Target="http://media3.bsh-group.com/Documents/17005587_SGX78B55UC_Spec_Sheet.pdf" TargetMode="External"/><Relationship Id="rId206" Type="http://schemas.openxmlformats.org/officeDocument/2006/relationships/hyperlink" Target="https://v1.pixriot.com/?spin=444138e576/Bosch/B36BT935NS&amp;t=1610652786" TargetMode="External"/><Relationship Id="rId227" Type="http://schemas.openxmlformats.org/officeDocument/2006/relationships/hyperlink" Target="https://v1.pixriot.com/?spin=444138e576/Bosch/SHPM88Z75N&amp;t=1619304656" TargetMode="External"/><Relationship Id="rId248" Type="http://schemas.openxmlformats.org/officeDocument/2006/relationships/hyperlink" Target="https://v1.pixriot.com/?spin=444138e576/Bosch/HGS8055UC&amp;t=1605731607" TargetMode="External"/><Relationship Id="rId269" Type="http://schemas.openxmlformats.org/officeDocument/2006/relationships/hyperlink" Target="https://v1.pixriot.com/?spin=444138e576/Bosch/SHE3AR75UC&amp;t=1619575246" TargetMode="External"/><Relationship Id="rId12" Type="http://schemas.openxmlformats.org/officeDocument/2006/relationships/hyperlink" Target="http://media3.bsh-group.com/Documents/MCDOC03207850_HBL8443UC.pdf" TargetMode="External"/><Relationship Id="rId33" Type="http://schemas.openxmlformats.org/officeDocument/2006/relationships/hyperlink" Target="mailto:MBX-IRV-Order@bshg.com" TargetMode="External"/><Relationship Id="rId108" Type="http://schemas.openxmlformats.org/officeDocument/2006/relationships/hyperlink" Target="http://media3.bsh-group.com/Documents/MCDOC02290894_HMD8053UC.pdf" TargetMode="External"/><Relationship Id="rId129" Type="http://schemas.openxmlformats.org/officeDocument/2006/relationships/hyperlink" Target="http://media3.bsh-group.com/Documents/MCDOC02424476_HCP80641UC.pdf" TargetMode="External"/><Relationship Id="rId280" Type="http://schemas.openxmlformats.org/officeDocument/2006/relationships/hyperlink" Target="https://v1.pixriot.com/?spin=444138e576/Bosch/SHPM65Z55N&amp;t=1619301337" TargetMode="External"/><Relationship Id="rId315" Type="http://schemas.openxmlformats.org/officeDocument/2006/relationships/hyperlink" Target="https://v1.pixriot.com/?spin=444138e576/Bosch/B36IT905NP&amp;t=1610652941" TargetMode="External"/><Relationship Id="rId336" Type="http://schemas.openxmlformats.org/officeDocument/2006/relationships/hyperlink" Target="https://v1.pixriot.com/?spin=444138e576/Bosch/HGS8045UC&amp;t=1605731598" TargetMode="External"/><Relationship Id="rId54" Type="http://schemas.openxmlformats.org/officeDocument/2006/relationships/hyperlink" Target="http://media3.bsh-group.com/Documents/MCDOC02268269_SHV89PW73N.pdf" TargetMode="External"/><Relationship Id="rId75" Type="http://schemas.openxmlformats.org/officeDocument/2006/relationships/hyperlink" Target="http://media3.bsh-group.com/Documents/MCDOC03207850_HBL8443UC.pdf" TargetMode="External"/><Relationship Id="rId96" Type="http://schemas.openxmlformats.org/officeDocument/2006/relationships/hyperlink" Target="http://media3.bsh-group.com/Documents/MCDOC01759268_NEM5066UC.pdf" TargetMode="External"/><Relationship Id="rId140" Type="http://schemas.openxmlformats.org/officeDocument/2006/relationships/hyperlink" Target="http://media3.bsh-group.com/Documents/MCDOC03224078_B36CT80SNB.pdf" TargetMode="External"/><Relationship Id="rId161" Type="http://schemas.openxmlformats.org/officeDocument/2006/relationships/hyperlink" Target="http://media3.bsh-group.com/Documents/13491377_HGS8655UC_Spec_Sheet.pdf" TargetMode="External"/><Relationship Id="rId182" Type="http://schemas.openxmlformats.org/officeDocument/2006/relationships/hyperlink" Target="http://media3.bsh-group.com/Documents/16168083_WTW87NH1UC_Spec_Sheet.pdf" TargetMode="External"/><Relationship Id="rId217" Type="http://schemas.openxmlformats.org/officeDocument/2006/relationships/hyperlink" Target="https://v1.pixriot.com/?spin=444138e576/Bosch/SHEM63W55N&amp;t=1619575846" TargetMode="External"/><Relationship Id="rId6" Type="http://schemas.openxmlformats.org/officeDocument/2006/relationships/hyperlink" Target="http://media3.bsh-group.com/Documents/MCDOC03099588_HCP34E52UC.pdf" TargetMode="External"/><Relationship Id="rId238" Type="http://schemas.openxmlformats.org/officeDocument/2006/relationships/hyperlink" Target="https://v1.pixriot.com/?spin=444138e576/Bosch/WAW285H1UC&amp;t=1619577649" TargetMode="External"/><Relationship Id="rId259" Type="http://schemas.openxmlformats.org/officeDocument/2006/relationships/hyperlink" Target="https://v1.pixriot.com/?spin=444138e576/Bosch/RGM8658UC&amp;t=1605731583" TargetMode="External"/><Relationship Id="rId23" Type="http://schemas.openxmlformats.org/officeDocument/2006/relationships/hyperlink" Target="http://media3.bsh-group.com/Documents/MCDOC03179955_SHPM78Z55N.pdf" TargetMode="External"/><Relationship Id="rId119" Type="http://schemas.openxmlformats.org/officeDocument/2006/relationships/hyperlink" Target="http://media3.bsh-group.com/Documents/MCDOC01765258_DUH30252UC.pdf" TargetMode="External"/><Relationship Id="rId270" Type="http://schemas.openxmlformats.org/officeDocument/2006/relationships/hyperlink" Target="https://v1.pixriot.com/?spin=444138e576/Bosch/SHE3AR76UC&amp;t=1619575353" TargetMode="External"/><Relationship Id="rId291" Type="http://schemas.openxmlformats.org/officeDocument/2006/relationships/hyperlink" Target="https://v1.pixriot.com/?spin=444138e576/Bosch/SPE68B55UC&amp;t=1612818156" TargetMode="External"/><Relationship Id="rId305" Type="http://schemas.openxmlformats.org/officeDocument/2006/relationships/hyperlink" Target="https://v1.pixriot.com/?spin=444138e576/Bosch/HEI8046U&amp;t=1619292619" TargetMode="External"/><Relationship Id="rId326" Type="http://schemas.openxmlformats.org/officeDocument/2006/relationships/hyperlink" Target="http://media3.bsh-group.com/Documents/16233243_B18IF905SP_Spec_Sheet.pdf" TargetMode="External"/><Relationship Id="rId347" Type="http://schemas.openxmlformats.org/officeDocument/2006/relationships/hyperlink" Target="http://media3.bsh-group.com/Documents/19654928_HBLP454UC%20Spec%20Sheet.pdf" TargetMode="External"/><Relationship Id="rId44" Type="http://schemas.openxmlformats.org/officeDocument/2006/relationships/hyperlink" Target="http://media3.bsh-group.com/Documents/MCDOC01977236_SHEM63W55N.pdf" TargetMode="External"/><Relationship Id="rId65" Type="http://schemas.openxmlformats.org/officeDocument/2006/relationships/hyperlink" Target="http://media3.bsh-group.com/Documents/MCDOC03184974_HGI8056UC.pdf" TargetMode="External"/><Relationship Id="rId86" Type="http://schemas.openxmlformats.org/officeDocument/2006/relationships/hyperlink" Target="http://media3.bsh-group.com/Documents/MCDOC01765199_HBLP651UC.pdf" TargetMode="External"/><Relationship Id="rId130" Type="http://schemas.openxmlformats.org/officeDocument/2006/relationships/hyperlink" Target="http://media3.bsh-group.com/Documents/MCDOC03099592_HCP86641UC.pdf" TargetMode="External"/><Relationship Id="rId151" Type="http://schemas.openxmlformats.org/officeDocument/2006/relationships/hyperlink" Target="http://media3.bsh-group.com/Documents/13491372_HGS8045UC_Spec_Sheet.pdf" TargetMode="External"/><Relationship Id="rId172" Type="http://schemas.openxmlformats.org/officeDocument/2006/relationships/hyperlink" Target="http://media3.bsh-group.com/Documents/15946685_B10CB81NVB_Spec_Sheet.pdf" TargetMode="External"/><Relationship Id="rId193" Type="http://schemas.openxmlformats.org/officeDocument/2006/relationships/hyperlink" Target="http://media3.bsh-group.com/Documents/16865662_SPE53B52UC_Spec_Sheet.pdf" TargetMode="External"/><Relationship Id="rId207" Type="http://schemas.openxmlformats.org/officeDocument/2006/relationships/hyperlink" Target="https://v1.pixriot.com/?spin=444138e576/Bosch/B36IT905NP&amp;t=1610652941" TargetMode="External"/><Relationship Id="rId228" Type="http://schemas.openxmlformats.org/officeDocument/2006/relationships/hyperlink" Target="https://v1.pixriot.com/?spin=444138e576/Bosch/SHSM63W55N&amp;t=1619576696" TargetMode="External"/><Relationship Id="rId249" Type="http://schemas.openxmlformats.org/officeDocument/2006/relationships/hyperlink" Target="https://v1.pixriot.com/?spin=444138e576/Bosch/HGS8645UC&amp;t=1605732225" TargetMode="External"/><Relationship Id="rId13" Type="http://schemas.openxmlformats.org/officeDocument/2006/relationships/hyperlink" Target="http://media3.bsh-group.com/Documents/MCDOC03207845_HBL8453UC.pdf" TargetMode="External"/><Relationship Id="rId109" Type="http://schemas.openxmlformats.org/officeDocument/2006/relationships/hyperlink" Target="http://media3.bsh-group.com/Documents/MCDOC02290892_HMD8451UC.pdf" TargetMode="External"/><Relationship Id="rId260" Type="http://schemas.openxmlformats.org/officeDocument/2006/relationships/hyperlink" Target="https://v1.pixriot.com/?spin=444138e576/Bosch/B09IB91NSP&amp;t=1610663529" TargetMode="External"/><Relationship Id="rId281" Type="http://schemas.openxmlformats.org/officeDocument/2006/relationships/hyperlink" Target="https://v1.pixriot.com/?spin=444138e576/Bosch/SHPM78Z54N&amp;t=1619576370" TargetMode="External"/><Relationship Id="rId316" Type="http://schemas.openxmlformats.org/officeDocument/2006/relationships/hyperlink" Target="https://v1.pixriot.com/?spin=444138e576/Bosch/B36CD50SNS&amp;t=1610662565" TargetMode="External"/><Relationship Id="rId337" Type="http://schemas.openxmlformats.org/officeDocument/2006/relationships/hyperlink" Target="https://v1.pixriot.com/?spin=444138e576/Bosch/HGS8045UC&amp;t=1605731598" TargetMode="External"/><Relationship Id="rId34" Type="http://schemas.openxmlformats.org/officeDocument/2006/relationships/hyperlink" Target="https://b2bportal.bsh-partner.com/sap/bc/ui5_ui5/bshb2b/ca_apc/index.html" TargetMode="External"/><Relationship Id="rId55" Type="http://schemas.openxmlformats.org/officeDocument/2006/relationships/hyperlink" Target="http://media3.bsh-group.com/Documents/MCDOC03180016_SHPM65Z52N.pdf" TargetMode="External"/><Relationship Id="rId76" Type="http://schemas.openxmlformats.org/officeDocument/2006/relationships/hyperlink" Target="http://media3.bsh-group.com/Documents/MCDOC03207845_HBL8453UC.pdf" TargetMode="External"/><Relationship Id="rId97" Type="http://schemas.openxmlformats.org/officeDocument/2006/relationships/hyperlink" Target="http://media3.bsh-group.com/Documents/MCDOC01759269_NEM5466UC.pdf" TargetMode="External"/><Relationship Id="rId120" Type="http://schemas.openxmlformats.org/officeDocument/2006/relationships/hyperlink" Target="http://media3.bsh-group.com/Documents/MCDOC01765270_HCP30E51UC.pdf" TargetMode="External"/><Relationship Id="rId141" Type="http://schemas.openxmlformats.org/officeDocument/2006/relationships/hyperlink" Target="http://media3.bsh-group.com/Documents/MCDOC03224079_B36CT80SNS.pdf" TargetMode="External"/><Relationship Id="rId7" Type="http://schemas.openxmlformats.org/officeDocument/2006/relationships/hyperlink" Target="http://media3.bsh-group.com/Documents/MCDOC03099589_HCP36E52UC.pdf" TargetMode="External"/><Relationship Id="rId162" Type="http://schemas.openxmlformats.org/officeDocument/2006/relationships/hyperlink" Target="http://media3.bsh-group.com/Documents/13491359_HDS8045U_Spec_Sheet.pdf" TargetMode="External"/><Relationship Id="rId183" Type="http://schemas.openxmlformats.org/officeDocument/2006/relationships/hyperlink" Target="http://media3.bsh-group.com/Documents/16168083_WTW87NH1UC_Spec_Sheet.pdf" TargetMode="External"/><Relationship Id="rId218" Type="http://schemas.openxmlformats.org/officeDocument/2006/relationships/hyperlink" Target="https://v1.pixriot.com/?spin=444138e576/Bosch/SHEM78ZH5N&amp;t=1619302035" TargetMode="External"/><Relationship Id="rId239" Type="http://schemas.openxmlformats.org/officeDocument/2006/relationships/hyperlink" Target="https://v1.pixriot.com/?spin=444138e576/Bosch/WTG86403UC&amp;t=1619577840" TargetMode="External"/><Relationship Id="rId250" Type="http://schemas.openxmlformats.org/officeDocument/2006/relationships/hyperlink" Target="https://v1.pixriot.com/?spin=444138e576/Bosch/HGS8655UC&amp;t=1605731648" TargetMode="External"/><Relationship Id="rId271" Type="http://schemas.openxmlformats.org/officeDocument/2006/relationships/hyperlink" Target="https://v1.pixriot.com/?spin=444138e576/Bosch/SHEM3AY52N&amp;t=1619575470" TargetMode="External"/><Relationship Id="rId292" Type="http://schemas.openxmlformats.org/officeDocument/2006/relationships/hyperlink" Target="https://v1.pixriot.com/?spin=444138e576/Bosch/SPV68B53UC&amp;t=1612819067" TargetMode="External"/><Relationship Id="rId306" Type="http://schemas.openxmlformats.org/officeDocument/2006/relationships/hyperlink" Target="https://v1.pixriot.com/?spin=444138e576/Bosch/HEI8056U&amp;t=1619292786" TargetMode="External"/><Relationship Id="rId24" Type="http://schemas.openxmlformats.org/officeDocument/2006/relationships/hyperlink" Target="http://media3.bsh-group.com/Documents/MCDOC03179957_SHPM88Z75N.pdf" TargetMode="External"/><Relationship Id="rId45" Type="http://schemas.openxmlformats.org/officeDocument/2006/relationships/hyperlink" Target="http://media3.bsh-group.com/Documents/MCDOC03179949_SHEM78ZH5N.pdf" TargetMode="External"/><Relationship Id="rId66" Type="http://schemas.openxmlformats.org/officeDocument/2006/relationships/hyperlink" Target="http://media3.bsh-group.com/Documents/MCDOC03184975_HGIP056UC.pdf" TargetMode="External"/><Relationship Id="rId87" Type="http://schemas.openxmlformats.org/officeDocument/2006/relationships/hyperlink" Target="http://media3.bsh-group.com/Documents/MCDOC02292852_HBL57M52UC.pdf" TargetMode="External"/><Relationship Id="rId110" Type="http://schemas.openxmlformats.org/officeDocument/2006/relationships/hyperlink" Target="http://media3.bsh-group.com/Documents/MCDOC02290787_HMV3053U.pdf" TargetMode="External"/><Relationship Id="rId131" Type="http://schemas.openxmlformats.org/officeDocument/2006/relationships/hyperlink" Target="http://media3.bsh-group.com/Documents/MCDOC01765235_HIB82651UC.pdf" TargetMode="External"/><Relationship Id="rId327" Type="http://schemas.openxmlformats.org/officeDocument/2006/relationships/hyperlink" Target="http://media3.bsh-group.com/Documents/MCDOC02937227_B30BB930SS.pdf" TargetMode="External"/><Relationship Id="rId348" Type="http://schemas.openxmlformats.org/officeDocument/2006/relationships/hyperlink" Target="http://media3.bsh-group.com/Documents/19654922_HBL5754UC%20Spec%20Sheet.pdf" TargetMode="External"/><Relationship Id="rId152" Type="http://schemas.openxmlformats.org/officeDocument/2006/relationships/hyperlink" Target="http://media3.bsh-group.com/Documents/13491374_HGS8055UC_Spec_Sheet.pdf" TargetMode="External"/><Relationship Id="rId173" Type="http://schemas.openxmlformats.org/officeDocument/2006/relationships/hyperlink" Target="http://media3.bsh-group.com/Documents/15946688_B10CB81NVW_Spec_Sheet.pdf" TargetMode="External"/><Relationship Id="rId194" Type="http://schemas.openxmlformats.org/officeDocument/2006/relationships/hyperlink" Target="http://media3.bsh-group.com/Documents/16865665_SPE53B55UC_Spec_Sheet.pdf" TargetMode="External"/><Relationship Id="rId208" Type="http://schemas.openxmlformats.org/officeDocument/2006/relationships/hyperlink" Target="https://v1.pixriot.com/?spin=444138e576/Bosch/B36CT80SNB&amp;t=1619487913" TargetMode="External"/><Relationship Id="rId229" Type="http://schemas.openxmlformats.org/officeDocument/2006/relationships/hyperlink" Target="https://v1.pixriot.com/?spin=444138e576/Bosch/SGE53B55UC&amp;t=1615331996" TargetMode="External"/><Relationship Id="rId240" Type="http://schemas.openxmlformats.org/officeDocument/2006/relationships/hyperlink" Target="https://v1.pixriot.com/?spin=444138e576/Bosch/WTG865H4UC&amp;t=1619577770" TargetMode="External"/><Relationship Id="rId261" Type="http://schemas.openxmlformats.org/officeDocument/2006/relationships/hyperlink" Target="https://v1.pixriot.com/?spin=444138e576/Bosch/B18IF905SP&amp;t=1610651830" TargetMode="External"/><Relationship Id="rId14" Type="http://schemas.openxmlformats.org/officeDocument/2006/relationships/hyperlink" Target="http://media3.bsh-group.com/Documents/MCDOC03207847_HBL8743UC.pdf" TargetMode="External"/><Relationship Id="rId35" Type="http://schemas.openxmlformats.org/officeDocument/2006/relationships/hyperlink" Target="https://www.bosch-home.com/us/owner-support/owner-manuals" TargetMode="External"/><Relationship Id="rId56" Type="http://schemas.openxmlformats.org/officeDocument/2006/relationships/hyperlink" Target="http://media3.bsh-group.com/Documents/MCDOC03180017_SHPM65Z55N.pdf" TargetMode="External"/><Relationship Id="rId77" Type="http://schemas.openxmlformats.org/officeDocument/2006/relationships/hyperlink" Target="http://media3.bsh-group.com/Documents/MCDOC01765214_HBLP451LUC.pdf" TargetMode="External"/><Relationship Id="rId100" Type="http://schemas.openxmlformats.org/officeDocument/2006/relationships/hyperlink" Target="http://media3.bsh-group.com/Documents/MCDOC01765079_HWD5751UC.pdf" TargetMode="External"/><Relationship Id="rId282" Type="http://schemas.openxmlformats.org/officeDocument/2006/relationships/hyperlink" Target="https://v1.pixriot.com/?spin=444138e576/Bosch/SHPM78Z55N&amp;t=1619576489" TargetMode="External"/><Relationship Id="rId317" Type="http://schemas.openxmlformats.org/officeDocument/2006/relationships/hyperlink" Target="https://v1.pixriot.com/?spin=444138e576/Bosch/B36CD50SNB&amp;t=1610662847" TargetMode="External"/><Relationship Id="rId338" Type="http://schemas.openxmlformats.org/officeDocument/2006/relationships/hyperlink" Target="http://media3.bsh-group.com/Documents/MCDOC01765214_HBLP451LUC.pdf" TargetMode="External"/><Relationship Id="rId8" Type="http://schemas.openxmlformats.org/officeDocument/2006/relationships/hyperlink" Target="http://media3.bsh-group.com/Documents/MCDOC03099590_HCP50652UC.pdf" TargetMode="External"/><Relationship Id="rId98" Type="http://schemas.openxmlformats.org/officeDocument/2006/relationships/hyperlink" Target="http://media3.bsh-group.com/Documents/MCDOC01759270_NEM5666UC.pdf" TargetMode="External"/><Relationship Id="rId121" Type="http://schemas.openxmlformats.org/officeDocument/2006/relationships/hyperlink" Target="http://media3.bsh-group.com/Documents/MCDOC01765260_DUH36252UC.pdf" TargetMode="External"/><Relationship Id="rId142" Type="http://schemas.openxmlformats.org/officeDocument/2006/relationships/hyperlink" Target="http://media3.bsh-group.com/Documents/MCDOC03224081_B36CL80ENS.pdf" TargetMode="External"/><Relationship Id="rId163" Type="http://schemas.openxmlformats.org/officeDocument/2006/relationships/hyperlink" Target="http://media3.bsh-group.com/Documents/13491356_HDS8055U_Spec_Sheet.pdf" TargetMode="External"/><Relationship Id="rId184" Type="http://schemas.openxmlformats.org/officeDocument/2006/relationships/hyperlink" Target="http://media3.bsh-group.com/Documents/MCDOC02937223_B36BT930NS.pdf" TargetMode="External"/><Relationship Id="rId219" Type="http://schemas.openxmlformats.org/officeDocument/2006/relationships/hyperlink" Target="https://v1.pixriot.com/?spin=444138e576/Bosch/SHXM4AY55N&amp;t=1619577300" TargetMode="External"/><Relationship Id="rId230" Type="http://schemas.openxmlformats.org/officeDocument/2006/relationships/hyperlink" Target="https://v1.pixriot.com/?spin=444138e576/Bosch/SGV78B53UC&amp;t=1612826979" TargetMode="External"/><Relationship Id="rId251" Type="http://schemas.openxmlformats.org/officeDocument/2006/relationships/hyperlink" Target="https://v1.pixriot.com/?spin=444138e576/Bosch/HDS8045U&amp;t=1605732284" TargetMode="External"/><Relationship Id="rId25" Type="http://schemas.openxmlformats.org/officeDocument/2006/relationships/hyperlink" Target="http://media3.bsh-group.com/Documents/MCDOC02302941_HBE5452UC.pdf" TargetMode="External"/><Relationship Id="rId46" Type="http://schemas.openxmlformats.org/officeDocument/2006/relationships/hyperlink" Target="http://media3.bsh-group.com/Documents/MCDOC02268268_SHE89PW75N.pdf" TargetMode="External"/><Relationship Id="rId67" Type="http://schemas.openxmlformats.org/officeDocument/2006/relationships/hyperlink" Target="http://media3.bsh-group.com/Documents/MCDOC03184968_HDI8056U.pdf" TargetMode="External"/><Relationship Id="rId272" Type="http://schemas.openxmlformats.org/officeDocument/2006/relationships/hyperlink" Target="https://v1.pixriot.com/?spin=444138e576/Bosch/SHEM3AY55N&amp;t=1619575562" TargetMode="External"/><Relationship Id="rId293" Type="http://schemas.openxmlformats.org/officeDocument/2006/relationships/hyperlink" Target="https://v1.pixriot.com/?spin=444138e576/Bosch/SPX68B55UC&amp;t=1612821531" TargetMode="External"/><Relationship Id="rId307" Type="http://schemas.openxmlformats.org/officeDocument/2006/relationships/hyperlink" Target="https://v1.pixriot.com/?spin=444138e576/Bosch/HEIP056U&amp;t=1619488578" TargetMode="External"/><Relationship Id="rId328" Type="http://schemas.openxmlformats.org/officeDocument/2006/relationships/hyperlink" Target="http://media3.bsh-group.com/Documents/16233242_B30IB905SP_Spec_Sheet.pdf" TargetMode="External"/><Relationship Id="rId349" Type="http://schemas.openxmlformats.org/officeDocument/2006/relationships/hyperlink" Target="http://media3.bsh-group.com/Documents/19654924_HBL5344UC%20Spec%20Sheet.pdf" TargetMode="External"/><Relationship Id="rId20" Type="http://schemas.openxmlformats.org/officeDocument/2006/relationships/hyperlink" Target="http://media3.bsh-group.com/Documents/MCDOC03184970_HEI8046U.pdf" TargetMode="External"/><Relationship Id="rId41" Type="http://schemas.openxmlformats.org/officeDocument/2006/relationships/hyperlink" Target="http://media3.bsh-group.com/Documents/MCDOC01765981_SHE3AR76UC.pdf" TargetMode="External"/><Relationship Id="rId62" Type="http://schemas.openxmlformats.org/officeDocument/2006/relationships/hyperlink" Target="http://media3.bsh-group.com/Documents/MCDOC02355632_WAW285H2UC.pdf" TargetMode="External"/><Relationship Id="rId83" Type="http://schemas.openxmlformats.org/officeDocument/2006/relationships/hyperlink" Target="http://media3.bsh-group.com/Documents/MCDOC01765195_HBL8651UC.pdf" TargetMode="External"/><Relationship Id="rId88" Type="http://schemas.openxmlformats.org/officeDocument/2006/relationships/hyperlink" Target="http://media3.bsh-group.com/Documents/MCDOC03207849_HBL87M53UC.pdf" TargetMode="External"/><Relationship Id="rId111" Type="http://schemas.openxmlformats.org/officeDocument/2006/relationships/hyperlink" Target="http://media3.bsh-group.com/Documents/MCDOC02290823_HMV5053U.pdf" TargetMode="External"/><Relationship Id="rId132" Type="http://schemas.openxmlformats.org/officeDocument/2006/relationships/hyperlink" Target="http://media3.bsh-group.com/Documents/MCDOC02290713_HUI50351UC.pdf" TargetMode="External"/><Relationship Id="rId153" Type="http://schemas.openxmlformats.org/officeDocument/2006/relationships/hyperlink" Target="http://media3.bsh-group.com/Documents/13491377_HGS8655UC_Spec_Sheet.pdf" TargetMode="External"/><Relationship Id="rId174" Type="http://schemas.openxmlformats.org/officeDocument/2006/relationships/hyperlink" Target="http://media3.bsh-group.com/Documents/15946685_B10CB81NVB_Spec_Sheet.pdf" TargetMode="External"/><Relationship Id="rId179" Type="http://schemas.openxmlformats.org/officeDocument/2006/relationships/hyperlink" Target="http://media3.bsh-group.com/Documents/16167929_WTG865H4UC_Spec_Sheet.pdf" TargetMode="External"/><Relationship Id="rId195" Type="http://schemas.openxmlformats.org/officeDocument/2006/relationships/hyperlink" Target="http://media3.bsh-group.com/Documents/16865664_SPE53B56UC_Spec_Sheet.pdf" TargetMode="External"/><Relationship Id="rId209" Type="http://schemas.openxmlformats.org/officeDocument/2006/relationships/hyperlink" Target="https://v1.pixriot.com/?spin=444138e576/Bosch/B36CD50SNB&amp;t=1610662847" TargetMode="External"/><Relationship Id="rId190" Type="http://schemas.openxmlformats.org/officeDocument/2006/relationships/hyperlink" Target="http://media3.bsh-group.com/Documents/17005583_SGE53B55UC_Spec_Sheet.pdf" TargetMode="External"/><Relationship Id="rId204" Type="http://schemas.openxmlformats.org/officeDocument/2006/relationships/hyperlink" Target="https://v1.pixriot.com/?spin=444138e576/Bosch/B30IB905SP&amp;t=1610652251" TargetMode="External"/><Relationship Id="rId220" Type="http://schemas.openxmlformats.org/officeDocument/2006/relationships/hyperlink" Target="https://v1.pixriot.com/?spin=444138e576/Bosch/SHXM63W55N&amp;t=1619577529" TargetMode="External"/><Relationship Id="rId225" Type="http://schemas.openxmlformats.org/officeDocument/2006/relationships/hyperlink" Target="https://v1.pixriot.com/?spin=444138e576/Bosch/SHPM78Z54N&amp;t=1619576370" TargetMode="External"/><Relationship Id="rId241" Type="http://schemas.openxmlformats.org/officeDocument/2006/relationships/hyperlink" Target="https://v1.pixriot.com/?spin=444138e576/Bosch/WTW87NH1UC&amp;t=1619577894" TargetMode="External"/><Relationship Id="rId246" Type="http://schemas.openxmlformats.org/officeDocument/2006/relationships/hyperlink" Target="https://v1.pixriot.com/?spin=444138e576/Bosch/HDIP056U&amp;t=1619292344" TargetMode="External"/><Relationship Id="rId267" Type="http://schemas.openxmlformats.org/officeDocument/2006/relationships/hyperlink" Target="https://v1.pixriot.com/?spin=444138e576/Bosch/B36CL81ENG&amp;t=1619575020" TargetMode="External"/><Relationship Id="rId288" Type="http://schemas.openxmlformats.org/officeDocument/2006/relationships/hyperlink" Target="https://v1.pixriot.com/?spin=444138e576/Bosch/SPE53B52UC&amp;t=1612817266" TargetMode="External"/><Relationship Id="rId15" Type="http://schemas.openxmlformats.org/officeDocument/2006/relationships/hyperlink" Target="http://media3.bsh-group.com/Documents/MCDOC03207848_HBL8753UC.pdf" TargetMode="External"/><Relationship Id="rId36" Type="http://schemas.openxmlformats.org/officeDocument/2006/relationships/hyperlink" Target="http://media3.bsh-group.com/Documents/MCDOC02293427_BCM8450UC.pdf" TargetMode="External"/><Relationship Id="rId57" Type="http://schemas.openxmlformats.org/officeDocument/2006/relationships/hyperlink" Target="http://media3.bsh-group.com/Documents/MCDOC03179954_SHPM78Z54N.pdf" TargetMode="External"/><Relationship Id="rId106" Type="http://schemas.openxmlformats.org/officeDocument/2006/relationships/hyperlink" Target="http://media3.bsh-group.com/Documents/MCDOC02292764_HMC80252UC.pdf" TargetMode="External"/><Relationship Id="rId127" Type="http://schemas.openxmlformats.org/officeDocument/2006/relationships/hyperlink" Target="http://media3.bsh-group.com/Documents/MCDOC03099590_HCP50652UC.pdf" TargetMode="External"/><Relationship Id="rId262" Type="http://schemas.openxmlformats.org/officeDocument/2006/relationships/hyperlink" Target="https://v1.pixriot.com/?spin=444138e576/Bosch/B30BB935SS&amp;t=1610652078" TargetMode="External"/><Relationship Id="rId283" Type="http://schemas.openxmlformats.org/officeDocument/2006/relationships/hyperlink" Target="https://v1.pixriot.com/?spin=444138e576/Bosch/SHPM88Z75N&amp;t=1619304656" TargetMode="External"/><Relationship Id="rId313" Type="http://schemas.openxmlformats.org/officeDocument/2006/relationships/hyperlink" Target="https://v1.pixriot.com/?spin=444138e576/Bosch/B36IT905NP&amp;t=1610652941" TargetMode="External"/><Relationship Id="rId318" Type="http://schemas.openxmlformats.org/officeDocument/2006/relationships/hyperlink" Target="https://v1.pixriot.com/?spin=444138e576/Bosch/B36CT80SNB&amp;t=1619487913" TargetMode="External"/><Relationship Id="rId339" Type="http://schemas.openxmlformats.org/officeDocument/2006/relationships/hyperlink" Target="http://media3.bsh-group.com/Documents/19654929_HBL8444LUC%20Spec%20Sheet.pdf" TargetMode="External"/><Relationship Id="rId10" Type="http://schemas.openxmlformats.org/officeDocument/2006/relationships/hyperlink" Target="http://media3.bsh-group.com/Documents/MCDOC03099592_HCP86641UC.pdf" TargetMode="External"/><Relationship Id="rId31" Type="http://schemas.openxmlformats.org/officeDocument/2006/relationships/hyperlink" Target="http://media3.bsh-group.com/Documents/MCDOC03184972_HEIP056U.pdf" TargetMode="External"/><Relationship Id="rId52" Type="http://schemas.openxmlformats.org/officeDocument/2006/relationships/hyperlink" Target="http://media3.bsh-group.com/Documents/MCDOC01977245_SHVM63W53N.pdf" TargetMode="External"/><Relationship Id="rId73" Type="http://schemas.openxmlformats.org/officeDocument/2006/relationships/hyperlink" Target="http://media3.bsh-group.com/Documents/MCDOC01765221_HBL5351UC.pdf" TargetMode="External"/><Relationship Id="rId78" Type="http://schemas.openxmlformats.org/officeDocument/2006/relationships/hyperlink" Target="http://media3.bsh-group.com/Documents/MCDOC01765215_HBLP451RUC.pdf" TargetMode="External"/><Relationship Id="rId94" Type="http://schemas.openxmlformats.org/officeDocument/2006/relationships/hyperlink" Target="http://media3.bsh-group.com/Documents/MCDOC03023494_NGMP077UC.pdf" TargetMode="External"/><Relationship Id="rId99" Type="http://schemas.openxmlformats.org/officeDocument/2006/relationships/hyperlink" Target="http://media3.bsh-group.com/Documents/MCDOC01765078_HWD5051UC.pdf" TargetMode="External"/><Relationship Id="rId101" Type="http://schemas.openxmlformats.org/officeDocument/2006/relationships/hyperlink" Target="http://media3.bsh-group.com/Documents/MCDOC02290887_HMB50152UC.pdf" TargetMode="External"/><Relationship Id="rId122" Type="http://schemas.openxmlformats.org/officeDocument/2006/relationships/hyperlink" Target="http://media3.bsh-group.com/Documents/MCDOC01765274_HCB50651UC.pdf" TargetMode="External"/><Relationship Id="rId143" Type="http://schemas.openxmlformats.org/officeDocument/2006/relationships/hyperlink" Target="http://media3.bsh-group.com/Documents/MCDOC03224077_B36CL80SNS.pdf" TargetMode="External"/><Relationship Id="rId148" Type="http://schemas.openxmlformats.org/officeDocument/2006/relationships/hyperlink" Target="https://media3.bosch-home.com/Documents/13297533_RGM8658UC_Spec_Sheet.pdf" TargetMode="External"/><Relationship Id="rId164" Type="http://schemas.openxmlformats.org/officeDocument/2006/relationships/hyperlink" Target="http://media3.bsh-group.com/Documents/13491357_HDS8645U_Spec_Sheet.pdf" TargetMode="External"/><Relationship Id="rId169" Type="http://schemas.openxmlformats.org/officeDocument/2006/relationships/hyperlink" Target="http://media3.bsh-group.com/Documents/14051732_B36CL81ENG_Spec_Sheet.pdf" TargetMode="External"/><Relationship Id="rId185" Type="http://schemas.openxmlformats.org/officeDocument/2006/relationships/hyperlink" Target="http://media3.bsh-group.com/Documents/16233243_B18IF905SP_Spec_Sheet.pdf" TargetMode="External"/><Relationship Id="rId334" Type="http://schemas.openxmlformats.org/officeDocument/2006/relationships/hyperlink" Target="https://v1.pixriot.com/?spin=444138e576/Bosch/HDS8045U&amp;t=1605732284" TargetMode="External"/><Relationship Id="rId350" Type="http://schemas.openxmlformats.org/officeDocument/2006/relationships/hyperlink" Target="http://media3.bsh-group.com/Documents/19654930_HBL8454UC%20Spec%20Sheet.pdf" TargetMode="External"/><Relationship Id="rId4" Type="http://schemas.openxmlformats.org/officeDocument/2006/relationships/hyperlink" Target="http://media3.bsh-group.com/Documents/MCDOC03180017_SHPM65Z55N.pdf" TargetMode="External"/><Relationship Id="rId9" Type="http://schemas.openxmlformats.org/officeDocument/2006/relationships/hyperlink" Target="http://media3.bsh-group.com/Documents/MCDOC03099591_HCP56652UC.pdf" TargetMode="External"/><Relationship Id="rId180" Type="http://schemas.openxmlformats.org/officeDocument/2006/relationships/hyperlink" Target="http://media3.bsh-group.com/Documents/16168081_WTG86403UC_Spec_Sheet.pdf" TargetMode="External"/><Relationship Id="rId210" Type="http://schemas.openxmlformats.org/officeDocument/2006/relationships/hyperlink" Target="https://v1.pixriot.com/?spin=444138e576/Bosch/B36CD50SNS&amp;t=1610662565" TargetMode="External"/><Relationship Id="rId215" Type="http://schemas.openxmlformats.org/officeDocument/2006/relationships/hyperlink" Target="https://v1.pixriot.com/?spin=444138e576/Bosch/SHEM3AY52N&amp;t=1619575470" TargetMode="External"/><Relationship Id="rId236" Type="http://schemas.openxmlformats.org/officeDocument/2006/relationships/hyperlink" Target="https://v1.pixriot.com/?spin=444138e576/Bosch/SPV68B53UC&amp;t=1612819067" TargetMode="External"/><Relationship Id="rId257" Type="http://schemas.openxmlformats.org/officeDocument/2006/relationships/hyperlink" Target="https://v1.pixriot.com/?spin=444138e576/Bosch/HEIP056U&amp;t=1619488578" TargetMode="External"/><Relationship Id="rId278" Type="http://schemas.openxmlformats.org/officeDocument/2006/relationships/hyperlink" Target="https://v1.pixriot.com/?spin=444138e576/Bosch/SHVM78Z53N&amp;t=1619304290" TargetMode="External"/><Relationship Id="rId26" Type="http://schemas.openxmlformats.org/officeDocument/2006/relationships/hyperlink" Target="http://media3.bsh-group.com/Documents/MCDOC03179966_SHXM78Z55N.pdf" TargetMode="External"/><Relationship Id="rId231" Type="http://schemas.openxmlformats.org/officeDocument/2006/relationships/hyperlink" Target="https://v1.pixriot.com/?spin=444138e576/Bosch/SGX78B55UC&amp;t=1612839641" TargetMode="External"/><Relationship Id="rId252" Type="http://schemas.openxmlformats.org/officeDocument/2006/relationships/hyperlink" Target="https://v1.pixriot.com/?spin=444138e576/Bosch/HDS8055U&amp;t=1605732304" TargetMode="External"/><Relationship Id="rId273" Type="http://schemas.openxmlformats.org/officeDocument/2006/relationships/hyperlink" Target="https://v1.pixriot.com/?spin=444138e576/Bosch/SHEM63W55N&amp;t=1619575846" TargetMode="External"/><Relationship Id="rId294" Type="http://schemas.openxmlformats.org/officeDocument/2006/relationships/hyperlink" Target="https://v1.pixriot.com/?spin=444138e576/Bosch/WAW285H1UC&amp;t=1619577649" TargetMode="External"/><Relationship Id="rId308" Type="http://schemas.openxmlformats.org/officeDocument/2006/relationships/hyperlink" Target="https://v1.pixriot.com/?spin=444138e576/Bosch/RGM8058UC&amp;t=1605731571" TargetMode="External"/><Relationship Id="rId329" Type="http://schemas.openxmlformats.org/officeDocument/2006/relationships/hyperlink" Target="http://media3.bsh-group.com/Documents/16233195_B30IR905SP_Spec_Sheet.pdf" TargetMode="External"/><Relationship Id="rId47" Type="http://schemas.openxmlformats.org/officeDocument/2006/relationships/hyperlink" Target="http://media3.bsh-group.com/Documents/MCDOC02675188_SHXM4AY55N.pdf" TargetMode="External"/><Relationship Id="rId68" Type="http://schemas.openxmlformats.org/officeDocument/2006/relationships/hyperlink" Target="http://media3.bsh-group.com/MCDOC03184969_HDIP056U.pdf" TargetMode="External"/><Relationship Id="rId89" Type="http://schemas.openxmlformats.org/officeDocument/2006/relationships/hyperlink" Target="http://media3.bsh-group.com/Documents/MCDOC03207847_HBL8743UC.pdf" TargetMode="External"/><Relationship Id="rId112" Type="http://schemas.openxmlformats.org/officeDocument/2006/relationships/hyperlink" Target="http://media3.bsh-group.com/Documents/MCDOC02417730_HMV8044U.pdf" TargetMode="External"/><Relationship Id="rId133" Type="http://schemas.openxmlformats.org/officeDocument/2006/relationships/hyperlink" Target="http://media3.bsh-group.com/Documents/MCDOC03094415_HUI54452UC.pdf" TargetMode="External"/><Relationship Id="rId154" Type="http://schemas.openxmlformats.org/officeDocument/2006/relationships/hyperlink" Target="http://media3.bsh-group.com/Documents/13491357_HDS8645U_Spec_Sheet.pdf" TargetMode="External"/><Relationship Id="rId175" Type="http://schemas.openxmlformats.org/officeDocument/2006/relationships/hyperlink" Target="http://media3.bsh-group.com/Documents/15946688_B10CB81NVW_Spec_Sheet.pdf" TargetMode="External"/><Relationship Id="rId340" Type="http://schemas.openxmlformats.org/officeDocument/2006/relationships/hyperlink" Target="http://media3.bsh-group.com/Documents/MCDOC01765216_HBLP451UC.pdf" TargetMode="External"/><Relationship Id="rId196" Type="http://schemas.openxmlformats.org/officeDocument/2006/relationships/hyperlink" Target="http://media3.bsh-group.com/Documents/16865668_SPE68B55UC_Spec_Sheet.pdf" TargetMode="External"/><Relationship Id="rId200" Type="http://schemas.openxmlformats.org/officeDocument/2006/relationships/hyperlink" Target="http://media3.bsh-group.com/Documents/MCDOC02675182_SHVM4AYB3N.pdf" TargetMode="External"/><Relationship Id="rId16" Type="http://schemas.openxmlformats.org/officeDocument/2006/relationships/hyperlink" Target="http://media3.bsh-group.com/Documents/MCDOC03207849_HBL87M53UC.pdf" TargetMode="External"/><Relationship Id="rId221" Type="http://schemas.openxmlformats.org/officeDocument/2006/relationships/hyperlink" Target="https://v1.pixriot.com/?spin=444138e576/Bosch/SHXM88Z75N&amp;t=1619305211" TargetMode="External"/><Relationship Id="rId242" Type="http://schemas.openxmlformats.org/officeDocument/2006/relationships/hyperlink" Target="https://v1.pixriot.com/?spin=444138e576/Bosch/HGI8046UC&amp;t=1619488803" TargetMode="External"/><Relationship Id="rId263" Type="http://schemas.openxmlformats.org/officeDocument/2006/relationships/hyperlink" Target="https://v1.pixriot.com/?spin=444138e576/Bosch/B30IB905SP&amp;t=1610652251" TargetMode="External"/><Relationship Id="rId284" Type="http://schemas.openxmlformats.org/officeDocument/2006/relationships/hyperlink" Target="https://v1.pixriot.com/?spin=444138e576/Bosch/SHSM63W55N&amp;t=1619576696" TargetMode="External"/><Relationship Id="rId319" Type="http://schemas.openxmlformats.org/officeDocument/2006/relationships/hyperlink" Target="https://v1.pixriot.com/?spin=444138e576/Bosch/B36CL80ENS&amp;t=1620091444" TargetMode="External"/><Relationship Id="rId37" Type="http://schemas.openxmlformats.org/officeDocument/2006/relationships/hyperlink" Target="http://media3.bsh-group.com/Documents/MCDOC02290914_B11CB50SSS.pdf" TargetMode="External"/><Relationship Id="rId58" Type="http://schemas.openxmlformats.org/officeDocument/2006/relationships/hyperlink" Target="http://media3.bsh-group.com/Documents/MCDOC03179955_SHPM78Z55N.pdf" TargetMode="External"/><Relationship Id="rId79" Type="http://schemas.openxmlformats.org/officeDocument/2006/relationships/hyperlink" Target="http://media3.bsh-group.com/Documents/MCDOC01765216_HBLP451UC.pdf" TargetMode="External"/><Relationship Id="rId102" Type="http://schemas.openxmlformats.org/officeDocument/2006/relationships/hyperlink" Target="http://media3.bsh-group.com/Documents/MCDOC02290889_HMB57152UC.pdf" TargetMode="External"/><Relationship Id="rId123" Type="http://schemas.openxmlformats.org/officeDocument/2006/relationships/hyperlink" Target="http://media3.bsh-group.com/Documents/MCDOC01765275_HCB56651UC.pdf" TargetMode="External"/><Relationship Id="rId144" Type="http://schemas.openxmlformats.org/officeDocument/2006/relationships/hyperlink" Target="http://media3.bsh-group.com/Documents/MCDOC03224078_B36CT80SNB.pdf" TargetMode="External"/><Relationship Id="rId330" Type="http://schemas.openxmlformats.org/officeDocument/2006/relationships/hyperlink" Target="http://media3.bsh-group.com/Documents/MCDOC02937223_B36BT930NS.pdf" TargetMode="External"/><Relationship Id="rId90" Type="http://schemas.openxmlformats.org/officeDocument/2006/relationships/hyperlink" Target="http://media3.bsh-group.com/Documents/MCDOC03207848_HBL8753UC.pdf" TargetMode="External"/><Relationship Id="rId165" Type="http://schemas.openxmlformats.org/officeDocument/2006/relationships/hyperlink" Target="http://media3.bsh-group.com/Documents/13491378_HDS8655U_Spec_Sheet.pdf" TargetMode="External"/><Relationship Id="rId186" Type="http://schemas.openxmlformats.org/officeDocument/2006/relationships/hyperlink" Target="http://media3.bsh-group.com/Documents/13476513_B09IB91NSP_Spec_Sheet.pdf" TargetMode="External"/><Relationship Id="rId351" Type="http://schemas.openxmlformats.org/officeDocument/2006/relationships/hyperlink" Target="http://media3.bsh-group.com/Documents/19654928_HBLP454UC%20Spec%20Sheet.pdf" TargetMode="External"/><Relationship Id="rId211" Type="http://schemas.openxmlformats.org/officeDocument/2006/relationships/hyperlink" Target="https://v1.pixriot.com/?spin=444138e576/Bosch/B36CL81ENG&amp;t=1619575020" TargetMode="External"/><Relationship Id="rId232" Type="http://schemas.openxmlformats.org/officeDocument/2006/relationships/hyperlink" Target="https://v1.pixriot.com/?spin=444138e576/Bosch/SPE53B52UC&amp;t=1612817266" TargetMode="External"/><Relationship Id="rId253" Type="http://schemas.openxmlformats.org/officeDocument/2006/relationships/hyperlink" Target="https://v1.pixriot.com/?spin=444138e576/Bosch/HDS8645U&amp;t=1605731503" TargetMode="External"/><Relationship Id="rId274" Type="http://schemas.openxmlformats.org/officeDocument/2006/relationships/hyperlink" Target="https://v1.pixriot.com/?spin=444138e576/Bosch/SHEM78ZH5N&amp;t=1619302035" TargetMode="External"/><Relationship Id="rId295" Type="http://schemas.openxmlformats.org/officeDocument/2006/relationships/hyperlink" Target="https://v1.pixriot.com/?spin=444138e576/Bosch/WTG86403UC&amp;t=1619577840" TargetMode="External"/><Relationship Id="rId309" Type="http://schemas.openxmlformats.org/officeDocument/2006/relationships/hyperlink" Target="https://v1.pixriot.com/?spin=444138e576/Bosch/RGM8658UC&amp;t=1605731583" TargetMode="External"/><Relationship Id="rId27" Type="http://schemas.openxmlformats.org/officeDocument/2006/relationships/hyperlink" Target="http://media3.bsh-group.com/Documents/MCDOC03179968_SHXM88Z75N.pdf" TargetMode="External"/><Relationship Id="rId48" Type="http://schemas.openxmlformats.org/officeDocument/2006/relationships/hyperlink" Target="http://media3.bsh-group.com/Documents/MCDOC01977247_SHXM63W55N.pdf" TargetMode="External"/><Relationship Id="rId69" Type="http://schemas.openxmlformats.org/officeDocument/2006/relationships/hyperlink" Target="http://media3.bsh-group.com/Documents/MCDOC03184970_HEI8046U.pdf" TargetMode="External"/><Relationship Id="rId113" Type="http://schemas.openxmlformats.org/officeDocument/2006/relationships/hyperlink" Target="http://media3.bsh-group.com/Documents/MCDOC02290824_HMV8053U.pdf" TargetMode="External"/><Relationship Id="rId134" Type="http://schemas.openxmlformats.org/officeDocument/2006/relationships/hyperlink" Target="http://media3.bsh-group.com/Documents/MCDOC01765243_HUI56551UC.pdf" TargetMode="External"/><Relationship Id="rId320" Type="http://schemas.openxmlformats.org/officeDocument/2006/relationships/hyperlink" Target="https://v1.pixriot.com/?spin=444138e576/Bosch/B36CL80SNS&amp;t=1620091659" TargetMode="External"/><Relationship Id="rId80" Type="http://schemas.openxmlformats.org/officeDocument/2006/relationships/hyperlink" Target="http://media3.bsh-group.com/Documents/MCDOC01765193_HBL5551UC.pdf" TargetMode="External"/><Relationship Id="rId155" Type="http://schemas.openxmlformats.org/officeDocument/2006/relationships/hyperlink" Target="http://media3.bsh-group.com/Documents/13491378_HDS8655U_Spec_Sheet.pdf" TargetMode="External"/><Relationship Id="rId176" Type="http://schemas.openxmlformats.org/officeDocument/2006/relationships/hyperlink" Target="http://media3.bsh-group.com/Documents/16168086_WAW285H1UC_Spec_Sheet.pdf" TargetMode="External"/><Relationship Id="rId197" Type="http://schemas.openxmlformats.org/officeDocument/2006/relationships/hyperlink" Target="http://media3.bsh-group.com/Documents/16865669_SPV68B53UC_Spec_Sheet.pdf" TargetMode="External"/><Relationship Id="rId341" Type="http://schemas.openxmlformats.org/officeDocument/2006/relationships/hyperlink" Target="http://media3.bsh-group.com/Documents/19654925_HBL8444RUC%20Spec%20Sheet.pdf" TargetMode="External"/><Relationship Id="rId201" Type="http://schemas.openxmlformats.org/officeDocument/2006/relationships/hyperlink" Target="https://v1.pixriot.com/?spin=444138e576/Bosch/B09IB91NSP&amp;t=1610663529" TargetMode="External"/><Relationship Id="rId222" Type="http://schemas.openxmlformats.org/officeDocument/2006/relationships/hyperlink" Target="https://v1.pixriot.com/?spin=444138e576/Bosch/SHVM78Z53N&amp;t=1619304290" TargetMode="External"/><Relationship Id="rId243" Type="http://schemas.openxmlformats.org/officeDocument/2006/relationships/hyperlink" Target="https://v1.pixriot.com/?spin=444138e576/Bosch/HGI8056UC&amp;t=1619488957" TargetMode="External"/><Relationship Id="rId264" Type="http://schemas.openxmlformats.org/officeDocument/2006/relationships/hyperlink" Target="https://v1.pixriot.com/?spin=444138e576/Bosch/B30IR905SP&amp;t=1610652648" TargetMode="External"/><Relationship Id="rId285" Type="http://schemas.openxmlformats.org/officeDocument/2006/relationships/hyperlink" Target="https://v1.pixriot.com/?spin=444138e576/Bosch/SGE53B55UC&amp;t=1615331996" TargetMode="External"/><Relationship Id="rId17" Type="http://schemas.openxmlformats.org/officeDocument/2006/relationships/hyperlink" Target="http://media3.bsh-group.com/Documents/MCDOC03184973_HGI8046UC.pdf" TargetMode="External"/><Relationship Id="rId38" Type="http://schemas.openxmlformats.org/officeDocument/2006/relationships/hyperlink" Target="http://media3.bsh-group.com/Documents/MCDOC02290916_B11CB81SSS.pdf" TargetMode="External"/><Relationship Id="rId59" Type="http://schemas.openxmlformats.org/officeDocument/2006/relationships/hyperlink" Target="http://media3.bsh-group.com/Documents/MCDOC03179957_SHPM88Z75N.pdf" TargetMode="External"/><Relationship Id="rId103" Type="http://schemas.openxmlformats.org/officeDocument/2006/relationships/hyperlink" Target="http://media3.bsh-group.com/Documents/MCDOC01809089_HMC54151UC.pdf" TargetMode="External"/><Relationship Id="rId124" Type="http://schemas.openxmlformats.org/officeDocument/2006/relationships/hyperlink" Target="http://media3.bsh-group.com/Documents/MCDOC03099593_HCP30E52UC.pdf" TargetMode="External"/><Relationship Id="rId310" Type="http://schemas.openxmlformats.org/officeDocument/2006/relationships/hyperlink" Target="https://v1.pixriot.com/?spin=444138e576/Bosch/B36IT905NP&amp;t=1610652941" TargetMode="External"/><Relationship Id="rId70" Type="http://schemas.openxmlformats.org/officeDocument/2006/relationships/hyperlink" Target="http://media3.bsh-group.com/Documents/MCDOC03184971_HEI8056U.pdf" TargetMode="External"/><Relationship Id="rId91" Type="http://schemas.openxmlformats.org/officeDocument/2006/relationships/hyperlink" Target="http://media3.bsh-group.com/Documents/MCDOC02292864_HBLP752UC.pdf" TargetMode="External"/><Relationship Id="rId145" Type="http://schemas.openxmlformats.org/officeDocument/2006/relationships/hyperlink" Target="http://media3.bsh-group.com/Documents/MCDOC03224079_B36CT80SNS.pdf" TargetMode="External"/><Relationship Id="rId166" Type="http://schemas.openxmlformats.org/officeDocument/2006/relationships/hyperlink" Target="http://media3.bsh-group.com/Documents/14052521_B36CD50SNS_Spec_Sheet.pdf" TargetMode="External"/><Relationship Id="rId187" Type="http://schemas.openxmlformats.org/officeDocument/2006/relationships/hyperlink" Target="http://media3.bsh-group.com/Documents/16233197_B36IT905NP_Spec_Sheet.pdf" TargetMode="External"/><Relationship Id="rId331" Type="http://schemas.openxmlformats.org/officeDocument/2006/relationships/hyperlink" Target="http://media3.bsh-group.com/Documents/16233197_B36IT905NP_Spec_Sheet.pdf" TargetMode="External"/><Relationship Id="rId352" Type="http://schemas.openxmlformats.org/officeDocument/2006/relationships/hyperlink" Target="http://media3.bsh-group.com/Documents/19654922_HBL5754UC%20Spec%20Sheet.pdf" TargetMode="External"/><Relationship Id="rId1" Type="http://schemas.openxmlformats.org/officeDocument/2006/relationships/hyperlink" Target="http://media3.bsh-group.com/Documents/MCDOC03023494_NGMP077UC.pdf" TargetMode="External"/><Relationship Id="rId212" Type="http://schemas.openxmlformats.org/officeDocument/2006/relationships/hyperlink" Target="https://app.pixriot.com/assets/Bosch?page=5&amp;order=modified_time&amp;dir=asc" TargetMode="External"/><Relationship Id="rId233" Type="http://schemas.openxmlformats.org/officeDocument/2006/relationships/hyperlink" Target="https://v1.pixriot.com/?spin=444138e576/Bosch/SPE53B55UC&amp;t=1612817218" TargetMode="External"/><Relationship Id="rId254" Type="http://schemas.openxmlformats.org/officeDocument/2006/relationships/hyperlink" Target="https://v1.pixriot.com/?spin=444138e576/Bosch/HDS8655U&amp;t=1605731550" TargetMode="External"/><Relationship Id="rId28" Type="http://schemas.openxmlformats.org/officeDocument/2006/relationships/hyperlink" Target="http://media3.bsh-group.com/Documents/MCDOC03179949_SHEM78ZH5N.pdf" TargetMode="External"/><Relationship Id="rId49" Type="http://schemas.openxmlformats.org/officeDocument/2006/relationships/hyperlink" Target="http://media3.bsh-group.com/Documents/MCDOC03179966_SHXM78Z55N.pdf" TargetMode="External"/><Relationship Id="rId114" Type="http://schemas.openxmlformats.org/officeDocument/2006/relationships/hyperlink" Target="http://media3.bsh-group.com/Documents/MCDOC02292765_HMCP0252UC.pdf" TargetMode="External"/><Relationship Id="rId275" Type="http://schemas.openxmlformats.org/officeDocument/2006/relationships/hyperlink" Target="https://v1.pixriot.com/?spin=444138e576/Bosch/SHXM4AY55N&amp;t=1619577300" TargetMode="External"/><Relationship Id="rId296" Type="http://schemas.openxmlformats.org/officeDocument/2006/relationships/hyperlink" Target="https://v1.pixriot.com/?spin=444138e576/Bosch/WTG865H4UC&amp;t=1619577770" TargetMode="External"/><Relationship Id="rId300" Type="http://schemas.openxmlformats.org/officeDocument/2006/relationships/hyperlink" Target="https://v1.pixriot.com/?spin=444138e576/Bosch/HGIP056UC&amp;t=1619489103" TargetMode="External"/><Relationship Id="rId60" Type="http://schemas.openxmlformats.org/officeDocument/2006/relationships/hyperlink" Target="http://media3.bsh-group.com/Documents/MCDOC01977242_SHSM63W55N.pdf" TargetMode="External"/><Relationship Id="rId81" Type="http://schemas.openxmlformats.org/officeDocument/2006/relationships/hyperlink" Target="http://media3.bsh-group.com/Documents/MCDOC01765194_HBL5651UC.pdf" TargetMode="External"/><Relationship Id="rId135" Type="http://schemas.openxmlformats.org/officeDocument/2006/relationships/hyperlink" Target="http://media3.bsh-group.com/Documents/MCDOC01765269_HCG56651UC.pdf" TargetMode="External"/><Relationship Id="rId156" Type="http://schemas.openxmlformats.org/officeDocument/2006/relationships/hyperlink" Target="http://media3.bsh-group.com/Documents/13491359_HDS8045U_Spec_Sheet.pdf" TargetMode="External"/><Relationship Id="rId177" Type="http://schemas.openxmlformats.org/officeDocument/2006/relationships/hyperlink" Target="http://media3.bsh-group.com/Documents/16168086_WAW285H1UC_Spec_Sheet.pdf" TargetMode="External"/><Relationship Id="rId198" Type="http://schemas.openxmlformats.org/officeDocument/2006/relationships/hyperlink" Target="http://media3.bsh-group.com/Documents/16865670_SPX68B55UC_Spec_Sheet.pdf" TargetMode="External"/><Relationship Id="rId321" Type="http://schemas.openxmlformats.org/officeDocument/2006/relationships/hyperlink" Target="https://v1.pixriot.com/?spin=444138e576/Bosch/B36CT80SNS&amp;t=1620091784" TargetMode="External"/><Relationship Id="rId342" Type="http://schemas.openxmlformats.org/officeDocument/2006/relationships/hyperlink" Target="http://media3.bsh-group.com/Documents/19654929_HBL8444LUC%20Spec%20Sheet.pdf" TargetMode="External"/><Relationship Id="rId202" Type="http://schemas.openxmlformats.org/officeDocument/2006/relationships/hyperlink" Target="https://v1.pixriot.com/?spin=444138e576/Bosch/B18IF905SP&amp;t=1610651830" TargetMode="External"/><Relationship Id="rId223" Type="http://schemas.openxmlformats.org/officeDocument/2006/relationships/hyperlink" Target="https://v1.pixriot.com/?spin=444138e576/Bosch/SHPM65Z52N&amp;t=1619300832" TargetMode="External"/><Relationship Id="rId244" Type="http://schemas.openxmlformats.org/officeDocument/2006/relationships/hyperlink" Target="https://v1.pixriot.com/?spin=444138e576/Bosch/HGIP056UC&amp;t=1619489103" TargetMode="External"/><Relationship Id="rId18" Type="http://schemas.openxmlformats.org/officeDocument/2006/relationships/hyperlink" Target="http://media3.bsh-group.com/Documents/MCDOC03184974_HGI8056UC.pdf" TargetMode="External"/><Relationship Id="rId39" Type="http://schemas.openxmlformats.org/officeDocument/2006/relationships/hyperlink" Target="http://media3.bsh-group.com/Documents/MCDOC01765979_SHE3AR72UC.pdf" TargetMode="External"/><Relationship Id="rId265" Type="http://schemas.openxmlformats.org/officeDocument/2006/relationships/hyperlink" Target="https://v1.pixriot.com/?spin=444138e576/Bosch/B36BT935NS&amp;t=1610652786" TargetMode="External"/><Relationship Id="rId286" Type="http://schemas.openxmlformats.org/officeDocument/2006/relationships/hyperlink" Target="https://v1.pixriot.com/?spin=444138e576/Bosch/SGV78B53UC&amp;t=1612826979" TargetMode="External"/><Relationship Id="rId50" Type="http://schemas.openxmlformats.org/officeDocument/2006/relationships/hyperlink" Target="http://media3.bsh-group.com/Documents/MCDOC03179968_SHXM88Z75N.pdf" TargetMode="External"/><Relationship Id="rId104" Type="http://schemas.openxmlformats.org/officeDocument/2006/relationships/hyperlink" Target="http://media3.bsh-group.com/Documents/MCDOC02292754_HMC80152UC.pdf" TargetMode="External"/><Relationship Id="rId125" Type="http://schemas.openxmlformats.org/officeDocument/2006/relationships/hyperlink" Target="http://media3.bsh-group.com/Documents/MCDOC03099588_HCP34E52UC.pdf" TargetMode="External"/><Relationship Id="rId146" Type="http://schemas.openxmlformats.org/officeDocument/2006/relationships/hyperlink" Target="https://media3.bosch-home.com/Documents/MCDOC03339970_HBE5453UC.pdf" TargetMode="External"/><Relationship Id="rId167" Type="http://schemas.openxmlformats.org/officeDocument/2006/relationships/hyperlink" Target="http://media3.bsh-group.com/Documents/14051732_B36CL81ENG_Spec_Sheet.pdf" TargetMode="External"/><Relationship Id="rId188" Type="http://schemas.openxmlformats.org/officeDocument/2006/relationships/hyperlink" Target="http://media3.bsh-group.com/Documents/15946644_B36CD50SNB_Spec_Sheet.pdf" TargetMode="External"/><Relationship Id="rId311" Type="http://schemas.openxmlformats.org/officeDocument/2006/relationships/hyperlink" Target="https://v1.pixriot.com/?spin=444138e576/Bosch/B36IT905NP&amp;t=1610652941" TargetMode="External"/><Relationship Id="rId332" Type="http://schemas.openxmlformats.org/officeDocument/2006/relationships/hyperlink" Target="https://v1.pixriot.com/?spin=444138e576/Bosch/HDS8045U&amp;t=1605732284" TargetMode="External"/><Relationship Id="rId353" Type="http://schemas.openxmlformats.org/officeDocument/2006/relationships/drawing" Target="../drawings/drawing1.xml"/><Relationship Id="rId71" Type="http://schemas.openxmlformats.org/officeDocument/2006/relationships/hyperlink" Target="http://media3.bsh-group.com/Documents/MCDOC03184972_HEIP056U.pdf" TargetMode="External"/><Relationship Id="rId92" Type="http://schemas.openxmlformats.org/officeDocument/2006/relationships/hyperlink" Target="http://media3.bsh-group.com/Documents/MCDOC01765180_HSLP751UC.pdf" TargetMode="External"/><Relationship Id="rId213" Type="http://schemas.openxmlformats.org/officeDocument/2006/relationships/hyperlink" Target="https://v1.pixriot.com/?spin=444138e576/Bosch/SHE3AR75UC&amp;t=1619575246" TargetMode="External"/><Relationship Id="rId234" Type="http://schemas.openxmlformats.org/officeDocument/2006/relationships/hyperlink" Target="https://v1.pixriot.com/?spin=444138e576/Bosch/SPE53B56UC&amp;t=1612817565" TargetMode="External"/><Relationship Id="rId2" Type="http://schemas.openxmlformats.org/officeDocument/2006/relationships/hyperlink" Target="http://media3.bsh-group.com/Documents/MCDOC03023495_NGMP677UC.pdf" TargetMode="External"/><Relationship Id="rId29" Type="http://schemas.openxmlformats.org/officeDocument/2006/relationships/hyperlink" Target="http://media3.bsh-group.com/Documents/MCDOC03184975_HGIP056UC.pdf" TargetMode="External"/><Relationship Id="rId255" Type="http://schemas.openxmlformats.org/officeDocument/2006/relationships/hyperlink" Target="https://v1.pixriot.com/?spin=444138e576/Bosch/HEI8046U&amp;t=1619292619" TargetMode="External"/><Relationship Id="rId276" Type="http://schemas.openxmlformats.org/officeDocument/2006/relationships/hyperlink" Target="https://v1.pixriot.com/?spin=444138e576/Bosch/SHXM63W55N&amp;t=1619577529" TargetMode="External"/><Relationship Id="rId297" Type="http://schemas.openxmlformats.org/officeDocument/2006/relationships/hyperlink" Target="https://v1.pixriot.com/?spin=444138e576/Bosch/WTW87NH1UC&amp;t=1619577894" TargetMode="External"/><Relationship Id="rId40" Type="http://schemas.openxmlformats.org/officeDocument/2006/relationships/hyperlink" Target="http://media3.bsh-group.com/Documents/MCDOC01765980_SHE3AR75UC.pdf" TargetMode="External"/><Relationship Id="rId115" Type="http://schemas.openxmlformats.org/officeDocument/2006/relationships/hyperlink" Target="https://media3.bsh-group.com/Documents/MCDOC02290825_HMVP053U.pdf?disposition=attachment" TargetMode="External"/><Relationship Id="rId136" Type="http://schemas.openxmlformats.org/officeDocument/2006/relationships/hyperlink" Target="http://media3.bsh-group.com/Documents/MCDOC02290914_B11CB50SSS.pdf" TargetMode="External"/><Relationship Id="rId157" Type="http://schemas.openxmlformats.org/officeDocument/2006/relationships/hyperlink" Target="http://media3.bsh-group.com/Documents/13491356_HDS8055U_Spec_Sheet.pdf" TargetMode="External"/><Relationship Id="rId178" Type="http://schemas.openxmlformats.org/officeDocument/2006/relationships/hyperlink" Target="http://media3.bsh-group.com/Documents/16168081_WTG86403UC_Spec_Sheet.pdf" TargetMode="External"/><Relationship Id="rId301" Type="http://schemas.openxmlformats.org/officeDocument/2006/relationships/hyperlink" Target="https://v1.pixriot.com/?spin=444138e576/Bosch/HDI8056U&amp;t=1619292102" TargetMode="External"/><Relationship Id="rId322" Type="http://schemas.openxmlformats.org/officeDocument/2006/relationships/hyperlink" Target="https://v1.pixriot.com/?spin=444138e576/Bosch/SHXM78W55N&amp;t=1620097883" TargetMode="External"/><Relationship Id="rId343" Type="http://schemas.openxmlformats.org/officeDocument/2006/relationships/hyperlink" Target="http://media3.bsh-group.com/Documents/19654925_HBL8444RUC%20Spec%20Sheet.pdf" TargetMode="External"/><Relationship Id="rId61" Type="http://schemas.openxmlformats.org/officeDocument/2006/relationships/hyperlink" Target="http://media3.bsh-group.com/Documents/MCDOC01759227_WAT28400UC.pdf" TargetMode="External"/><Relationship Id="rId82" Type="http://schemas.openxmlformats.org/officeDocument/2006/relationships/hyperlink" Target="http://media3.bsh-group.com/Documents/MCDOC02517223_HBL8642UC.pdf" TargetMode="External"/><Relationship Id="rId199" Type="http://schemas.openxmlformats.org/officeDocument/2006/relationships/hyperlink" Target="http://media3.bsh-group.com/Documents/MCDOC02675182_SHVM4AYB3N.pdf" TargetMode="External"/><Relationship Id="rId203" Type="http://schemas.openxmlformats.org/officeDocument/2006/relationships/hyperlink" Target="https://v1.pixriot.com/?spin=444138e576/Bosch/B30BB935SS&amp;t=1610652078" TargetMode="External"/><Relationship Id="rId19" Type="http://schemas.openxmlformats.org/officeDocument/2006/relationships/hyperlink" Target="http://media3.bsh-group.com/Documents/MCDOC03184968_HDI8056U.pdf" TargetMode="External"/><Relationship Id="rId224" Type="http://schemas.openxmlformats.org/officeDocument/2006/relationships/hyperlink" Target="https://v1.pixriot.com/?spin=444138e576/Bosch/SHPM65Z55N&amp;t=1619301337" TargetMode="External"/><Relationship Id="rId245" Type="http://schemas.openxmlformats.org/officeDocument/2006/relationships/hyperlink" Target="https://v1.pixriot.com/?spin=444138e576/Bosch/HDI8056U&amp;t=1619292102" TargetMode="External"/><Relationship Id="rId266" Type="http://schemas.openxmlformats.org/officeDocument/2006/relationships/hyperlink" Target="https://v1.pixriot.com/?spin=444138e576/Bosch/B36IT905NP&amp;t=1610652941" TargetMode="External"/><Relationship Id="rId287" Type="http://schemas.openxmlformats.org/officeDocument/2006/relationships/hyperlink" Target="https://v1.pixriot.com/?spin=444138e576/Bosch/SGX78B55UC&amp;t=1612839641" TargetMode="External"/><Relationship Id="rId30" Type="http://schemas.openxmlformats.org/officeDocument/2006/relationships/hyperlink" Target="http://media3.bsh-group.com/MCDOC03184969_HDIP056U.pdf" TargetMode="External"/><Relationship Id="rId105" Type="http://schemas.openxmlformats.org/officeDocument/2006/relationships/hyperlink" Target="http://media3.bsh-group.com/Documents/MCDOC02634921_HMC80242UC.pdf" TargetMode="External"/><Relationship Id="rId126" Type="http://schemas.openxmlformats.org/officeDocument/2006/relationships/hyperlink" Target="http://media3.bsh-group.com/Documents/MCDOC03099589_HCP36E52UC.pdf" TargetMode="External"/><Relationship Id="rId147" Type="http://schemas.openxmlformats.org/officeDocument/2006/relationships/hyperlink" Target="https://media3.bosch-home.com/Documents/13297536_RGM8058UC_Spec_Sheet.pdf" TargetMode="External"/><Relationship Id="rId168" Type="http://schemas.openxmlformats.org/officeDocument/2006/relationships/hyperlink" Target="http://media3.bsh-group.com/Documents/14052521_B36CD50SNS_Spec_Sheet.pdf" TargetMode="External"/><Relationship Id="rId312" Type="http://schemas.openxmlformats.org/officeDocument/2006/relationships/hyperlink" Target="https://v1.pixriot.com/?spin=444138e576/Bosch/B36IT905NP&amp;t=1610652941" TargetMode="External"/><Relationship Id="rId333" Type="http://schemas.openxmlformats.org/officeDocument/2006/relationships/hyperlink" Target="https://v1.pixriot.com/?spin=444138e576/Bosch/HDS8045U&amp;t=1605732284" TargetMode="External"/><Relationship Id="rId354" Type="http://schemas.openxmlformats.org/officeDocument/2006/relationships/vmlDrawing" Target="../drawings/vmlDrawing1.vml"/><Relationship Id="rId51" Type="http://schemas.openxmlformats.org/officeDocument/2006/relationships/hyperlink" Target="http://media3.bsh-group.com/Documents/MCDOC02268270_SHX89PW75N.pdf" TargetMode="External"/><Relationship Id="rId72" Type="http://schemas.openxmlformats.org/officeDocument/2006/relationships/hyperlink" Target="http://media3.bsh-group.com/Documents/MCDOC02302941_HBE5452UC.pdf" TargetMode="External"/><Relationship Id="rId93" Type="http://schemas.openxmlformats.org/officeDocument/2006/relationships/hyperlink" Target="http://media3.bsh-group.com/Documents/MCDOC01765219_HSLP451UC.pdf" TargetMode="External"/><Relationship Id="rId189" Type="http://schemas.openxmlformats.org/officeDocument/2006/relationships/hyperlink" Target="https://v1.pixriot.com/?spin=444138e576/Bosch/HGS8045UC&amp;t=1605040287" TargetMode="External"/><Relationship Id="rId3" Type="http://schemas.openxmlformats.org/officeDocument/2006/relationships/hyperlink" Target="http://media3.bsh-group.com/Documents/MCDOC03180016_SHPM65Z52N.pdf" TargetMode="External"/><Relationship Id="rId214" Type="http://schemas.openxmlformats.org/officeDocument/2006/relationships/hyperlink" Target="https://v1.pixriot.com/?spin=444138e576/Bosch/SHE3AR76UC&amp;t=1619575353" TargetMode="External"/><Relationship Id="rId235" Type="http://schemas.openxmlformats.org/officeDocument/2006/relationships/hyperlink" Target="https://v1.pixriot.com/?spin=444138e576/Bosch/SPE68B55UC&amp;t=1612818156" TargetMode="External"/><Relationship Id="rId256" Type="http://schemas.openxmlformats.org/officeDocument/2006/relationships/hyperlink" Target="https://v1.pixriot.com/?spin=444138e576/Bosch/HEI8056U&amp;t=1619292786" TargetMode="External"/><Relationship Id="rId277" Type="http://schemas.openxmlformats.org/officeDocument/2006/relationships/hyperlink" Target="https://v1.pixriot.com/?spin=444138e576/Bosch/SHXM88Z75N&amp;t=1619305211" TargetMode="External"/><Relationship Id="rId298" Type="http://schemas.openxmlformats.org/officeDocument/2006/relationships/hyperlink" Target="https://v1.pixriot.com/?spin=444138e576/Bosch/HGI8046UC&amp;t=1619488803" TargetMode="External"/><Relationship Id="rId116" Type="http://schemas.openxmlformats.org/officeDocument/2006/relationships/hyperlink" Target="http://media3.bsh-group.com/Documents/MCDOC01765261_DPH30652UC.pdf" TargetMode="External"/><Relationship Id="rId137" Type="http://schemas.openxmlformats.org/officeDocument/2006/relationships/hyperlink" Target="http://media3.bsh-group.com/Documents/MCDOC02290916_B11CB81SSS.pdf" TargetMode="External"/><Relationship Id="rId158" Type="http://schemas.openxmlformats.org/officeDocument/2006/relationships/hyperlink" Target="http://media3.bsh-group.com/Documents/13491372_HGS8045UC_Spec_Sheet.pdf" TargetMode="External"/><Relationship Id="rId302" Type="http://schemas.openxmlformats.org/officeDocument/2006/relationships/hyperlink" Target="https://v1.pixriot.com/?spin=444138e576/Bosch/HDIP056U&amp;t=1619292344" TargetMode="External"/><Relationship Id="rId323" Type="http://schemas.openxmlformats.org/officeDocument/2006/relationships/hyperlink" Target="https://v1.pixriot.com/?spin=444138e576/Bosch/WAT28400UC&amp;t=1620095815" TargetMode="External"/><Relationship Id="rId344" Type="http://schemas.openxmlformats.org/officeDocument/2006/relationships/hyperlink" Target="http://media3.bsh-group.com/Documents/MCDOC01765211_HBL5451U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378"/>
  <sheetViews>
    <sheetView tabSelected="1" view="pageBreakPreview" zoomScaleNormal="100" zoomScaleSheetLayoutView="100" workbookViewId="0">
      <pane xSplit="5" ySplit="4" topLeftCell="F5" activePane="bottomRight" state="frozen"/>
      <selection pane="topRight" activeCell="E1" sqref="E1"/>
      <selection pane="bottomLeft" activeCell="A4" sqref="A4"/>
      <selection pane="bottomRight" activeCell="I3" sqref="I3"/>
    </sheetView>
  </sheetViews>
  <sheetFormatPr defaultRowHeight="12.5" outlineLevelCol="1" x14ac:dyDescent="0.25"/>
  <cols>
    <col min="1" max="1" width="8.7265625" customWidth="1"/>
    <col min="2" max="2" width="13.81640625" bestFit="1" customWidth="1"/>
    <col min="3" max="3" width="5.26953125" style="13" bestFit="1" customWidth="1"/>
    <col min="4" max="4" width="79.54296875" style="13" customWidth="1"/>
    <col min="5" max="5" width="10.81640625" style="17" bestFit="1" customWidth="1"/>
    <col min="6" max="6" width="13.1796875" hidden="1" customWidth="1" outlineLevel="1"/>
    <col min="7" max="7" width="8.7265625" style="24" collapsed="1"/>
    <col min="8" max="8" width="8.7265625" style="24"/>
    <col min="9" max="9" width="9.1796875" style="24" customWidth="1" outlineLevel="1"/>
    <col min="10" max="10" width="87.81640625" hidden="1" customWidth="1"/>
    <col min="11" max="11" width="66" hidden="1" customWidth="1"/>
    <col min="12" max="12" width="1.81640625" style="27" hidden="1" customWidth="1"/>
    <col min="13" max="13" width="6.90625" style="13" hidden="1" customWidth="1"/>
    <col min="14" max="14" width="8.7265625" hidden="1" customWidth="1"/>
    <col min="15" max="17" width="8.7265625" customWidth="1"/>
  </cols>
  <sheetData>
    <row r="1" spans="1:246" ht="13" x14ac:dyDescent="0.3">
      <c r="A1" s="30"/>
      <c r="B1" s="4"/>
      <c r="C1" s="5"/>
      <c r="D1" s="5" t="s">
        <v>595</v>
      </c>
      <c r="E1" s="34" t="s">
        <v>827</v>
      </c>
      <c r="F1" s="35"/>
      <c r="G1" s="21"/>
      <c r="H1" s="21"/>
      <c r="I1" s="21"/>
      <c r="J1" s="6"/>
      <c r="K1" s="7"/>
      <c r="L1" s="7"/>
      <c r="M1" s="5"/>
      <c r="N1" s="27"/>
    </row>
    <row r="2" spans="1:246" ht="26.25" customHeight="1" x14ac:dyDescent="0.25">
      <c r="A2" s="30"/>
      <c r="B2" s="30"/>
      <c r="C2" s="31" t="s">
        <v>596</v>
      </c>
      <c r="D2" s="8" t="s">
        <v>597</v>
      </c>
      <c r="E2" s="14" t="s">
        <v>598</v>
      </c>
      <c r="F2" s="6"/>
      <c r="G2" s="21"/>
      <c r="H2" s="21"/>
      <c r="I2" s="21"/>
      <c r="J2" s="6"/>
      <c r="K2" s="7"/>
      <c r="L2" s="7"/>
      <c r="M2" s="31"/>
      <c r="N2" s="27"/>
    </row>
    <row r="3" spans="1:246" ht="18.75" customHeight="1" x14ac:dyDescent="0.25">
      <c r="A3" s="30"/>
      <c r="B3" s="30"/>
      <c r="C3" s="32" t="s">
        <v>599</v>
      </c>
      <c r="D3" s="9" t="s">
        <v>600</v>
      </c>
      <c r="E3" s="15"/>
      <c r="F3" s="6"/>
      <c r="G3" s="21"/>
      <c r="H3" s="21"/>
      <c r="I3" s="21"/>
      <c r="J3" s="6"/>
      <c r="K3" s="10"/>
      <c r="L3" s="10"/>
      <c r="M3" s="32"/>
      <c r="N3" s="27"/>
    </row>
    <row r="4" spans="1:246" s="1" customFormat="1" ht="28" customHeight="1" x14ac:dyDescent="0.25">
      <c r="A4"/>
      <c r="B4" s="10" t="s">
        <v>0</v>
      </c>
      <c r="C4" s="10"/>
      <c r="D4" s="10" t="s">
        <v>1077</v>
      </c>
      <c r="E4" s="10" t="s">
        <v>1</v>
      </c>
      <c r="F4" s="10" t="s">
        <v>2</v>
      </c>
      <c r="G4" s="22" t="s">
        <v>3</v>
      </c>
      <c r="H4" s="10" t="s">
        <v>491</v>
      </c>
      <c r="I4" s="10" t="s">
        <v>615</v>
      </c>
      <c r="J4" s="20" t="s">
        <v>492</v>
      </c>
      <c r="K4" s="27" t="s">
        <v>815</v>
      </c>
      <c r="L4" s="27"/>
      <c r="M4" s="10"/>
      <c r="N4" s="27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</row>
    <row r="5" spans="1:246" s="2" customFormat="1" x14ac:dyDescent="0.25">
      <c r="A5" t="s">
        <v>345</v>
      </c>
      <c r="B5" s="12"/>
      <c r="C5" s="33"/>
      <c r="D5" s="12"/>
      <c r="E5" s="16"/>
      <c r="F5" s="11"/>
      <c r="G5" s="23"/>
      <c r="H5" s="25"/>
      <c r="I5" s="25"/>
      <c r="J5"/>
      <c r="K5"/>
      <c r="L5" s="27">
        <v>1</v>
      </c>
      <c r="M5" s="33"/>
      <c r="N5" s="27"/>
      <c r="O5"/>
      <c r="P5" s="27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</row>
    <row r="6" spans="1:246" x14ac:dyDescent="0.25">
      <c r="B6" s="12" t="s">
        <v>250</v>
      </c>
      <c r="C6" s="33"/>
      <c r="D6" s="12" t="s">
        <v>251</v>
      </c>
      <c r="E6" s="16" t="s">
        <v>4</v>
      </c>
      <c r="F6" s="11" t="s">
        <v>258</v>
      </c>
      <c r="G6" s="23">
        <v>3699</v>
      </c>
      <c r="H6" s="25">
        <v>2627</v>
      </c>
      <c r="I6" s="25">
        <v>2555</v>
      </c>
      <c r="J6" t="s">
        <v>510</v>
      </c>
      <c r="L6" s="27">
        <v>1</v>
      </c>
      <c r="M6" s="33"/>
      <c r="N6" s="27"/>
      <c r="P6" s="27"/>
    </row>
    <row r="7" spans="1:246" x14ac:dyDescent="0.25">
      <c r="B7" s="12" t="s">
        <v>283</v>
      </c>
      <c r="C7" s="33"/>
      <c r="D7" s="12" t="s">
        <v>284</v>
      </c>
      <c r="E7" s="16" t="s">
        <v>7</v>
      </c>
      <c r="F7" s="11" t="s">
        <v>285</v>
      </c>
      <c r="G7" s="23">
        <v>429</v>
      </c>
      <c r="H7" s="25">
        <v>322</v>
      </c>
      <c r="I7" s="25">
        <v>322</v>
      </c>
      <c r="K7" s="27"/>
      <c r="L7" s="27">
        <v>1</v>
      </c>
      <c r="M7" s="33"/>
      <c r="N7" s="27"/>
      <c r="O7" s="27"/>
      <c r="P7" s="27"/>
    </row>
    <row r="8" spans="1:246" s="1" customFormat="1" ht="13" x14ac:dyDescent="0.25">
      <c r="A8" t="s">
        <v>363</v>
      </c>
      <c r="B8" s="12"/>
      <c r="C8" s="33"/>
      <c r="D8" s="12"/>
      <c r="E8" s="16"/>
      <c r="F8" s="11"/>
      <c r="G8" s="23"/>
      <c r="H8" s="25"/>
      <c r="I8" s="25"/>
      <c r="J8"/>
      <c r="K8" s="27"/>
      <c r="L8" s="27">
        <v>1</v>
      </c>
      <c r="M8" s="33"/>
      <c r="N8" s="27"/>
      <c r="O8" s="27"/>
      <c r="P8" s="27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</row>
    <row r="9" spans="1:246" x14ac:dyDescent="0.25">
      <c r="A9" s="27"/>
      <c r="B9" s="12" t="s">
        <v>627</v>
      </c>
      <c r="C9" s="33" t="s">
        <v>815</v>
      </c>
      <c r="D9" s="12" t="s">
        <v>628</v>
      </c>
      <c r="E9" s="16" t="s">
        <v>4</v>
      </c>
      <c r="F9" s="11" t="s">
        <v>632</v>
      </c>
      <c r="G9" s="23">
        <v>2999</v>
      </c>
      <c r="H9" s="25">
        <v>2130</v>
      </c>
      <c r="I9" s="25">
        <v>2063</v>
      </c>
      <c r="J9" s="3" t="s">
        <v>775</v>
      </c>
      <c r="K9" s="27" t="s">
        <v>851</v>
      </c>
      <c r="L9" s="27">
        <v>1</v>
      </c>
      <c r="M9" s="33" t="s">
        <v>815</v>
      </c>
      <c r="N9" s="27"/>
      <c r="O9" s="27"/>
      <c r="P9" s="27"/>
    </row>
    <row r="10" spans="1:246" s="27" customFormat="1" x14ac:dyDescent="0.25">
      <c r="B10" s="12" t="s">
        <v>765</v>
      </c>
      <c r="C10" s="33" t="s">
        <v>815</v>
      </c>
      <c r="D10" s="12" t="s">
        <v>822</v>
      </c>
      <c r="E10" s="16" t="s">
        <v>70</v>
      </c>
      <c r="F10" s="11" t="s">
        <v>838</v>
      </c>
      <c r="G10" s="23">
        <v>5499</v>
      </c>
      <c r="H10" s="25">
        <v>3905</v>
      </c>
      <c r="I10" s="25">
        <v>3707</v>
      </c>
      <c r="J10" s="3" t="s">
        <v>782</v>
      </c>
      <c r="K10" s="27" t="s">
        <v>852</v>
      </c>
      <c r="L10" s="27">
        <v>1</v>
      </c>
      <c r="M10" s="33" t="s">
        <v>815</v>
      </c>
    </row>
    <row r="11" spans="1:246" s="27" customFormat="1" x14ac:dyDescent="0.25">
      <c r="B11" s="12" t="s">
        <v>766</v>
      </c>
      <c r="C11" s="33" t="s">
        <v>815</v>
      </c>
      <c r="D11" s="12" t="s">
        <v>823</v>
      </c>
      <c r="E11" s="16" t="s">
        <v>70</v>
      </c>
      <c r="F11" s="11" t="s">
        <v>839</v>
      </c>
      <c r="G11" s="23">
        <v>8299</v>
      </c>
      <c r="H11" s="25">
        <v>5893</v>
      </c>
      <c r="I11" s="25">
        <v>5601</v>
      </c>
      <c r="J11" s="3" t="s">
        <v>493</v>
      </c>
      <c r="K11" s="27" t="s">
        <v>853</v>
      </c>
      <c r="L11" s="27">
        <v>1</v>
      </c>
      <c r="M11" s="33" t="s">
        <v>815</v>
      </c>
    </row>
    <row r="12" spans="1:246" s="27" customFormat="1" x14ac:dyDescent="0.25">
      <c r="B12" s="12" t="s">
        <v>767</v>
      </c>
      <c r="C12" s="33" t="s">
        <v>815</v>
      </c>
      <c r="D12" s="12" t="s">
        <v>823</v>
      </c>
      <c r="E12" s="16" t="s">
        <v>70</v>
      </c>
      <c r="F12" s="11" t="s">
        <v>840</v>
      </c>
      <c r="G12" s="23">
        <v>7299</v>
      </c>
      <c r="H12" s="25">
        <v>5183</v>
      </c>
      <c r="I12" s="25">
        <v>4929</v>
      </c>
      <c r="J12" s="3" t="s">
        <v>783</v>
      </c>
      <c r="K12" s="27" t="s">
        <v>854</v>
      </c>
      <c r="L12" s="27">
        <v>1</v>
      </c>
      <c r="M12" s="33" t="s">
        <v>815</v>
      </c>
    </row>
    <row r="13" spans="1:246" s="27" customFormat="1" x14ac:dyDescent="0.25">
      <c r="B13" s="12" t="s">
        <v>768</v>
      </c>
      <c r="C13" s="33" t="s">
        <v>815</v>
      </c>
      <c r="D13" s="12" t="s">
        <v>824</v>
      </c>
      <c r="E13" s="16" t="s">
        <v>70</v>
      </c>
      <c r="F13" s="11" t="s">
        <v>841</v>
      </c>
      <c r="G13" s="23">
        <v>6299</v>
      </c>
      <c r="H13" s="25">
        <v>4473</v>
      </c>
      <c r="I13" s="25">
        <v>4253</v>
      </c>
      <c r="J13" s="3" t="s">
        <v>784</v>
      </c>
      <c r="K13" s="27" t="s">
        <v>855</v>
      </c>
      <c r="L13" s="27">
        <v>1</v>
      </c>
      <c r="M13" s="33" t="s">
        <v>815</v>
      </c>
    </row>
    <row r="14" spans="1:246" s="27" customFormat="1" x14ac:dyDescent="0.25">
      <c r="B14" s="12" t="s">
        <v>769</v>
      </c>
      <c r="C14" s="33" t="s">
        <v>815</v>
      </c>
      <c r="D14" s="12" t="s">
        <v>825</v>
      </c>
      <c r="E14" s="16" t="s">
        <v>70</v>
      </c>
      <c r="F14" s="11" t="s">
        <v>842</v>
      </c>
      <c r="G14" s="23">
        <v>8999</v>
      </c>
      <c r="H14" s="25">
        <v>6390</v>
      </c>
      <c r="I14" s="25">
        <v>6072</v>
      </c>
      <c r="J14" s="3" t="s">
        <v>494</v>
      </c>
      <c r="K14" s="27" t="s">
        <v>856</v>
      </c>
      <c r="L14" s="27">
        <v>1</v>
      </c>
      <c r="M14" s="33" t="s">
        <v>815</v>
      </c>
    </row>
    <row r="15" spans="1:246" s="27" customFormat="1" x14ac:dyDescent="0.25">
      <c r="B15" s="12" t="s">
        <v>770</v>
      </c>
      <c r="C15" s="33" t="s">
        <v>815</v>
      </c>
      <c r="D15" s="12" t="s">
        <v>825</v>
      </c>
      <c r="E15" s="16" t="s">
        <v>70</v>
      </c>
      <c r="F15" s="11" t="s">
        <v>843</v>
      </c>
      <c r="G15" s="23">
        <v>7799</v>
      </c>
      <c r="H15" s="25">
        <v>5538</v>
      </c>
      <c r="I15" s="25">
        <v>5262</v>
      </c>
      <c r="J15" s="3" t="s">
        <v>785</v>
      </c>
      <c r="K15" s="27" t="s">
        <v>857</v>
      </c>
      <c r="L15" s="27">
        <v>1</v>
      </c>
      <c r="M15" s="33" t="s">
        <v>815</v>
      </c>
    </row>
    <row r="16" spans="1:246" x14ac:dyDescent="0.25">
      <c r="A16" t="s">
        <v>601</v>
      </c>
      <c r="B16" s="12"/>
      <c r="C16" s="33"/>
      <c r="D16" s="12"/>
      <c r="E16" s="16"/>
      <c r="F16" s="11"/>
      <c r="G16" s="23"/>
      <c r="H16" s="25"/>
      <c r="I16" s="25"/>
      <c r="K16" s="27"/>
      <c r="L16" s="27">
        <v>1</v>
      </c>
      <c r="M16" s="33"/>
      <c r="N16" s="27"/>
      <c r="O16" s="27"/>
      <c r="P16" s="27"/>
    </row>
    <row r="17" spans="1:16" s="27" customFormat="1" x14ac:dyDescent="0.25">
      <c r="B17" s="12" t="s">
        <v>745</v>
      </c>
      <c r="C17" s="33"/>
      <c r="D17" s="12" t="s">
        <v>746</v>
      </c>
      <c r="E17" s="16" t="s">
        <v>4</v>
      </c>
      <c r="F17" s="11" t="s">
        <v>747</v>
      </c>
      <c r="G17" s="23">
        <v>2999</v>
      </c>
      <c r="H17" s="25">
        <v>2130</v>
      </c>
      <c r="I17" s="25">
        <v>2039</v>
      </c>
      <c r="J17" s="3" t="s">
        <v>776</v>
      </c>
      <c r="L17" s="27">
        <v>1</v>
      </c>
      <c r="M17" s="33"/>
    </row>
    <row r="18" spans="1:16" s="27" customFormat="1" x14ac:dyDescent="0.25">
      <c r="B18" s="12" t="s">
        <v>748</v>
      </c>
      <c r="C18" s="33"/>
      <c r="D18" s="12" t="s">
        <v>749</v>
      </c>
      <c r="E18" s="16" t="s">
        <v>4</v>
      </c>
      <c r="F18" s="11" t="s">
        <v>750</v>
      </c>
      <c r="G18" s="23">
        <v>2999</v>
      </c>
      <c r="H18" s="25">
        <v>2130</v>
      </c>
      <c r="I18" s="25">
        <v>2039</v>
      </c>
      <c r="J18" s="3" t="s">
        <v>777</v>
      </c>
      <c r="L18" s="27">
        <v>1</v>
      </c>
      <c r="M18" s="33"/>
    </row>
    <row r="19" spans="1:16" x14ac:dyDescent="0.25">
      <c r="B19" s="12" t="s">
        <v>163</v>
      </c>
      <c r="C19" s="33"/>
      <c r="D19" s="12" t="s">
        <v>221</v>
      </c>
      <c r="E19" s="16" t="s">
        <v>6</v>
      </c>
      <c r="F19" s="11" t="s">
        <v>164</v>
      </c>
      <c r="G19" s="23">
        <v>2899</v>
      </c>
      <c r="H19" s="25">
        <v>2117</v>
      </c>
      <c r="I19" s="25">
        <v>1946</v>
      </c>
      <c r="J19" s="3" t="s">
        <v>511</v>
      </c>
      <c r="K19" s="27"/>
      <c r="L19" s="27">
        <v>1</v>
      </c>
      <c r="M19" s="33"/>
      <c r="N19" s="27"/>
      <c r="O19" s="27"/>
      <c r="P19" s="27"/>
    </row>
    <row r="20" spans="1:16" x14ac:dyDescent="0.25">
      <c r="B20" s="12" t="s">
        <v>206</v>
      </c>
      <c r="C20" s="33"/>
      <c r="D20" s="12" t="s">
        <v>208</v>
      </c>
      <c r="E20" s="16" t="s">
        <v>4</v>
      </c>
      <c r="F20" s="11" t="s">
        <v>207</v>
      </c>
      <c r="G20" s="23">
        <v>3099</v>
      </c>
      <c r="H20" s="25">
        <v>2201</v>
      </c>
      <c r="I20" s="25">
        <v>2058</v>
      </c>
      <c r="J20" s="3" t="s">
        <v>512</v>
      </c>
      <c r="K20" s="27"/>
      <c r="L20" s="27">
        <v>1</v>
      </c>
      <c r="M20" s="33"/>
      <c r="N20" s="27"/>
      <c r="O20" s="27"/>
      <c r="P20" s="27"/>
    </row>
    <row r="21" spans="1:16" x14ac:dyDescent="0.25">
      <c r="A21" t="s">
        <v>607</v>
      </c>
      <c r="B21" s="12"/>
      <c r="C21" s="33"/>
      <c r="D21" s="12"/>
      <c r="E21" s="16"/>
      <c r="F21" s="11"/>
      <c r="G21" s="23"/>
      <c r="H21" s="25"/>
      <c r="I21" s="25"/>
      <c r="K21" s="27"/>
      <c r="L21" s="27">
        <v>1</v>
      </c>
      <c r="M21" s="33"/>
      <c r="N21" s="27"/>
      <c r="O21" s="27"/>
      <c r="P21" s="27"/>
    </row>
    <row r="22" spans="1:16" x14ac:dyDescent="0.25">
      <c r="B22" s="12" t="s">
        <v>383</v>
      </c>
      <c r="C22" s="33" t="s">
        <v>815</v>
      </c>
      <c r="D22" s="12" t="s">
        <v>633</v>
      </c>
      <c r="E22" s="16" t="s">
        <v>4</v>
      </c>
      <c r="F22" s="11" t="s">
        <v>384</v>
      </c>
      <c r="G22" s="23">
        <v>3699</v>
      </c>
      <c r="H22" s="25">
        <v>2627</v>
      </c>
      <c r="I22" s="25">
        <v>2552</v>
      </c>
      <c r="J22" s="3" t="s">
        <v>619</v>
      </c>
      <c r="K22" s="27" t="s">
        <v>959</v>
      </c>
      <c r="L22" s="27">
        <v>1</v>
      </c>
      <c r="M22" s="33" t="s">
        <v>815</v>
      </c>
      <c r="N22" s="27"/>
      <c r="O22" s="27"/>
      <c r="P22" s="27"/>
    </row>
    <row r="23" spans="1:16" x14ac:dyDescent="0.25">
      <c r="B23" s="12" t="s">
        <v>385</v>
      </c>
      <c r="C23" s="33" t="s">
        <v>815</v>
      </c>
      <c r="D23" s="12" t="s">
        <v>386</v>
      </c>
      <c r="E23" s="16" t="s">
        <v>4</v>
      </c>
      <c r="F23" s="11" t="s">
        <v>387</v>
      </c>
      <c r="G23" s="23">
        <v>3599</v>
      </c>
      <c r="H23" s="25">
        <v>2556</v>
      </c>
      <c r="I23" s="25">
        <v>2483</v>
      </c>
      <c r="J23" s="3" t="s">
        <v>616</v>
      </c>
      <c r="K23" s="27" t="s">
        <v>960</v>
      </c>
      <c r="L23" s="27">
        <v>1</v>
      </c>
      <c r="M23" s="33" t="s">
        <v>815</v>
      </c>
      <c r="N23" s="27"/>
      <c r="O23" s="27"/>
      <c r="P23" s="27"/>
    </row>
    <row r="24" spans="1:16" x14ac:dyDescent="0.25">
      <c r="B24" s="12" t="s">
        <v>388</v>
      </c>
      <c r="C24" s="33" t="s">
        <v>815</v>
      </c>
      <c r="D24" s="12" t="s">
        <v>389</v>
      </c>
      <c r="E24" s="16" t="s">
        <v>4</v>
      </c>
      <c r="F24" s="11" t="s">
        <v>390</v>
      </c>
      <c r="G24" s="23">
        <v>3649</v>
      </c>
      <c r="H24" s="25">
        <v>2591</v>
      </c>
      <c r="I24" s="25">
        <v>2520</v>
      </c>
      <c r="J24" s="3" t="s">
        <v>617</v>
      </c>
      <c r="K24" s="27" t="s">
        <v>896</v>
      </c>
      <c r="L24" s="27">
        <v>1</v>
      </c>
      <c r="M24" s="33" t="s">
        <v>815</v>
      </c>
      <c r="N24" s="27"/>
      <c r="O24" s="27"/>
      <c r="P24" s="27"/>
    </row>
    <row r="25" spans="1:16" x14ac:dyDescent="0.25">
      <c r="B25" s="12" t="s">
        <v>391</v>
      </c>
      <c r="C25" s="33" t="s">
        <v>815</v>
      </c>
      <c r="D25" s="12" t="s">
        <v>392</v>
      </c>
      <c r="E25" s="16" t="s">
        <v>4</v>
      </c>
      <c r="F25" s="11" t="s">
        <v>393</v>
      </c>
      <c r="G25" s="23">
        <v>3399</v>
      </c>
      <c r="H25" s="25">
        <v>2414</v>
      </c>
      <c r="I25" s="25">
        <v>2348</v>
      </c>
      <c r="J25" s="3" t="s">
        <v>618</v>
      </c>
      <c r="K25" s="27" t="s">
        <v>961</v>
      </c>
      <c r="L25" s="27">
        <v>1</v>
      </c>
      <c r="M25" s="33" t="s">
        <v>815</v>
      </c>
      <c r="N25" s="27"/>
      <c r="O25" s="27"/>
      <c r="P25" s="27"/>
    </row>
    <row r="26" spans="1:16" s="27" customFormat="1" x14ac:dyDescent="0.25">
      <c r="B26" s="12" t="s">
        <v>751</v>
      </c>
      <c r="C26" s="33" t="s">
        <v>815</v>
      </c>
      <c r="D26" s="12" t="s">
        <v>816</v>
      </c>
      <c r="E26" s="16" t="s">
        <v>6</v>
      </c>
      <c r="F26" s="11" t="s">
        <v>752</v>
      </c>
      <c r="G26" s="23">
        <v>3449</v>
      </c>
      <c r="H26" s="25">
        <v>2518</v>
      </c>
      <c r="I26" s="25">
        <v>2382</v>
      </c>
      <c r="J26" s="3" t="s">
        <v>764</v>
      </c>
      <c r="K26" s="27" t="s">
        <v>858</v>
      </c>
      <c r="L26" s="27">
        <v>1</v>
      </c>
      <c r="M26" s="33" t="s">
        <v>815</v>
      </c>
    </row>
    <row r="27" spans="1:16" s="27" customFormat="1" x14ac:dyDescent="0.25">
      <c r="B27" s="12" t="s">
        <v>753</v>
      </c>
      <c r="C27" s="33" t="s">
        <v>815</v>
      </c>
      <c r="D27" s="12" t="s">
        <v>817</v>
      </c>
      <c r="E27" s="16" t="s">
        <v>6</v>
      </c>
      <c r="F27" s="11" t="s">
        <v>754</v>
      </c>
      <c r="G27" s="23">
        <v>3199</v>
      </c>
      <c r="H27" s="25">
        <v>2336</v>
      </c>
      <c r="I27" s="25">
        <v>2175</v>
      </c>
      <c r="J27" s="3" t="s">
        <v>758</v>
      </c>
      <c r="K27" s="27" t="s">
        <v>859</v>
      </c>
      <c r="L27" s="27">
        <v>1</v>
      </c>
      <c r="M27" s="33" t="s">
        <v>815</v>
      </c>
    </row>
    <row r="28" spans="1:16" s="27" customFormat="1" x14ac:dyDescent="0.25">
      <c r="B28" s="12" t="s">
        <v>755</v>
      </c>
      <c r="C28" s="33" t="s">
        <v>815</v>
      </c>
      <c r="D28" s="12" t="s">
        <v>756</v>
      </c>
      <c r="E28" s="16" t="s">
        <v>4</v>
      </c>
      <c r="F28" s="11" t="s">
        <v>757</v>
      </c>
      <c r="G28" s="23">
        <v>4799</v>
      </c>
      <c r="H28" s="25">
        <v>3408</v>
      </c>
      <c r="I28" s="25">
        <v>3309</v>
      </c>
      <c r="J28" s="3" t="s">
        <v>759</v>
      </c>
      <c r="K28" s="27" t="s">
        <v>897</v>
      </c>
      <c r="L28" s="27">
        <v>1</v>
      </c>
      <c r="M28" s="33" t="s">
        <v>815</v>
      </c>
    </row>
    <row r="29" spans="1:16" x14ac:dyDescent="0.25">
      <c r="A29" t="s">
        <v>358</v>
      </c>
      <c r="B29" s="12"/>
      <c r="C29" s="33"/>
      <c r="D29" s="12"/>
      <c r="E29" s="16"/>
      <c r="F29" s="11"/>
      <c r="G29" s="23"/>
      <c r="H29" s="25"/>
      <c r="I29" s="25"/>
      <c r="K29" s="27"/>
      <c r="L29" s="27">
        <v>1</v>
      </c>
      <c r="M29" s="33"/>
      <c r="N29" s="27"/>
      <c r="O29" s="27"/>
      <c r="P29" s="27"/>
    </row>
    <row r="30" spans="1:16" s="27" customFormat="1" ht="13" x14ac:dyDescent="0.3">
      <c r="B30" s="26" t="s">
        <v>773</v>
      </c>
      <c r="C30" s="33"/>
      <c r="D30" s="12" t="s">
        <v>774</v>
      </c>
      <c r="E30" s="16" t="s">
        <v>826</v>
      </c>
      <c r="F30" s="11" t="s">
        <v>844</v>
      </c>
      <c r="G30" s="23">
        <v>46</v>
      </c>
      <c r="H30" s="25">
        <v>35</v>
      </c>
      <c r="I30" s="25">
        <v>32</v>
      </c>
      <c r="L30" s="27">
        <v>1</v>
      </c>
      <c r="M30" s="33"/>
    </row>
    <row r="31" spans="1:16" s="27" customFormat="1" ht="13" x14ac:dyDescent="0.3">
      <c r="B31" s="29" t="s">
        <v>813</v>
      </c>
      <c r="C31" s="33"/>
      <c r="D31" s="12" t="s">
        <v>774</v>
      </c>
      <c r="E31" s="16" t="s">
        <v>7</v>
      </c>
      <c r="F31" s="11" t="s">
        <v>814</v>
      </c>
      <c r="G31" s="23">
        <v>40</v>
      </c>
      <c r="H31" s="25">
        <v>30</v>
      </c>
      <c r="I31" s="25">
        <v>28</v>
      </c>
      <c r="L31" s="27">
        <v>1</v>
      </c>
      <c r="M31" s="33"/>
    </row>
    <row r="32" spans="1:16" s="27" customFormat="1" ht="13" x14ac:dyDescent="0.3">
      <c r="B32" s="29" t="s">
        <v>828</v>
      </c>
      <c r="C32" s="33"/>
      <c r="D32" s="12" t="s">
        <v>829</v>
      </c>
      <c r="E32" s="16" t="s">
        <v>7</v>
      </c>
      <c r="F32" s="11" t="s">
        <v>830</v>
      </c>
      <c r="G32" s="23">
        <v>19</v>
      </c>
      <c r="H32" s="25">
        <v>15</v>
      </c>
      <c r="I32" s="25">
        <v>13</v>
      </c>
      <c r="M32" s="33"/>
    </row>
    <row r="33" spans="1:16" s="27" customFormat="1" ht="13" x14ac:dyDescent="0.3">
      <c r="B33" s="29" t="s">
        <v>831</v>
      </c>
      <c r="C33" s="33"/>
      <c r="D33" s="12" t="s">
        <v>832</v>
      </c>
      <c r="E33" s="16" t="s">
        <v>7</v>
      </c>
      <c r="F33" s="11" t="s">
        <v>833</v>
      </c>
      <c r="G33" s="23">
        <v>9</v>
      </c>
      <c r="H33" s="25">
        <v>7</v>
      </c>
      <c r="I33" s="25">
        <v>6</v>
      </c>
      <c r="M33" s="33"/>
    </row>
    <row r="34" spans="1:16" x14ac:dyDescent="0.25">
      <c r="B34" s="12" t="s">
        <v>272</v>
      </c>
      <c r="C34" s="33"/>
      <c r="D34" s="12" t="s">
        <v>273</v>
      </c>
      <c r="E34" s="16" t="s">
        <v>7</v>
      </c>
      <c r="F34" s="11" t="s">
        <v>274</v>
      </c>
      <c r="G34" s="23">
        <v>100</v>
      </c>
      <c r="H34" s="25">
        <v>75</v>
      </c>
      <c r="I34" s="25">
        <v>70</v>
      </c>
      <c r="J34" s="3"/>
      <c r="K34" s="27"/>
      <c r="L34" s="27">
        <v>1</v>
      </c>
      <c r="M34" s="33"/>
      <c r="N34" s="27"/>
      <c r="O34" s="27"/>
      <c r="P34" s="27"/>
    </row>
    <row r="35" spans="1:16" x14ac:dyDescent="0.25">
      <c r="B35" s="12" t="s">
        <v>275</v>
      </c>
      <c r="C35" s="33"/>
      <c r="D35" s="12" t="s">
        <v>276</v>
      </c>
      <c r="E35" s="16" t="s">
        <v>7</v>
      </c>
      <c r="F35" s="11" t="s">
        <v>277</v>
      </c>
      <c r="G35" s="23">
        <v>450</v>
      </c>
      <c r="H35" s="25">
        <v>338</v>
      </c>
      <c r="I35" s="25">
        <v>315</v>
      </c>
      <c r="K35" s="27"/>
      <c r="L35" s="27">
        <v>1</v>
      </c>
      <c r="M35" s="33"/>
      <c r="N35" s="27"/>
      <c r="O35" s="27"/>
      <c r="P35" s="27"/>
    </row>
    <row r="36" spans="1:16" x14ac:dyDescent="0.25">
      <c r="B36" s="12" t="s">
        <v>278</v>
      </c>
      <c r="C36" s="33"/>
      <c r="D36" s="12" t="s">
        <v>279</v>
      </c>
      <c r="E36" s="16" t="s">
        <v>7</v>
      </c>
      <c r="F36" s="11" t="s">
        <v>280</v>
      </c>
      <c r="G36" s="23">
        <v>550</v>
      </c>
      <c r="H36" s="25">
        <v>413</v>
      </c>
      <c r="I36" s="25">
        <v>385</v>
      </c>
      <c r="K36" s="27"/>
      <c r="L36" s="27">
        <v>1</v>
      </c>
      <c r="M36" s="33"/>
      <c r="N36" s="27"/>
      <c r="O36" s="27"/>
      <c r="P36" s="27"/>
    </row>
    <row r="37" spans="1:16" x14ac:dyDescent="0.25">
      <c r="B37" s="12" t="s">
        <v>281</v>
      </c>
      <c r="C37" s="33"/>
      <c r="D37" s="12" t="s">
        <v>1076</v>
      </c>
      <c r="E37" s="16" t="s">
        <v>7</v>
      </c>
      <c r="F37" s="11" t="s">
        <v>282</v>
      </c>
      <c r="G37" s="23"/>
      <c r="H37" s="25"/>
      <c r="I37" s="25"/>
      <c r="K37" s="27"/>
      <c r="L37" s="27">
        <v>1</v>
      </c>
      <c r="M37" s="33"/>
      <c r="N37" s="27"/>
      <c r="O37" s="27"/>
      <c r="P37" s="27"/>
    </row>
    <row r="38" spans="1:16" s="27" customFormat="1" x14ac:dyDescent="0.25">
      <c r="B38" s="12" t="s">
        <v>657</v>
      </c>
      <c r="C38" s="33"/>
      <c r="D38" s="12" t="s">
        <v>658</v>
      </c>
      <c r="E38" s="16" t="s">
        <v>7</v>
      </c>
      <c r="F38" s="11" t="s">
        <v>845</v>
      </c>
      <c r="G38" s="23">
        <v>399</v>
      </c>
      <c r="H38" s="25">
        <v>300</v>
      </c>
      <c r="I38" s="25">
        <v>280</v>
      </c>
      <c r="L38" s="27">
        <v>1</v>
      </c>
      <c r="M38" s="33"/>
    </row>
    <row r="39" spans="1:16" x14ac:dyDescent="0.25">
      <c r="A39" t="s">
        <v>608</v>
      </c>
      <c r="B39" s="12"/>
      <c r="C39" s="33"/>
      <c r="D39" s="12"/>
      <c r="E39" s="16"/>
      <c r="F39" s="11"/>
      <c r="G39" s="23"/>
      <c r="H39" s="25"/>
      <c r="I39" s="25"/>
      <c r="K39" s="27"/>
      <c r="L39" s="27">
        <v>1</v>
      </c>
      <c r="M39" s="33"/>
      <c r="N39" s="27"/>
      <c r="O39" s="27"/>
      <c r="P39" s="27"/>
    </row>
    <row r="40" spans="1:16" x14ac:dyDescent="0.25">
      <c r="A40" s="27"/>
      <c r="B40" s="39" t="s">
        <v>261</v>
      </c>
      <c r="C40" s="39" t="s">
        <v>815</v>
      </c>
      <c r="D40" s="39" t="s">
        <v>1155</v>
      </c>
      <c r="E40" s="16" t="s">
        <v>5</v>
      </c>
      <c r="F40" s="11" t="s">
        <v>262</v>
      </c>
      <c r="G40" s="23">
        <v>949</v>
      </c>
      <c r="H40" s="25">
        <v>693</v>
      </c>
      <c r="I40" s="25">
        <v>636</v>
      </c>
      <c r="J40" t="s">
        <v>518</v>
      </c>
      <c r="K40" s="27" t="s">
        <v>903</v>
      </c>
      <c r="L40" s="27">
        <v>1</v>
      </c>
      <c r="M40" s="33" t="s">
        <v>815</v>
      </c>
      <c r="N40" s="27"/>
      <c r="O40" s="27"/>
      <c r="P40" s="27"/>
    </row>
    <row r="41" spans="1:16" x14ac:dyDescent="0.25">
      <c r="A41" s="27"/>
      <c r="B41" s="39" t="s">
        <v>400</v>
      </c>
      <c r="C41" s="39" t="s">
        <v>815</v>
      </c>
      <c r="D41" s="39" t="s">
        <v>1154</v>
      </c>
      <c r="E41" s="16" t="s">
        <v>4</v>
      </c>
      <c r="F41" s="11" t="s">
        <v>401</v>
      </c>
      <c r="G41" s="23">
        <v>1649</v>
      </c>
      <c r="H41" s="25">
        <v>1204</v>
      </c>
      <c r="I41" s="25">
        <v>1073</v>
      </c>
      <c r="J41" s="3" t="s">
        <v>590</v>
      </c>
      <c r="K41" s="27" t="s">
        <v>904</v>
      </c>
      <c r="L41" s="27">
        <v>1</v>
      </c>
      <c r="M41" s="33" t="s">
        <v>815</v>
      </c>
      <c r="N41" s="27"/>
      <c r="O41" s="27"/>
      <c r="P41" s="27"/>
    </row>
    <row r="42" spans="1:16" x14ac:dyDescent="0.25">
      <c r="A42" s="27"/>
      <c r="B42" s="12" t="s">
        <v>8</v>
      </c>
      <c r="C42" s="33" t="s">
        <v>815</v>
      </c>
      <c r="D42" s="12" t="s">
        <v>378</v>
      </c>
      <c r="E42" s="16" t="s">
        <v>379</v>
      </c>
      <c r="F42" s="11" t="s">
        <v>9</v>
      </c>
      <c r="G42" s="23">
        <v>549</v>
      </c>
      <c r="H42" s="25">
        <v>412</v>
      </c>
      <c r="I42" s="25">
        <v>357</v>
      </c>
      <c r="J42" s="3" t="s">
        <v>513</v>
      </c>
      <c r="K42" s="27" t="s">
        <v>898</v>
      </c>
      <c r="L42" s="27">
        <v>1</v>
      </c>
      <c r="M42" s="33" t="s">
        <v>815</v>
      </c>
      <c r="N42" s="27"/>
      <c r="O42" s="27"/>
      <c r="P42" s="27"/>
    </row>
    <row r="43" spans="1:16" x14ac:dyDescent="0.25">
      <c r="A43" s="27"/>
      <c r="B43" s="12" t="s">
        <v>10</v>
      </c>
      <c r="C43" s="33" t="s">
        <v>815</v>
      </c>
      <c r="D43" s="12" t="s">
        <v>380</v>
      </c>
      <c r="E43" s="16" t="s">
        <v>379</v>
      </c>
      <c r="F43" s="11" t="s">
        <v>11</v>
      </c>
      <c r="G43" s="23">
        <v>649</v>
      </c>
      <c r="H43" s="25">
        <v>487</v>
      </c>
      <c r="I43" s="25">
        <v>422</v>
      </c>
      <c r="J43" t="s">
        <v>514</v>
      </c>
      <c r="K43" s="27" t="s">
        <v>899</v>
      </c>
      <c r="L43" s="27">
        <v>1</v>
      </c>
      <c r="M43" s="33" t="s">
        <v>815</v>
      </c>
      <c r="N43" s="27"/>
      <c r="O43" s="27"/>
      <c r="P43" s="27"/>
    </row>
    <row r="44" spans="1:16" x14ac:dyDescent="0.25">
      <c r="A44" s="27"/>
      <c r="B44" s="12" t="s">
        <v>12</v>
      </c>
      <c r="C44" s="33" t="s">
        <v>815</v>
      </c>
      <c r="D44" s="12" t="s">
        <v>381</v>
      </c>
      <c r="E44" s="16" t="s">
        <v>379</v>
      </c>
      <c r="F44" s="11" t="s">
        <v>13</v>
      </c>
      <c r="G44" s="23">
        <v>549</v>
      </c>
      <c r="H44" s="25">
        <v>412</v>
      </c>
      <c r="I44" s="25">
        <v>357</v>
      </c>
      <c r="J44" t="s">
        <v>515</v>
      </c>
      <c r="K44" s="27" t="s">
        <v>900</v>
      </c>
      <c r="L44" s="27">
        <v>1</v>
      </c>
      <c r="M44" s="33" t="s">
        <v>815</v>
      </c>
      <c r="N44" s="27"/>
      <c r="O44" s="27"/>
      <c r="P44" s="27"/>
    </row>
    <row r="45" spans="1:16" x14ac:dyDescent="0.25">
      <c r="A45" s="27"/>
      <c r="B45" s="12" t="s">
        <v>394</v>
      </c>
      <c r="C45" s="33" t="s">
        <v>815</v>
      </c>
      <c r="D45" s="12" t="s">
        <v>395</v>
      </c>
      <c r="E45" s="16" t="s">
        <v>379</v>
      </c>
      <c r="F45" s="11" t="s">
        <v>396</v>
      </c>
      <c r="G45" s="23">
        <v>549</v>
      </c>
      <c r="H45" s="25">
        <v>412</v>
      </c>
      <c r="I45" s="25">
        <v>350</v>
      </c>
      <c r="J45" t="s">
        <v>516</v>
      </c>
      <c r="K45" s="27" t="s">
        <v>901</v>
      </c>
      <c r="L45" s="27">
        <v>1</v>
      </c>
      <c r="M45" s="33" t="s">
        <v>815</v>
      </c>
      <c r="N45" s="27"/>
      <c r="O45" s="27"/>
      <c r="P45" s="27"/>
    </row>
    <row r="46" spans="1:16" x14ac:dyDescent="0.25">
      <c r="A46" s="27"/>
      <c r="B46" s="12" t="s">
        <v>397</v>
      </c>
      <c r="C46" s="33" t="s">
        <v>815</v>
      </c>
      <c r="D46" s="12" t="s">
        <v>398</v>
      </c>
      <c r="E46" s="16" t="s">
        <v>379</v>
      </c>
      <c r="F46" s="11" t="s">
        <v>399</v>
      </c>
      <c r="G46" s="23">
        <v>649</v>
      </c>
      <c r="H46" s="25">
        <v>487</v>
      </c>
      <c r="I46" s="25">
        <v>428</v>
      </c>
      <c r="J46" t="s">
        <v>517</v>
      </c>
      <c r="K46" s="27" t="s">
        <v>902</v>
      </c>
      <c r="L46" s="27">
        <v>1</v>
      </c>
      <c r="M46" s="33" t="s">
        <v>815</v>
      </c>
      <c r="N46" s="27"/>
      <c r="O46" s="27"/>
      <c r="P46" s="27"/>
    </row>
    <row r="47" spans="1:16" s="27" customFormat="1" x14ac:dyDescent="0.25">
      <c r="B47" s="12" t="s">
        <v>288</v>
      </c>
      <c r="C47" s="33"/>
      <c r="D47" s="12" t="s">
        <v>761</v>
      </c>
      <c r="E47" s="16" t="s">
        <v>70</v>
      </c>
      <c r="F47" s="11" t="s">
        <v>289</v>
      </c>
      <c r="G47" s="23">
        <v>2249</v>
      </c>
      <c r="H47" s="25">
        <v>1597</v>
      </c>
      <c r="I47" s="25">
        <v>1518</v>
      </c>
      <c r="J47" s="3" t="s">
        <v>495</v>
      </c>
      <c r="K47" s="27" t="s">
        <v>895</v>
      </c>
      <c r="L47" s="27">
        <v>1</v>
      </c>
      <c r="M47" s="33"/>
    </row>
    <row r="48" spans="1:16" s="27" customFormat="1" x14ac:dyDescent="0.25">
      <c r="A48" s="27" t="s">
        <v>1142</v>
      </c>
      <c r="B48" s="12" t="s">
        <v>1078</v>
      </c>
      <c r="C48" s="33"/>
      <c r="D48" s="12" t="s">
        <v>1157</v>
      </c>
      <c r="E48" s="16" t="s">
        <v>5</v>
      </c>
      <c r="F48" s="11" t="s">
        <v>1081</v>
      </c>
      <c r="G48" s="23">
        <v>949</v>
      </c>
      <c r="H48" s="25">
        <v>693</v>
      </c>
      <c r="I48" s="25">
        <v>636</v>
      </c>
      <c r="J48" s="3"/>
      <c r="M48" s="33"/>
    </row>
    <row r="49" spans="1:13" s="27" customFormat="1" x14ac:dyDescent="0.25">
      <c r="A49" s="27" t="s">
        <v>1142</v>
      </c>
      <c r="B49" s="12" t="s">
        <v>1079</v>
      </c>
      <c r="C49" s="33"/>
      <c r="D49" s="12" t="s">
        <v>1158</v>
      </c>
      <c r="E49" s="16" t="s">
        <v>5</v>
      </c>
      <c r="F49" s="11" t="s">
        <v>1082</v>
      </c>
      <c r="G49" s="23">
        <v>999</v>
      </c>
      <c r="H49" s="25">
        <v>730</v>
      </c>
      <c r="I49" s="25">
        <v>665</v>
      </c>
      <c r="J49" s="3"/>
      <c r="M49" s="33"/>
    </row>
    <row r="50" spans="1:13" s="27" customFormat="1" x14ac:dyDescent="0.25">
      <c r="A50" s="27" t="s">
        <v>1142</v>
      </c>
      <c r="B50" s="12" t="s">
        <v>1080</v>
      </c>
      <c r="C50" s="33"/>
      <c r="D50" s="12" t="s">
        <v>1159</v>
      </c>
      <c r="E50" s="16" t="s">
        <v>5</v>
      </c>
      <c r="F50" s="11" t="s">
        <v>1083</v>
      </c>
      <c r="G50" s="23">
        <v>949</v>
      </c>
      <c r="H50" s="25">
        <v>693</v>
      </c>
      <c r="I50" s="25">
        <v>636</v>
      </c>
      <c r="J50" s="3"/>
      <c r="M50" s="33"/>
    </row>
    <row r="51" spans="1:13" s="27" customFormat="1" x14ac:dyDescent="0.25">
      <c r="A51" s="27" t="s">
        <v>609</v>
      </c>
      <c r="B51" s="12"/>
      <c r="C51" s="33"/>
      <c r="D51" s="12"/>
      <c r="E51" s="16"/>
      <c r="F51" s="11"/>
      <c r="G51" s="23"/>
      <c r="H51" s="25"/>
      <c r="I51" s="25"/>
      <c r="J51" s="3"/>
      <c r="L51" s="27">
        <v>1</v>
      </c>
      <c r="M51" s="33"/>
    </row>
    <row r="52" spans="1:13" s="27" customFormat="1" x14ac:dyDescent="0.25">
      <c r="B52" s="39" t="s">
        <v>267</v>
      </c>
      <c r="C52" s="39" t="s">
        <v>815</v>
      </c>
      <c r="D52" s="39" t="s">
        <v>1153</v>
      </c>
      <c r="E52" s="16" t="s">
        <v>5</v>
      </c>
      <c r="F52" s="11" t="s">
        <v>268</v>
      </c>
      <c r="G52" s="23">
        <v>1049</v>
      </c>
      <c r="H52" s="25">
        <v>766</v>
      </c>
      <c r="I52" s="25">
        <v>696</v>
      </c>
      <c r="J52" s="3" t="s">
        <v>520</v>
      </c>
      <c r="K52" s="27" t="s">
        <v>906</v>
      </c>
      <c r="L52" s="27">
        <v>1</v>
      </c>
      <c r="M52" s="33" t="s">
        <v>815</v>
      </c>
    </row>
    <row r="53" spans="1:13" s="27" customFormat="1" x14ac:dyDescent="0.25">
      <c r="B53" s="39" t="s">
        <v>405</v>
      </c>
      <c r="C53" s="39" t="s">
        <v>815</v>
      </c>
      <c r="D53" s="39" t="s">
        <v>1152</v>
      </c>
      <c r="E53" s="16" t="s">
        <v>4</v>
      </c>
      <c r="F53" s="11" t="s">
        <v>406</v>
      </c>
      <c r="G53" s="23">
        <v>1299</v>
      </c>
      <c r="H53" s="25">
        <v>949</v>
      </c>
      <c r="I53" s="25">
        <v>870</v>
      </c>
      <c r="J53" s="3" t="s">
        <v>588</v>
      </c>
      <c r="K53" s="27" t="s">
        <v>962</v>
      </c>
      <c r="L53" s="27">
        <v>1</v>
      </c>
      <c r="M53" s="33" t="s">
        <v>815</v>
      </c>
    </row>
    <row r="54" spans="1:13" s="27" customFormat="1" x14ac:dyDescent="0.25">
      <c r="B54" s="39" t="s">
        <v>407</v>
      </c>
      <c r="C54" s="39" t="s">
        <v>815</v>
      </c>
      <c r="D54" s="39" t="s">
        <v>1151</v>
      </c>
      <c r="E54" s="16" t="s">
        <v>4</v>
      </c>
      <c r="F54" s="11" t="s">
        <v>408</v>
      </c>
      <c r="G54" s="23">
        <v>1449</v>
      </c>
      <c r="H54" s="25">
        <v>1058</v>
      </c>
      <c r="I54" s="25">
        <v>970</v>
      </c>
      <c r="J54" s="3" t="s">
        <v>589</v>
      </c>
      <c r="K54" s="27" t="s">
        <v>907</v>
      </c>
      <c r="L54" s="27">
        <v>1</v>
      </c>
      <c r="M54" s="33" t="s">
        <v>815</v>
      </c>
    </row>
    <row r="55" spans="1:13" s="27" customFormat="1" x14ac:dyDescent="0.25">
      <c r="B55" s="12" t="s">
        <v>292</v>
      </c>
      <c r="C55" s="33"/>
      <c r="D55" s="12" t="s">
        <v>762</v>
      </c>
      <c r="E55" s="16" t="s">
        <v>70</v>
      </c>
      <c r="F55" s="11" t="s">
        <v>293</v>
      </c>
      <c r="G55" s="23">
        <v>2249</v>
      </c>
      <c r="H55" s="25">
        <v>1597</v>
      </c>
      <c r="I55" s="25">
        <v>1518</v>
      </c>
      <c r="J55" s="3" t="s">
        <v>496</v>
      </c>
      <c r="K55" s="27" t="s">
        <v>895</v>
      </c>
      <c r="L55" s="27">
        <v>1</v>
      </c>
      <c r="M55" s="33"/>
    </row>
    <row r="56" spans="1:13" s="27" customFormat="1" x14ac:dyDescent="0.25">
      <c r="B56" s="12" t="s">
        <v>402</v>
      </c>
      <c r="C56" s="33" t="s">
        <v>815</v>
      </c>
      <c r="D56" s="12" t="s">
        <v>403</v>
      </c>
      <c r="E56" s="16" t="s">
        <v>379</v>
      </c>
      <c r="F56" s="11" t="s">
        <v>404</v>
      </c>
      <c r="G56" s="23">
        <v>849</v>
      </c>
      <c r="H56" s="25">
        <v>637</v>
      </c>
      <c r="I56" s="25">
        <v>564</v>
      </c>
      <c r="J56" s="3" t="s">
        <v>519</v>
      </c>
      <c r="K56" s="27" t="s">
        <v>905</v>
      </c>
      <c r="L56" s="27">
        <v>1</v>
      </c>
      <c r="M56" s="33" t="s">
        <v>815</v>
      </c>
    </row>
    <row r="57" spans="1:13" s="27" customFormat="1" x14ac:dyDescent="0.25">
      <c r="A57" s="27" t="s">
        <v>1142</v>
      </c>
      <c r="B57" s="12" t="s">
        <v>1084</v>
      </c>
      <c r="C57" s="33"/>
      <c r="D57" s="12" t="s">
        <v>1160</v>
      </c>
      <c r="E57" s="16" t="s">
        <v>5</v>
      </c>
      <c r="F57" s="11" t="s">
        <v>1094</v>
      </c>
      <c r="G57" s="23">
        <v>1099</v>
      </c>
      <c r="H57" s="25">
        <v>803</v>
      </c>
      <c r="I57" s="25">
        <v>725</v>
      </c>
      <c r="J57" s="3"/>
      <c r="M57" s="33"/>
    </row>
    <row r="58" spans="1:13" s="27" customFormat="1" x14ac:dyDescent="0.25">
      <c r="A58" s="27" t="s">
        <v>1142</v>
      </c>
      <c r="B58" s="12" t="s">
        <v>1085</v>
      </c>
      <c r="C58" s="33"/>
      <c r="D58" s="12" t="s">
        <v>1161</v>
      </c>
      <c r="E58" s="16" t="s">
        <v>6</v>
      </c>
      <c r="F58" s="11" t="s">
        <v>1095</v>
      </c>
      <c r="G58" s="23">
        <v>1149</v>
      </c>
      <c r="H58" s="25">
        <v>839</v>
      </c>
      <c r="I58" s="25">
        <v>775</v>
      </c>
      <c r="J58" s="3"/>
      <c r="M58" s="33"/>
    </row>
    <row r="59" spans="1:13" s="27" customFormat="1" x14ac:dyDescent="0.25">
      <c r="A59" s="27" t="s">
        <v>1142</v>
      </c>
      <c r="B59" s="12" t="s">
        <v>1086</v>
      </c>
      <c r="C59" s="33"/>
      <c r="D59" s="12" t="s">
        <v>1162</v>
      </c>
      <c r="E59" s="16" t="s">
        <v>4</v>
      </c>
      <c r="F59" s="11" t="s">
        <v>1096</v>
      </c>
      <c r="G59" s="23">
        <v>1349</v>
      </c>
      <c r="H59" s="25">
        <v>985</v>
      </c>
      <c r="I59" s="25">
        <v>900</v>
      </c>
      <c r="J59" s="3"/>
      <c r="M59" s="33"/>
    </row>
    <row r="60" spans="1:13" s="27" customFormat="1" x14ac:dyDescent="0.25">
      <c r="A60" s="27" t="s">
        <v>1142</v>
      </c>
      <c r="B60" s="12" t="s">
        <v>1087</v>
      </c>
      <c r="C60" s="33"/>
      <c r="D60" s="12" t="s">
        <v>1163</v>
      </c>
      <c r="E60" s="16" t="s">
        <v>4</v>
      </c>
      <c r="F60" s="11" t="s">
        <v>1097</v>
      </c>
      <c r="G60" s="23">
        <v>1399</v>
      </c>
      <c r="H60" s="25">
        <v>1022</v>
      </c>
      <c r="I60" s="25">
        <v>925</v>
      </c>
      <c r="J60" s="3"/>
      <c r="M60" s="33"/>
    </row>
    <row r="61" spans="1:13" s="27" customFormat="1" x14ac:dyDescent="0.25">
      <c r="A61" s="27" t="s">
        <v>1142</v>
      </c>
      <c r="B61" s="12" t="s">
        <v>1088</v>
      </c>
      <c r="C61" s="33"/>
      <c r="D61" s="12" t="s">
        <v>1164</v>
      </c>
      <c r="E61" s="16" t="s">
        <v>4</v>
      </c>
      <c r="F61" s="11" t="s">
        <v>1098</v>
      </c>
      <c r="G61" s="23">
        <v>1349</v>
      </c>
      <c r="H61" s="25">
        <v>985</v>
      </c>
      <c r="I61" s="25">
        <v>900</v>
      </c>
      <c r="J61" s="3"/>
      <c r="M61" s="33"/>
    </row>
    <row r="62" spans="1:13" s="27" customFormat="1" x14ac:dyDescent="0.25">
      <c r="A62" s="27" t="s">
        <v>1142</v>
      </c>
      <c r="B62" s="12" t="s">
        <v>1089</v>
      </c>
      <c r="C62" s="33"/>
      <c r="D62" s="12" t="s">
        <v>1165</v>
      </c>
      <c r="E62" s="16" t="s">
        <v>4</v>
      </c>
      <c r="F62" s="11" t="s">
        <v>1099</v>
      </c>
      <c r="G62" s="23">
        <v>1349</v>
      </c>
      <c r="H62" s="25">
        <v>985</v>
      </c>
      <c r="I62" s="25">
        <v>900</v>
      </c>
      <c r="J62" s="3"/>
      <c r="M62" s="33"/>
    </row>
    <row r="63" spans="1:13" s="27" customFormat="1" x14ac:dyDescent="0.25">
      <c r="A63" s="27" t="s">
        <v>1142</v>
      </c>
      <c r="B63" s="12" t="s">
        <v>1090</v>
      </c>
      <c r="C63" s="33"/>
      <c r="D63" s="12" t="s">
        <v>1166</v>
      </c>
      <c r="E63" s="16" t="s">
        <v>4</v>
      </c>
      <c r="F63" s="11" t="s">
        <v>1100</v>
      </c>
      <c r="G63" s="23">
        <v>1499</v>
      </c>
      <c r="H63" s="25">
        <v>1095</v>
      </c>
      <c r="I63" s="25">
        <v>1000</v>
      </c>
      <c r="J63" s="3"/>
      <c r="M63" s="33"/>
    </row>
    <row r="64" spans="1:13" s="27" customFormat="1" x14ac:dyDescent="0.25">
      <c r="A64" s="27" t="s">
        <v>1142</v>
      </c>
      <c r="B64" s="12" t="s">
        <v>1091</v>
      </c>
      <c r="C64" s="33"/>
      <c r="D64" s="12" t="s">
        <v>1167</v>
      </c>
      <c r="E64" s="16" t="s">
        <v>4</v>
      </c>
      <c r="F64" s="11" t="s">
        <v>1101</v>
      </c>
      <c r="G64" s="23">
        <v>1549</v>
      </c>
      <c r="H64" s="25">
        <v>1131</v>
      </c>
      <c r="I64" s="25">
        <v>1025</v>
      </c>
      <c r="J64" s="3"/>
      <c r="M64" s="33"/>
    </row>
    <row r="65" spans="1:13" s="27" customFormat="1" x14ac:dyDescent="0.25">
      <c r="A65" s="27" t="s">
        <v>1142</v>
      </c>
      <c r="B65" s="12" t="s">
        <v>1092</v>
      </c>
      <c r="C65" s="33"/>
      <c r="D65" s="12" t="s">
        <v>1168</v>
      </c>
      <c r="E65" s="16" t="s">
        <v>70</v>
      </c>
      <c r="F65" s="11" t="s">
        <v>1102</v>
      </c>
      <c r="G65" s="23">
        <v>1849</v>
      </c>
      <c r="H65" s="25">
        <v>1313</v>
      </c>
      <c r="I65" s="25">
        <v>1225</v>
      </c>
      <c r="J65" s="3"/>
      <c r="M65" s="33"/>
    </row>
    <row r="66" spans="1:13" s="27" customFormat="1" x14ac:dyDescent="0.25">
      <c r="A66" s="27" t="s">
        <v>1142</v>
      </c>
      <c r="B66" s="12" t="s">
        <v>1093</v>
      </c>
      <c r="C66" s="33"/>
      <c r="D66" s="12" t="s">
        <v>1169</v>
      </c>
      <c r="E66" s="16" t="s">
        <v>70</v>
      </c>
      <c r="F66" s="11" t="s">
        <v>1103</v>
      </c>
      <c r="G66" s="23">
        <v>1799</v>
      </c>
      <c r="H66" s="25">
        <v>1278</v>
      </c>
      <c r="I66" s="25">
        <v>1207</v>
      </c>
      <c r="J66" s="3"/>
      <c r="M66" s="33"/>
    </row>
    <row r="67" spans="1:13" s="27" customFormat="1" x14ac:dyDescent="0.25">
      <c r="A67" s="27" t="s">
        <v>610</v>
      </c>
      <c r="B67" s="12"/>
      <c r="C67" s="33"/>
      <c r="D67" s="12"/>
      <c r="E67" s="16"/>
      <c r="F67" s="11"/>
      <c r="G67" s="23"/>
      <c r="H67" s="25"/>
      <c r="I67" s="25"/>
      <c r="J67" s="3"/>
      <c r="L67" s="27">
        <v>1</v>
      </c>
      <c r="M67" s="33"/>
    </row>
    <row r="68" spans="1:13" s="27" customFormat="1" x14ac:dyDescent="0.25">
      <c r="B68" s="39" t="s">
        <v>265</v>
      </c>
      <c r="C68" s="39"/>
      <c r="D68" s="39" t="s">
        <v>1150</v>
      </c>
      <c r="E68" s="16" t="s">
        <v>5</v>
      </c>
      <c r="F68" s="11" t="s">
        <v>266</v>
      </c>
      <c r="G68" s="23">
        <v>1049</v>
      </c>
      <c r="H68" s="25">
        <v>766</v>
      </c>
      <c r="I68" s="25">
        <v>710</v>
      </c>
      <c r="J68" s="3" t="s">
        <v>521</v>
      </c>
      <c r="K68" s="27" t="s">
        <v>895</v>
      </c>
      <c r="L68" s="27">
        <v>1</v>
      </c>
      <c r="M68" s="33"/>
    </row>
    <row r="69" spans="1:13" s="27" customFormat="1" x14ac:dyDescent="0.25">
      <c r="B69" s="39" t="s">
        <v>409</v>
      </c>
      <c r="C69" s="39" t="s">
        <v>815</v>
      </c>
      <c r="D69" s="39" t="s">
        <v>1149</v>
      </c>
      <c r="E69" s="16" t="s">
        <v>4</v>
      </c>
      <c r="F69" s="11" t="s">
        <v>410</v>
      </c>
      <c r="G69" s="23">
        <v>1299</v>
      </c>
      <c r="H69" s="25">
        <v>949</v>
      </c>
      <c r="I69" s="25">
        <v>845</v>
      </c>
      <c r="J69" s="3" t="s">
        <v>594</v>
      </c>
      <c r="K69" s="27" t="s">
        <v>908</v>
      </c>
      <c r="L69" s="27">
        <v>1</v>
      </c>
      <c r="M69" s="33" t="s">
        <v>815</v>
      </c>
    </row>
    <row r="70" spans="1:13" s="27" customFormat="1" x14ac:dyDescent="0.25">
      <c r="B70" s="12" t="s">
        <v>760</v>
      </c>
      <c r="C70" s="33"/>
      <c r="D70" s="12" t="s">
        <v>872</v>
      </c>
      <c r="E70" s="16" t="s">
        <v>379</v>
      </c>
      <c r="F70" s="11" t="s">
        <v>873</v>
      </c>
      <c r="G70" s="23">
        <v>849</v>
      </c>
      <c r="H70" s="25">
        <v>637</v>
      </c>
      <c r="I70" s="25">
        <v>567</v>
      </c>
      <c r="J70" s="3" t="s">
        <v>892</v>
      </c>
      <c r="M70" s="33"/>
    </row>
    <row r="71" spans="1:13" s="27" customFormat="1" x14ac:dyDescent="0.25">
      <c r="B71" s="12" t="s">
        <v>290</v>
      </c>
      <c r="C71" s="33"/>
      <c r="D71" s="12" t="s">
        <v>763</v>
      </c>
      <c r="E71" s="16" t="s">
        <v>70</v>
      </c>
      <c r="F71" s="11" t="s">
        <v>291</v>
      </c>
      <c r="G71" s="23">
        <v>2249</v>
      </c>
      <c r="H71" s="25">
        <v>1597</v>
      </c>
      <c r="I71" s="25">
        <v>1518</v>
      </c>
      <c r="J71" s="3" t="s">
        <v>497</v>
      </c>
      <c r="K71" s="27" t="s">
        <v>895</v>
      </c>
      <c r="L71" s="27">
        <v>1</v>
      </c>
      <c r="M71" s="33"/>
    </row>
    <row r="72" spans="1:13" s="27" customFormat="1" x14ac:dyDescent="0.25">
      <c r="A72" s="27" t="s">
        <v>1142</v>
      </c>
      <c r="B72" s="12" t="s">
        <v>1104</v>
      </c>
      <c r="C72" s="33"/>
      <c r="D72" s="12" t="s">
        <v>1170</v>
      </c>
      <c r="E72" s="16" t="s">
        <v>5</v>
      </c>
      <c r="F72" s="11" t="s">
        <v>1110</v>
      </c>
      <c r="G72" s="23">
        <v>1099</v>
      </c>
      <c r="H72" s="25">
        <v>803</v>
      </c>
      <c r="I72" s="25">
        <v>745</v>
      </c>
      <c r="J72" s="3"/>
      <c r="M72" s="33"/>
    </row>
    <row r="73" spans="1:13" s="27" customFormat="1" x14ac:dyDescent="0.25">
      <c r="A73" s="27" t="s">
        <v>1142</v>
      </c>
      <c r="B73" s="12" t="s">
        <v>1105</v>
      </c>
      <c r="C73" s="33"/>
      <c r="D73" s="12" t="s">
        <v>1171</v>
      </c>
      <c r="E73" s="16" t="s">
        <v>4</v>
      </c>
      <c r="F73" s="11" t="s">
        <v>1111</v>
      </c>
      <c r="G73" s="23">
        <v>1349</v>
      </c>
      <c r="H73" s="25">
        <v>985</v>
      </c>
      <c r="I73" s="25">
        <v>900</v>
      </c>
      <c r="J73" s="3"/>
      <c r="M73" s="33"/>
    </row>
    <row r="74" spans="1:13" s="27" customFormat="1" x14ac:dyDescent="0.25">
      <c r="A74" s="27" t="s">
        <v>1142</v>
      </c>
      <c r="B74" s="12" t="s">
        <v>1106</v>
      </c>
      <c r="C74" s="33"/>
      <c r="D74" s="12" t="s">
        <v>1172</v>
      </c>
      <c r="E74" s="16" t="s">
        <v>4</v>
      </c>
      <c r="F74" s="11" t="s">
        <v>1112</v>
      </c>
      <c r="G74" s="23">
        <v>1499</v>
      </c>
      <c r="H74" s="25">
        <v>1095</v>
      </c>
      <c r="I74" s="25">
        <v>1000</v>
      </c>
      <c r="J74" s="3"/>
      <c r="M74" s="33"/>
    </row>
    <row r="75" spans="1:13" s="27" customFormat="1" x14ac:dyDescent="0.25">
      <c r="A75" s="27" t="s">
        <v>1142</v>
      </c>
      <c r="B75" s="12" t="s">
        <v>1107</v>
      </c>
      <c r="C75" s="33"/>
      <c r="D75" s="12" t="s">
        <v>1173</v>
      </c>
      <c r="E75" s="16" t="s">
        <v>4</v>
      </c>
      <c r="F75" s="11" t="s">
        <v>1113</v>
      </c>
      <c r="G75" s="23">
        <v>1549</v>
      </c>
      <c r="H75" s="25">
        <v>1131</v>
      </c>
      <c r="I75" s="25">
        <v>1025</v>
      </c>
      <c r="J75" s="3"/>
      <c r="M75" s="33"/>
    </row>
    <row r="76" spans="1:13" s="27" customFormat="1" x14ac:dyDescent="0.25">
      <c r="A76" s="27" t="s">
        <v>1142</v>
      </c>
      <c r="B76" s="12" t="s">
        <v>1108</v>
      </c>
      <c r="C76" s="33"/>
      <c r="D76" s="12" t="s">
        <v>1174</v>
      </c>
      <c r="E76" s="16" t="s">
        <v>70</v>
      </c>
      <c r="F76" s="11" t="s">
        <v>1114</v>
      </c>
      <c r="G76" s="23">
        <v>1849</v>
      </c>
      <c r="H76" s="25">
        <v>1313</v>
      </c>
      <c r="I76" s="25">
        <v>1225</v>
      </c>
      <c r="J76" s="3"/>
      <c r="M76" s="33"/>
    </row>
    <row r="77" spans="1:13" s="27" customFormat="1" x14ac:dyDescent="0.25">
      <c r="A77" s="27" t="s">
        <v>1142</v>
      </c>
      <c r="B77" s="12" t="s">
        <v>1109</v>
      </c>
      <c r="C77" s="33"/>
      <c r="D77" s="12" t="s">
        <v>1175</v>
      </c>
      <c r="E77" s="16" t="s">
        <v>70</v>
      </c>
      <c r="F77" s="11" t="s">
        <v>1115</v>
      </c>
      <c r="G77" s="23">
        <v>1799</v>
      </c>
      <c r="H77" s="25">
        <v>1278</v>
      </c>
      <c r="I77" s="25">
        <v>1207</v>
      </c>
      <c r="J77" s="3"/>
      <c r="M77" s="33"/>
    </row>
    <row r="78" spans="1:13" s="27" customFormat="1" x14ac:dyDescent="0.25">
      <c r="A78" s="27" t="s">
        <v>611</v>
      </c>
      <c r="B78" s="12"/>
      <c r="C78" s="33"/>
      <c r="D78" s="12"/>
      <c r="E78" s="16"/>
      <c r="F78" s="11"/>
      <c r="G78" s="23"/>
      <c r="H78" s="25"/>
      <c r="I78" s="25"/>
      <c r="J78" s="3"/>
      <c r="L78" s="27">
        <v>1</v>
      </c>
      <c r="M78" s="33"/>
    </row>
    <row r="79" spans="1:13" s="27" customFormat="1" x14ac:dyDescent="0.25">
      <c r="B79" s="39" t="s">
        <v>411</v>
      </c>
      <c r="C79" s="39" t="s">
        <v>815</v>
      </c>
      <c r="D79" s="39" t="s">
        <v>1148</v>
      </c>
      <c r="E79" s="16" t="s">
        <v>6</v>
      </c>
      <c r="F79" s="11" t="s">
        <v>412</v>
      </c>
      <c r="G79" s="23">
        <v>1049</v>
      </c>
      <c r="H79" s="25">
        <v>766</v>
      </c>
      <c r="I79" s="25">
        <v>715</v>
      </c>
      <c r="J79" s="3" t="s">
        <v>566</v>
      </c>
      <c r="K79" s="27" t="s">
        <v>909</v>
      </c>
      <c r="L79" s="27">
        <v>1</v>
      </c>
      <c r="M79" s="33" t="s">
        <v>815</v>
      </c>
    </row>
    <row r="80" spans="1:13" s="27" customFormat="1" x14ac:dyDescent="0.25">
      <c r="B80" s="39" t="s">
        <v>413</v>
      </c>
      <c r="C80" s="39" t="s">
        <v>815</v>
      </c>
      <c r="D80" s="39" t="s">
        <v>1147</v>
      </c>
      <c r="E80" s="16" t="s">
        <v>6</v>
      </c>
      <c r="F80" s="11" t="s">
        <v>414</v>
      </c>
      <c r="G80" s="23">
        <v>1049</v>
      </c>
      <c r="H80" s="25">
        <v>766</v>
      </c>
      <c r="I80" s="25">
        <v>715</v>
      </c>
      <c r="J80" s="3" t="s">
        <v>567</v>
      </c>
      <c r="K80" s="27" t="s">
        <v>910</v>
      </c>
      <c r="L80" s="27">
        <v>1</v>
      </c>
      <c r="M80" s="33" t="s">
        <v>815</v>
      </c>
    </row>
    <row r="81" spans="1:13" s="27" customFormat="1" x14ac:dyDescent="0.25">
      <c r="B81" s="39" t="s">
        <v>415</v>
      </c>
      <c r="C81" s="39" t="s">
        <v>815</v>
      </c>
      <c r="D81" s="39" t="s">
        <v>1146</v>
      </c>
      <c r="E81" s="16" t="s">
        <v>4</v>
      </c>
      <c r="F81" s="11" t="s">
        <v>416</v>
      </c>
      <c r="G81" s="23">
        <v>1299</v>
      </c>
      <c r="H81" s="25">
        <v>949</v>
      </c>
      <c r="I81" s="25">
        <v>860</v>
      </c>
      <c r="J81" s="3" t="s">
        <v>585</v>
      </c>
      <c r="K81" s="27" t="s">
        <v>911</v>
      </c>
      <c r="L81" s="27">
        <v>1</v>
      </c>
      <c r="M81" s="33" t="s">
        <v>815</v>
      </c>
    </row>
    <row r="82" spans="1:13" s="27" customFormat="1" x14ac:dyDescent="0.25">
      <c r="B82" s="39" t="s">
        <v>417</v>
      </c>
      <c r="C82" s="39" t="s">
        <v>815</v>
      </c>
      <c r="D82" s="39" t="s">
        <v>1145</v>
      </c>
      <c r="E82" s="16" t="s">
        <v>4</v>
      </c>
      <c r="F82" s="11" t="s">
        <v>418</v>
      </c>
      <c r="G82" s="23">
        <v>1249</v>
      </c>
      <c r="H82" s="25">
        <v>912</v>
      </c>
      <c r="I82" s="25">
        <v>827</v>
      </c>
      <c r="J82" s="3" t="s">
        <v>586</v>
      </c>
      <c r="K82" s="27" t="s">
        <v>912</v>
      </c>
      <c r="L82" s="27">
        <v>1</v>
      </c>
      <c r="M82" s="33" t="s">
        <v>815</v>
      </c>
    </row>
    <row r="83" spans="1:13" s="27" customFormat="1" x14ac:dyDescent="0.25">
      <c r="B83" s="39" t="s">
        <v>419</v>
      </c>
      <c r="C83" s="39" t="s">
        <v>815</v>
      </c>
      <c r="D83" s="39" t="s">
        <v>1144</v>
      </c>
      <c r="E83" s="16" t="s">
        <v>4</v>
      </c>
      <c r="F83" s="11" t="s">
        <v>420</v>
      </c>
      <c r="G83" s="23">
        <v>1449</v>
      </c>
      <c r="H83" s="25">
        <v>1058</v>
      </c>
      <c r="I83" s="25">
        <v>958</v>
      </c>
      <c r="J83" s="3" t="s">
        <v>587</v>
      </c>
      <c r="K83" s="27" t="s">
        <v>913</v>
      </c>
      <c r="L83" s="27">
        <v>1</v>
      </c>
      <c r="M83" s="33" t="s">
        <v>815</v>
      </c>
    </row>
    <row r="84" spans="1:13" s="27" customFormat="1" x14ac:dyDescent="0.25">
      <c r="A84" s="27" t="s">
        <v>1142</v>
      </c>
      <c r="B84" s="12" t="s">
        <v>1116</v>
      </c>
      <c r="C84" s="33"/>
      <c r="D84" s="12" t="s">
        <v>1176</v>
      </c>
      <c r="E84" s="16" t="s">
        <v>6</v>
      </c>
      <c r="F84" s="11" t="s">
        <v>1127</v>
      </c>
      <c r="G84" s="23">
        <v>1099</v>
      </c>
      <c r="H84" s="25">
        <v>803</v>
      </c>
      <c r="I84" s="25">
        <v>745</v>
      </c>
      <c r="J84" s="3"/>
      <c r="M84" s="33"/>
    </row>
    <row r="85" spans="1:13" s="27" customFormat="1" x14ac:dyDescent="0.25">
      <c r="A85" s="27" t="s">
        <v>1142</v>
      </c>
      <c r="B85" s="12" t="s">
        <v>1117</v>
      </c>
      <c r="C85" s="33"/>
      <c r="D85" s="12" t="s">
        <v>1177</v>
      </c>
      <c r="E85" s="16" t="s">
        <v>6</v>
      </c>
      <c r="F85" s="11" t="s">
        <v>1128</v>
      </c>
      <c r="G85" s="23">
        <v>1099</v>
      </c>
      <c r="H85" s="25">
        <v>803</v>
      </c>
      <c r="I85" s="25">
        <v>745</v>
      </c>
      <c r="J85" s="3"/>
      <c r="M85" s="33"/>
    </row>
    <row r="86" spans="1:13" s="27" customFormat="1" x14ac:dyDescent="0.25">
      <c r="A86" s="27" t="s">
        <v>1142</v>
      </c>
      <c r="B86" s="12" t="s">
        <v>1118</v>
      </c>
      <c r="C86" s="33"/>
      <c r="D86" s="12" t="s">
        <v>1178</v>
      </c>
      <c r="E86" s="16" t="s">
        <v>6</v>
      </c>
      <c r="F86" s="11" t="s">
        <v>1129</v>
      </c>
      <c r="G86" s="23">
        <v>1099</v>
      </c>
      <c r="H86" s="25">
        <v>803</v>
      </c>
      <c r="I86" s="25">
        <v>745</v>
      </c>
      <c r="J86" s="3"/>
      <c r="M86" s="33"/>
    </row>
    <row r="87" spans="1:13" s="27" customFormat="1" x14ac:dyDescent="0.25">
      <c r="A87" s="27" t="s">
        <v>1142</v>
      </c>
      <c r="B87" s="12" t="s">
        <v>1119</v>
      </c>
      <c r="C87" s="33"/>
      <c r="D87" s="12" t="s">
        <v>1179</v>
      </c>
      <c r="E87" s="16" t="s">
        <v>4</v>
      </c>
      <c r="F87" s="11" t="s">
        <v>1130</v>
      </c>
      <c r="G87" s="23">
        <v>1299</v>
      </c>
      <c r="H87" s="25">
        <v>949</v>
      </c>
      <c r="I87" s="25">
        <v>870</v>
      </c>
      <c r="J87" s="3"/>
      <c r="M87" s="33"/>
    </row>
    <row r="88" spans="1:13" s="27" customFormat="1" ht="13" x14ac:dyDescent="0.3">
      <c r="A88" s="27" t="s">
        <v>1142</v>
      </c>
      <c r="B88" s="12" t="s">
        <v>1120</v>
      </c>
      <c r="C88" s="33"/>
      <c r="D88" s="12" t="s">
        <v>1180</v>
      </c>
      <c r="E88" s="16" t="s">
        <v>4</v>
      </c>
      <c r="F88" s="11" t="s">
        <v>1131</v>
      </c>
      <c r="G88" s="23">
        <v>1349</v>
      </c>
      <c r="H88" s="25">
        <v>985</v>
      </c>
      <c r="I88" s="25">
        <v>900</v>
      </c>
      <c r="J88" s="3"/>
      <c r="M88" s="33"/>
    </row>
    <row r="89" spans="1:13" s="27" customFormat="1" ht="13" x14ac:dyDescent="0.3">
      <c r="A89" s="27" t="s">
        <v>1142</v>
      </c>
      <c r="B89" s="12" t="s">
        <v>1121</v>
      </c>
      <c r="C89" s="33"/>
      <c r="D89" s="12" t="s">
        <v>1181</v>
      </c>
      <c r="E89" s="16" t="s">
        <v>4</v>
      </c>
      <c r="F89" s="11" t="s">
        <v>1132</v>
      </c>
      <c r="G89" s="23">
        <v>1299</v>
      </c>
      <c r="H89" s="25">
        <v>949</v>
      </c>
      <c r="I89" s="25">
        <v>870</v>
      </c>
      <c r="J89" s="3"/>
      <c r="M89" s="33"/>
    </row>
    <row r="90" spans="1:13" s="27" customFormat="1" ht="13" x14ac:dyDescent="0.3">
      <c r="A90" s="27" t="s">
        <v>1142</v>
      </c>
      <c r="B90" s="12" t="s">
        <v>1122</v>
      </c>
      <c r="C90" s="33"/>
      <c r="D90" s="12" t="s">
        <v>1182</v>
      </c>
      <c r="E90" s="16" t="s">
        <v>4</v>
      </c>
      <c r="F90" s="11" t="s">
        <v>1133</v>
      </c>
      <c r="G90" s="23">
        <v>1299</v>
      </c>
      <c r="H90" s="25">
        <v>949</v>
      </c>
      <c r="I90" s="25">
        <v>870</v>
      </c>
      <c r="J90" s="3"/>
      <c r="M90" s="33"/>
    </row>
    <row r="91" spans="1:13" s="27" customFormat="1" ht="13" x14ac:dyDescent="0.3">
      <c r="A91" s="27" t="s">
        <v>1142</v>
      </c>
      <c r="B91" s="12" t="s">
        <v>1123</v>
      </c>
      <c r="C91" s="33"/>
      <c r="D91" s="12" t="s">
        <v>1183</v>
      </c>
      <c r="E91" s="16" t="s">
        <v>4</v>
      </c>
      <c r="F91" s="11" t="s">
        <v>1134</v>
      </c>
      <c r="G91" s="23">
        <v>1499</v>
      </c>
      <c r="H91" s="25">
        <v>1095</v>
      </c>
      <c r="I91" s="25">
        <v>1000</v>
      </c>
      <c r="J91" s="3"/>
      <c r="M91" s="33"/>
    </row>
    <row r="92" spans="1:13" s="27" customFormat="1" ht="13" x14ac:dyDescent="0.3">
      <c r="A92" s="27" t="s">
        <v>1142</v>
      </c>
      <c r="B92" s="12" t="s">
        <v>1124</v>
      </c>
      <c r="C92" s="33"/>
      <c r="D92" s="12" t="s">
        <v>1184</v>
      </c>
      <c r="E92" s="16" t="s">
        <v>4</v>
      </c>
      <c r="F92" s="11" t="s">
        <v>1135</v>
      </c>
      <c r="G92" s="23">
        <v>1549</v>
      </c>
      <c r="H92" s="25">
        <v>1131</v>
      </c>
      <c r="I92" s="25">
        <v>1025</v>
      </c>
      <c r="J92" s="3"/>
      <c r="M92" s="33"/>
    </row>
    <row r="93" spans="1:13" s="27" customFormat="1" ht="13" x14ac:dyDescent="0.3">
      <c r="A93" s="27" t="s">
        <v>1142</v>
      </c>
      <c r="B93" s="12" t="s">
        <v>1125</v>
      </c>
      <c r="C93" s="33"/>
      <c r="D93" s="12" t="s">
        <v>1185</v>
      </c>
      <c r="E93" s="16" t="s">
        <v>70</v>
      </c>
      <c r="F93" s="11" t="s">
        <v>1136</v>
      </c>
      <c r="G93" s="23">
        <v>1849</v>
      </c>
      <c r="H93" s="25">
        <v>1313</v>
      </c>
      <c r="I93" s="25">
        <v>1225</v>
      </c>
      <c r="J93" s="3"/>
      <c r="M93" s="33"/>
    </row>
    <row r="94" spans="1:13" s="27" customFormat="1" ht="13" x14ac:dyDescent="0.3">
      <c r="A94" s="27" t="s">
        <v>1142</v>
      </c>
      <c r="B94" s="12" t="s">
        <v>1126</v>
      </c>
      <c r="C94" s="33"/>
      <c r="D94" s="12" t="s">
        <v>1186</v>
      </c>
      <c r="E94" s="16" t="s">
        <v>70</v>
      </c>
      <c r="F94" s="11" t="s">
        <v>1137</v>
      </c>
      <c r="G94" s="23">
        <v>1799</v>
      </c>
      <c r="H94" s="25">
        <v>1278</v>
      </c>
      <c r="I94" s="25">
        <v>1207</v>
      </c>
      <c r="J94" s="3"/>
      <c r="M94" s="33"/>
    </row>
    <row r="95" spans="1:13" s="27" customFormat="1" x14ac:dyDescent="0.25">
      <c r="A95" s="27" t="s">
        <v>612</v>
      </c>
      <c r="B95" s="12"/>
      <c r="C95" s="33"/>
      <c r="D95" s="12"/>
      <c r="E95" s="16"/>
      <c r="F95" s="11"/>
      <c r="G95" s="23"/>
      <c r="H95" s="25"/>
      <c r="I95" s="25"/>
      <c r="J95" s="3"/>
      <c r="L95" s="27">
        <v>1</v>
      </c>
      <c r="M95" s="33"/>
    </row>
    <row r="96" spans="1:13" s="27" customFormat="1" x14ac:dyDescent="0.25">
      <c r="B96" s="39" t="s">
        <v>263</v>
      </c>
      <c r="C96" s="39" t="s">
        <v>815</v>
      </c>
      <c r="D96" s="39" t="s">
        <v>1143</v>
      </c>
      <c r="E96" s="16" t="s">
        <v>5</v>
      </c>
      <c r="F96" s="11" t="s">
        <v>264</v>
      </c>
      <c r="G96" s="23">
        <v>999</v>
      </c>
      <c r="H96" s="25">
        <v>730</v>
      </c>
      <c r="I96" s="25">
        <v>652</v>
      </c>
      <c r="J96" s="3" t="s">
        <v>522</v>
      </c>
      <c r="K96" s="27" t="s">
        <v>914</v>
      </c>
      <c r="L96" s="27">
        <v>1</v>
      </c>
      <c r="M96" s="33" t="s">
        <v>815</v>
      </c>
    </row>
    <row r="97" spans="1:16" s="27" customFormat="1" ht="13" x14ac:dyDescent="0.3">
      <c r="A97" s="27" t="s">
        <v>1142</v>
      </c>
      <c r="B97" s="12" t="s">
        <v>1138</v>
      </c>
      <c r="C97" s="33"/>
      <c r="D97" s="12" t="s">
        <v>1187</v>
      </c>
      <c r="E97" s="16" t="s">
        <v>5</v>
      </c>
      <c r="F97" s="11" t="s">
        <v>1140</v>
      </c>
      <c r="G97" s="23">
        <v>999</v>
      </c>
      <c r="H97" s="25">
        <v>730</v>
      </c>
      <c r="I97" s="25">
        <v>665</v>
      </c>
      <c r="J97" s="3"/>
      <c r="M97" s="33"/>
    </row>
    <row r="98" spans="1:16" s="27" customFormat="1" ht="13" x14ac:dyDescent="0.3">
      <c r="A98" s="27" t="s">
        <v>1142</v>
      </c>
      <c r="B98" s="12" t="s">
        <v>1139</v>
      </c>
      <c r="C98" s="33"/>
      <c r="D98" s="12" t="s">
        <v>1188</v>
      </c>
      <c r="E98" s="16" t="s">
        <v>5</v>
      </c>
      <c r="F98" s="11" t="s">
        <v>1141</v>
      </c>
      <c r="G98" s="23">
        <v>1049</v>
      </c>
      <c r="H98" s="25">
        <v>766</v>
      </c>
      <c r="I98" s="25">
        <v>700</v>
      </c>
      <c r="J98" s="3"/>
      <c r="M98" s="33"/>
    </row>
    <row r="99" spans="1:16" s="27" customFormat="1" x14ac:dyDescent="0.25">
      <c r="A99" s="27" t="s">
        <v>359</v>
      </c>
      <c r="B99" s="12"/>
      <c r="C99" s="33"/>
      <c r="D99" s="12"/>
      <c r="E99" s="16"/>
      <c r="F99" s="11"/>
      <c r="G99" s="23"/>
      <c r="H99" s="25"/>
      <c r="I99" s="25"/>
      <c r="J99" s="3"/>
      <c r="L99" s="27">
        <v>1</v>
      </c>
      <c r="M99" s="33"/>
    </row>
    <row r="100" spans="1:16" s="27" customFormat="1" x14ac:dyDescent="0.25">
      <c r="B100" s="12" t="s">
        <v>786</v>
      </c>
      <c r="C100" s="33" t="s">
        <v>815</v>
      </c>
      <c r="D100" s="12" t="s">
        <v>787</v>
      </c>
      <c r="E100" s="16" t="s">
        <v>5</v>
      </c>
      <c r="F100" s="11" t="s">
        <v>804</v>
      </c>
      <c r="G100" s="23">
        <v>949</v>
      </c>
      <c r="H100" s="25">
        <v>693</v>
      </c>
      <c r="I100" s="25">
        <v>629</v>
      </c>
      <c r="J100" s="3" t="str">
        <f>VLOOKUP(B100,[1]Bosch!$B:$N,13,0)</f>
        <v>http://media3.bsh-group.com/Documents/17005583_SGE53B55UC_Spec_Sheet.pdf</v>
      </c>
      <c r="K100" s="27" t="s">
        <v>860</v>
      </c>
      <c r="L100" s="27">
        <v>1</v>
      </c>
      <c r="M100" s="33" t="s">
        <v>815</v>
      </c>
    </row>
    <row r="101" spans="1:16" s="27" customFormat="1" x14ac:dyDescent="0.25">
      <c r="B101" s="12" t="s">
        <v>788</v>
      </c>
      <c r="C101" s="33" t="s">
        <v>815</v>
      </c>
      <c r="D101" s="12" t="s">
        <v>789</v>
      </c>
      <c r="E101" s="16" t="s">
        <v>4</v>
      </c>
      <c r="F101" s="11" t="s">
        <v>805</v>
      </c>
      <c r="G101" s="23">
        <v>1299</v>
      </c>
      <c r="H101" s="25">
        <v>949</v>
      </c>
      <c r="I101" s="25">
        <v>860</v>
      </c>
      <c r="J101" s="3" t="str">
        <f>VLOOKUP(B101,[1]Bosch!$B:$N,13,0)</f>
        <v>http://media3.bsh-group.com/Documents/17005585_SGV78B53UC_Spec_Sheet.pdf</v>
      </c>
      <c r="K101" s="27" t="s">
        <v>861</v>
      </c>
      <c r="L101" s="27">
        <v>1</v>
      </c>
      <c r="M101" s="33" t="s">
        <v>815</v>
      </c>
    </row>
    <row r="102" spans="1:16" s="27" customFormat="1" x14ac:dyDescent="0.25">
      <c r="B102" s="12" t="s">
        <v>790</v>
      </c>
      <c r="C102" s="33" t="s">
        <v>815</v>
      </c>
      <c r="D102" s="12" t="s">
        <v>791</v>
      </c>
      <c r="E102" s="16" t="s">
        <v>4</v>
      </c>
      <c r="F102" s="11" t="s">
        <v>806</v>
      </c>
      <c r="G102" s="23">
        <v>1299</v>
      </c>
      <c r="H102" s="25">
        <v>949</v>
      </c>
      <c r="I102" s="25">
        <v>860</v>
      </c>
      <c r="J102" s="3" t="str">
        <f>VLOOKUP(B102,[1]Bosch!$B:$N,13,0)</f>
        <v>http://media3.bsh-group.com/Documents/17005587_SGX78B55UC_Spec_Sheet.pdf</v>
      </c>
      <c r="K102" s="27" t="s">
        <v>862</v>
      </c>
      <c r="L102" s="27">
        <v>1</v>
      </c>
      <c r="M102" s="33" t="s">
        <v>815</v>
      </c>
    </row>
    <row r="103" spans="1:16" s="27" customFormat="1" x14ac:dyDescent="0.25">
      <c r="B103" s="12" t="s">
        <v>792</v>
      </c>
      <c r="C103" s="33" t="s">
        <v>815</v>
      </c>
      <c r="D103" s="12" t="s">
        <v>793</v>
      </c>
      <c r="E103" s="16" t="s">
        <v>5</v>
      </c>
      <c r="F103" s="11" t="s">
        <v>807</v>
      </c>
      <c r="G103" s="23">
        <v>949</v>
      </c>
      <c r="H103" s="25">
        <v>693</v>
      </c>
      <c r="I103" s="25">
        <v>624</v>
      </c>
      <c r="J103" s="3" t="str">
        <f>VLOOKUP(B103,[1]Bosch!$B:$N,13,0)</f>
        <v>http://media3.bsh-group.com/Documents/16865662_SPE53B52UC_Spec_Sheet.pdf</v>
      </c>
      <c r="K103" s="27" t="s">
        <v>863</v>
      </c>
      <c r="L103" s="27">
        <v>1</v>
      </c>
      <c r="M103" s="33" t="s">
        <v>815</v>
      </c>
    </row>
    <row r="104" spans="1:16" s="27" customFormat="1" x14ac:dyDescent="0.25">
      <c r="B104" s="12" t="s">
        <v>794</v>
      </c>
      <c r="C104" s="33" t="s">
        <v>815</v>
      </c>
      <c r="D104" s="12" t="s">
        <v>795</v>
      </c>
      <c r="E104" s="16" t="s">
        <v>5</v>
      </c>
      <c r="F104" s="11" t="s">
        <v>808</v>
      </c>
      <c r="G104" s="23">
        <v>949</v>
      </c>
      <c r="H104" s="25">
        <v>693</v>
      </c>
      <c r="I104" s="25">
        <v>624</v>
      </c>
      <c r="J104" s="3" t="str">
        <f>VLOOKUP(B104,[1]Bosch!$B:$N,13,0)</f>
        <v>http://media3.bsh-group.com/Documents/16865665_SPE53B55UC_Spec_Sheet.pdf</v>
      </c>
      <c r="K104" s="27" t="s">
        <v>864</v>
      </c>
      <c r="L104" s="27">
        <v>1</v>
      </c>
      <c r="M104" s="33" t="s">
        <v>815</v>
      </c>
    </row>
    <row r="105" spans="1:16" s="27" customFormat="1" x14ac:dyDescent="0.25">
      <c r="B105" s="12" t="s">
        <v>796</v>
      </c>
      <c r="C105" s="33" t="s">
        <v>815</v>
      </c>
      <c r="D105" s="12" t="s">
        <v>797</v>
      </c>
      <c r="E105" s="16" t="s">
        <v>5</v>
      </c>
      <c r="F105" s="11" t="s">
        <v>809</v>
      </c>
      <c r="G105" s="23">
        <v>949</v>
      </c>
      <c r="H105" s="25">
        <v>693</v>
      </c>
      <c r="I105" s="25">
        <v>624</v>
      </c>
      <c r="J105" s="3" t="str">
        <f>VLOOKUP(B105,[1]Bosch!$B:$N,13,0)</f>
        <v>http://media3.bsh-group.com/Documents/16865664_SPE53B56UC_Spec_Sheet.pdf</v>
      </c>
      <c r="K105" s="27" t="s">
        <v>865</v>
      </c>
      <c r="L105" s="27">
        <v>1</v>
      </c>
      <c r="M105" s="33" t="s">
        <v>815</v>
      </c>
    </row>
    <row r="106" spans="1:16" s="27" customFormat="1" x14ac:dyDescent="0.25">
      <c r="B106" s="12" t="s">
        <v>798</v>
      </c>
      <c r="C106" s="33" t="s">
        <v>815</v>
      </c>
      <c r="D106" s="12" t="s">
        <v>799</v>
      </c>
      <c r="E106" s="16" t="s">
        <v>4</v>
      </c>
      <c r="F106" s="11" t="s">
        <v>810</v>
      </c>
      <c r="G106" s="23">
        <v>1049</v>
      </c>
      <c r="H106" s="25">
        <v>766</v>
      </c>
      <c r="I106" s="25">
        <v>679</v>
      </c>
      <c r="J106" s="3" t="str">
        <f>VLOOKUP(B106,[1]Bosch!$B:$N,13,0)</f>
        <v>http://media3.bsh-group.com/Documents/16865668_SPE68B55UC_Spec_Sheet.pdf</v>
      </c>
      <c r="K106" s="27" t="s">
        <v>866</v>
      </c>
      <c r="L106" s="27">
        <v>1</v>
      </c>
      <c r="M106" s="33" t="s">
        <v>815</v>
      </c>
    </row>
    <row r="107" spans="1:16" s="27" customFormat="1" x14ac:dyDescent="0.25">
      <c r="B107" s="12" t="s">
        <v>800</v>
      </c>
      <c r="C107" s="33" t="s">
        <v>815</v>
      </c>
      <c r="D107" s="12" t="s">
        <v>801</v>
      </c>
      <c r="E107" s="16" t="s">
        <v>4</v>
      </c>
      <c r="F107" s="11" t="s">
        <v>811</v>
      </c>
      <c r="G107" s="23">
        <v>1149</v>
      </c>
      <c r="H107" s="25">
        <v>839</v>
      </c>
      <c r="I107" s="25">
        <v>827</v>
      </c>
      <c r="J107" s="3" t="str">
        <f>VLOOKUP(B107,[1]Bosch!$B:$N,13,0)</f>
        <v>http://media3.bsh-group.com/Documents/16865669_SPV68B53UC_Spec_Sheet.pdf</v>
      </c>
      <c r="K107" s="27" t="s">
        <v>867</v>
      </c>
      <c r="L107" s="27">
        <v>1</v>
      </c>
      <c r="M107" s="33" t="s">
        <v>815</v>
      </c>
    </row>
    <row r="108" spans="1:16" s="27" customFormat="1" x14ac:dyDescent="0.25">
      <c r="B108" s="12" t="s">
        <v>802</v>
      </c>
      <c r="C108" s="33" t="s">
        <v>815</v>
      </c>
      <c r="D108" s="12" t="s">
        <v>803</v>
      </c>
      <c r="E108" s="16" t="s">
        <v>4</v>
      </c>
      <c r="F108" s="11" t="s">
        <v>812</v>
      </c>
      <c r="G108" s="23">
        <v>1149</v>
      </c>
      <c r="H108" s="25">
        <v>839</v>
      </c>
      <c r="I108" s="25">
        <v>827</v>
      </c>
      <c r="J108" s="3" t="str">
        <f>VLOOKUP(B108,[1]Bosch!$B:$N,13,0)</f>
        <v>http://media3.bsh-group.com/Documents/16865670_SPX68B55UC_Spec_Sheet.pdf</v>
      </c>
      <c r="K108" s="27" t="s">
        <v>868</v>
      </c>
      <c r="L108" s="27">
        <v>1</v>
      </c>
      <c r="M108" s="33" t="s">
        <v>815</v>
      </c>
    </row>
    <row r="109" spans="1:16" x14ac:dyDescent="0.25">
      <c r="A109" t="s">
        <v>349</v>
      </c>
      <c r="B109" s="12"/>
      <c r="C109" s="33"/>
      <c r="D109" s="12"/>
      <c r="E109" s="16"/>
      <c r="F109" s="11"/>
      <c r="G109" s="23"/>
      <c r="H109" s="25"/>
      <c r="I109" s="25"/>
      <c r="K109" s="27"/>
      <c r="L109" s="27">
        <v>1</v>
      </c>
      <c r="M109" s="33"/>
      <c r="N109" s="27"/>
      <c r="O109" s="27"/>
      <c r="P109" s="27"/>
    </row>
    <row r="110" spans="1:16" s="27" customFormat="1" x14ac:dyDescent="0.25">
      <c r="B110" s="27" t="s">
        <v>771</v>
      </c>
      <c r="C110" s="33"/>
      <c r="D110" s="12" t="s">
        <v>772</v>
      </c>
      <c r="E110" s="16" t="s">
        <v>7</v>
      </c>
      <c r="F110" s="11" t="s">
        <v>846</v>
      </c>
      <c r="G110" s="23">
        <v>5</v>
      </c>
      <c r="H110" s="25">
        <v>4</v>
      </c>
      <c r="I110" s="25">
        <v>4</v>
      </c>
      <c r="L110" s="27">
        <v>1</v>
      </c>
      <c r="M110" s="33"/>
    </row>
    <row r="111" spans="1:16" s="27" customFormat="1" x14ac:dyDescent="0.25">
      <c r="B111" s="27" t="s">
        <v>834</v>
      </c>
      <c r="C111" s="33"/>
      <c r="D111" s="12" t="s">
        <v>835</v>
      </c>
      <c r="E111" s="16" t="s">
        <v>7</v>
      </c>
      <c r="F111" s="11" t="s">
        <v>836</v>
      </c>
      <c r="G111" s="23">
        <v>49</v>
      </c>
      <c r="H111" s="25">
        <v>37</v>
      </c>
      <c r="I111" s="25">
        <v>36</v>
      </c>
      <c r="L111" s="27">
        <v>1</v>
      </c>
      <c r="M111" s="33"/>
    </row>
    <row r="112" spans="1:16" x14ac:dyDescent="0.25">
      <c r="B112" s="12" t="s">
        <v>629</v>
      </c>
      <c r="C112" s="33"/>
      <c r="D112" s="12" t="s">
        <v>630</v>
      </c>
      <c r="E112" s="16" t="s">
        <v>7</v>
      </c>
      <c r="F112" s="11" t="s">
        <v>631</v>
      </c>
      <c r="G112" s="23">
        <v>49</v>
      </c>
      <c r="H112" s="25">
        <v>37</v>
      </c>
      <c r="I112" s="25">
        <v>36</v>
      </c>
      <c r="K112" s="27"/>
      <c r="L112" s="27">
        <v>1</v>
      </c>
      <c r="M112" s="33"/>
      <c r="N112" s="27"/>
      <c r="O112" s="27"/>
      <c r="P112" s="27"/>
    </row>
    <row r="113" spans="1:16" x14ac:dyDescent="0.25">
      <c r="B113" s="12" t="s">
        <v>14</v>
      </c>
      <c r="C113" s="33"/>
      <c r="D113" s="12" t="s">
        <v>382</v>
      </c>
      <c r="E113" s="16" t="s">
        <v>7</v>
      </c>
      <c r="F113" s="11" t="s">
        <v>15</v>
      </c>
      <c r="G113" s="23">
        <v>18</v>
      </c>
      <c r="H113" s="25">
        <v>14</v>
      </c>
      <c r="I113" s="25">
        <v>13</v>
      </c>
      <c r="K113" s="27"/>
      <c r="L113" s="27">
        <v>1</v>
      </c>
      <c r="M113" s="33"/>
      <c r="N113" s="27"/>
      <c r="O113" s="27"/>
      <c r="P113" s="27"/>
    </row>
    <row r="114" spans="1:16" x14ac:dyDescent="0.25">
      <c r="B114" s="12" t="s">
        <v>16</v>
      </c>
      <c r="C114" s="33"/>
      <c r="D114" s="12" t="s">
        <v>174</v>
      </c>
      <c r="E114" s="16" t="s">
        <v>7</v>
      </c>
      <c r="F114" s="11" t="s">
        <v>17</v>
      </c>
      <c r="G114" s="23">
        <v>19</v>
      </c>
      <c r="H114" s="25">
        <v>15</v>
      </c>
      <c r="I114" s="25">
        <v>14</v>
      </c>
      <c r="K114" s="27"/>
      <c r="L114" s="27">
        <v>1</v>
      </c>
      <c r="M114" s="33"/>
      <c r="N114" s="27"/>
      <c r="O114" s="27"/>
      <c r="P114" s="27"/>
    </row>
    <row r="115" spans="1:16" x14ac:dyDescent="0.25">
      <c r="B115" s="12" t="s">
        <v>18</v>
      </c>
      <c r="C115" s="33"/>
      <c r="D115" s="12" t="s">
        <v>175</v>
      </c>
      <c r="E115" s="16" t="s">
        <v>7</v>
      </c>
      <c r="F115" s="11" t="s">
        <v>19</v>
      </c>
      <c r="G115" s="23">
        <v>16</v>
      </c>
      <c r="H115" s="25">
        <v>11</v>
      </c>
      <c r="I115" s="25">
        <v>11</v>
      </c>
      <c r="K115" s="27"/>
      <c r="L115" s="27">
        <v>1</v>
      </c>
      <c r="M115" s="33"/>
      <c r="N115" s="27"/>
      <c r="O115" s="27"/>
      <c r="P115" s="27"/>
    </row>
    <row r="116" spans="1:16" x14ac:dyDescent="0.25">
      <c r="B116" s="12" t="s">
        <v>68</v>
      </c>
      <c r="C116" s="33"/>
      <c r="D116" s="12" t="s">
        <v>179</v>
      </c>
      <c r="E116" s="16" t="s">
        <v>7</v>
      </c>
      <c r="F116" s="11" t="s">
        <v>69</v>
      </c>
      <c r="G116" s="23">
        <v>59</v>
      </c>
      <c r="H116" s="25">
        <v>45</v>
      </c>
      <c r="I116" s="25">
        <v>45</v>
      </c>
      <c r="K116" s="27"/>
      <c r="L116" s="27">
        <v>1</v>
      </c>
      <c r="M116" s="33"/>
      <c r="N116" s="27"/>
      <c r="O116" s="27"/>
      <c r="P116" s="27"/>
    </row>
    <row r="117" spans="1:16" x14ac:dyDescent="0.25">
      <c r="B117" s="12" t="s">
        <v>20</v>
      </c>
      <c r="C117" s="33"/>
      <c r="D117" s="12" t="s">
        <v>176</v>
      </c>
      <c r="E117" s="16" t="s">
        <v>7</v>
      </c>
      <c r="F117" s="11" t="s">
        <v>21</v>
      </c>
      <c r="G117" s="23">
        <v>25</v>
      </c>
      <c r="H117" s="25">
        <v>19</v>
      </c>
      <c r="I117" s="25">
        <v>19</v>
      </c>
      <c r="K117" s="27"/>
      <c r="L117" s="27">
        <v>1</v>
      </c>
      <c r="M117" s="33"/>
      <c r="N117" s="27"/>
      <c r="O117" s="27"/>
      <c r="P117" s="27"/>
    </row>
    <row r="118" spans="1:16" x14ac:dyDescent="0.25">
      <c r="B118" s="12" t="s">
        <v>269</v>
      </c>
      <c r="C118" s="33"/>
      <c r="D118" s="12" t="s">
        <v>270</v>
      </c>
      <c r="E118" s="16" t="s">
        <v>7</v>
      </c>
      <c r="F118" s="11" t="s">
        <v>271</v>
      </c>
      <c r="G118" s="23">
        <v>20</v>
      </c>
      <c r="H118" s="25">
        <v>15</v>
      </c>
      <c r="I118" s="25">
        <v>14</v>
      </c>
      <c r="K118" s="27"/>
      <c r="L118" s="27">
        <v>1</v>
      </c>
      <c r="M118" s="33"/>
      <c r="N118" s="27"/>
      <c r="O118" s="27"/>
      <c r="P118" s="27"/>
    </row>
    <row r="119" spans="1:16" x14ac:dyDescent="0.25">
      <c r="B119" s="12" t="s">
        <v>22</v>
      </c>
      <c r="C119" s="33"/>
      <c r="D119" s="12" t="s">
        <v>177</v>
      </c>
      <c r="E119" s="16" t="s">
        <v>7</v>
      </c>
      <c r="F119" s="11" t="s">
        <v>23</v>
      </c>
      <c r="G119" s="23">
        <v>19</v>
      </c>
      <c r="H119" s="25">
        <v>15</v>
      </c>
      <c r="I119" s="25">
        <v>14</v>
      </c>
      <c r="K119" s="27"/>
      <c r="L119" s="27">
        <v>1</v>
      </c>
      <c r="M119" s="33"/>
      <c r="N119" s="27"/>
      <c r="O119" s="27"/>
      <c r="P119" s="27"/>
    </row>
    <row r="120" spans="1:16" x14ac:dyDescent="0.25">
      <c r="B120" s="12" t="s">
        <v>169</v>
      </c>
      <c r="C120" s="33"/>
      <c r="D120" s="12" t="s">
        <v>180</v>
      </c>
      <c r="E120" s="16" t="s">
        <v>7</v>
      </c>
      <c r="F120" s="11" t="s">
        <v>170</v>
      </c>
      <c r="G120" s="23">
        <v>25</v>
      </c>
      <c r="H120" s="25">
        <v>19</v>
      </c>
      <c r="I120" s="25">
        <v>18</v>
      </c>
      <c r="K120" s="27"/>
      <c r="L120" s="27">
        <v>1</v>
      </c>
      <c r="M120" s="33"/>
      <c r="N120" s="27"/>
      <c r="O120" s="27"/>
      <c r="P120" s="27"/>
    </row>
    <row r="121" spans="1:16" x14ac:dyDescent="0.25">
      <c r="B121" s="12" t="s">
        <v>66</v>
      </c>
      <c r="C121" s="33"/>
      <c r="D121" s="12" t="s">
        <v>178</v>
      </c>
      <c r="E121" s="16" t="s">
        <v>7</v>
      </c>
      <c r="F121" s="11" t="s">
        <v>67</v>
      </c>
      <c r="G121" s="23">
        <v>150</v>
      </c>
      <c r="H121" s="25">
        <v>113</v>
      </c>
      <c r="I121" s="25">
        <v>110</v>
      </c>
      <c r="K121" s="27"/>
      <c r="L121" s="27">
        <v>1</v>
      </c>
      <c r="M121" s="33"/>
      <c r="N121" s="27"/>
      <c r="O121" s="27"/>
      <c r="P121" s="27"/>
    </row>
    <row r="122" spans="1:16" x14ac:dyDescent="0.25">
      <c r="B122" s="12" t="s">
        <v>364</v>
      </c>
      <c r="C122" s="33"/>
      <c r="D122" s="12" t="s">
        <v>365</v>
      </c>
      <c r="E122" s="16" t="s">
        <v>7</v>
      </c>
      <c r="F122" s="11" t="s">
        <v>366</v>
      </c>
      <c r="G122" s="23">
        <v>30</v>
      </c>
      <c r="H122" s="25">
        <v>23</v>
      </c>
      <c r="I122" s="25">
        <v>22</v>
      </c>
      <c r="K122" s="27"/>
      <c r="L122" s="27">
        <v>1</v>
      </c>
      <c r="M122" s="33"/>
      <c r="N122" s="27"/>
      <c r="O122" s="27"/>
      <c r="P122" s="27"/>
    </row>
    <row r="123" spans="1:16" x14ac:dyDescent="0.25">
      <c r="B123" s="12" t="s">
        <v>421</v>
      </c>
      <c r="C123" s="33"/>
      <c r="D123" s="12" t="s">
        <v>1156</v>
      </c>
      <c r="E123" s="16" t="s">
        <v>7</v>
      </c>
      <c r="F123" s="11" t="s">
        <v>422</v>
      </c>
      <c r="G123" s="23">
        <v>20</v>
      </c>
      <c r="H123" s="25">
        <v>15</v>
      </c>
      <c r="I123" s="25">
        <v>14</v>
      </c>
      <c r="K123" s="27"/>
      <c r="L123" s="27">
        <v>1</v>
      </c>
      <c r="M123" s="33"/>
      <c r="N123" s="27"/>
      <c r="O123" s="27"/>
      <c r="P123" s="27"/>
    </row>
    <row r="124" spans="1:16" x14ac:dyDescent="0.25">
      <c r="B124" s="12" t="s">
        <v>301</v>
      </c>
      <c r="C124" s="33"/>
      <c r="D124" s="12" t="s">
        <v>302</v>
      </c>
      <c r="E124" s="16" t="s">
        <v>7</v>
      </c>
      <c r="F124" s="11" t="s">
        <v>303</v>
      </c>
      <c r="G124" s="23">
        <v>20</v>
      </c>
      <c r="H124" s="25">
        <v>15</v>
      </c>
      <c r="I124" s="25">
        <v>14</v>
      </c>
      <c r="K124" s="27"/>
      <c r="L124" s="27">
        <v>1</v>
      </c>
      <c r="M124" s="33"/>
      <c r="N124" s="27"/>
      <c r="O124" s="27"/>
      <c r="P124" s="27"/>
    </row>
    <row r="125" spans="1:16" x14ac:dyDescent="0.25">
      <c r="A125" t="s">
        <v>346</v>
      </c>
      <c r="B125" s="12"/>
      <c r="C125" s="33"/>
      <c r="D125" s="12"/>
      <c r="E125" s="16"/>
      <c r="F125" s="11"/>
      <c r="G125" s="23"/>
      <c r="H125" s="25"/>
      <c r="I125" s="25"/>
      <c r="K125" s="27"/>
      <c r="L125" s="27">
        <v>1</v>
      </c>
      <c r="M125" s="33"/>
      <c r="N125" s="27"/>
      <c r="O125" s="27"/>
      <c r="P125" s="27"/>
    </row>
    <row r="126" spans="1:16" x14ac:dyDescent="0.25">
      <c r="B126" s="12" t="s">
        <v>194</v>
      </c>
      <c r="C126" s="33" t="s">
        <v>815</v>
      </c>
      <c r="D126" s="12" t="s">
        <v>205</v>
      </c>
      <c r="E126" s="16" t="s">
        <v>5</v>
      </c>
      <c r="F126" s="11" t="s">
        <v>195</v>
      </c>
      <c r="G126" s="23">
        <v>1099</v>
      </c>
      <c r="H126" s="25">
        <v>825</v>
      </c>
      <c r="I126" s="25">
        <v>723</v>
      </c>
      <c r="J126" t="s">
        <v>523</v>
      </c>
      <c r="K126" s="27" t="s">
        <v>963</v>
      </c>
      <c r="L126" s="27">
        <v>1</v>
      </c>
      <c r="M126" s="33" t="s">
        <v>815</v>
      </c>
      <c r="N126" s="27"/>
      <c r="O126" s="27"/>
      <c r="P126" s="27"/>
    </row>
    <row r="127" spans="1:16" x14ac:dyDescent="0.25">
      <c r="A127" s="18"/>
      <c r="B127" s="12" t="s">
        <v>305</v>
      </c>
      <c r="C127" s="33" t="s">
        <v>815</v>
      </c>
      <c r="D127" s="12" t="s">
        <v>340</v>
      </c>
      <c r="E127" s="16" t="s">
        <v>4</v>
      </c>
      <c r="F127" s="11" t="s">
        <v>306</v>
      </c>
      <c r="G127" s="23">
        <v>1599</v>
      </c>
      <c r="H127" s="25">
        <v>1136</v>
      </c>
      <c r="I127" s="25">
        <v>1045</v>
      </c>
      <c r="J127" t="s">
        <v>524</v>
      </c>
      <c r="K127" s="27" t="s">
        <v>964</v>
      </c>
      <c r="L127" s="27">
        <v>1</v>
      </c>
      <c r="M127" s="33" t="s">
        <v>815</v>
      </c>
      <c r="N127" s="27"/>
      <c r="O127" s="27"/>
      <c r="P127" s="27"/>
    </row>
    <row r="128" spans="1:16" s="27" customFormat="1" x14ac:dyDescent="0.25">
      <c r="A128" s="18"/>
      <c r="B128" s="12" t="s">
        <v>671</v>
      </c>
      <c r="C128" s="33" t="s">
        <v>815</v>
      </c>
      <c r="D128" s="12" t="s">
        <v>672</v>
      </c>
      <c r="E128" s="16" t="s">
        <v>6</v>
      </c>
      <c r="F128" s="11" t="s">
        <v>673</v>
      </c>
      <c r="G128" s="23">
        <v>1399</v>
      </c>
      <c r="H128" s="25">
        <v>1022</v>
      </c>
      <c r="I128" s="25">
        <v>923</v>
      </c>
      <c r="J128" s="3" t="s">
        <v>778</v>
      </c>
      <c r="K128" s="27" t="s">
        <v>915</v>
      </c>
      <c r="L128" s="27">
        <v>1</v>
      </c>
      <c r="M128" s="33" t="s">
        <v>815</v>
      </c>
    </row>
    <row r="129" spans="1:16" x14ac:dyDescent="0.25">
      <c r="A129" t="s">
        <v>347</v>
      </c>
      <c r="B129" s="12"/>
      <c r="C129" s="33"/>
      <c r="D129" s="12"/>
      <c r="E129" s="16"/>
      <c r="F129" s="11"/>
      <c r="G129" s="23"/>
      <c r="H129" s="25"/>
      <c r="I129" s="25"/>
      <c r="K129" s="27"/>
      <c r="L129" s="27">
        <v>1</v>
      </c>
      <c r="M129" s="33"/>
      <c r="N129" s="27"/>
      <c r="O129" s="27"/>
      <c r="P129" s="27"/>
    </row>
    <row r="130" spans="1:16" x14ac:dyDescent="0.25">
      <c r="A130" t="s">
        <v>871</v>
      </c>
      <c r="B130" s="12" t="s">
        <v>192</v>
      </c>
      <c r="C130" s="33"/>
      <c r="D130" s="12" t="s">
        <v>837</v>
      </c>
      <c r="E130" s="16" t="s">
        <v>5</v>
      </c>
      <c r="F130" s="11" t="s">
        <v>193</v>
      </c>
      <c r="G130" s="23"/>
      <c r="H130" s="25"/>
      <c r="I130" s="25"/>
      <c r="J130" t="s">
        <v>525</v>
      </c>
      <c r="K130" s="27"/>
      <c r="L130" s="27">
        <v>1</v>
      </c>
      <c r="M130" s="33"/>
      <c r="N130" s="27"/>
      <c r="O130" s="27"/>
      <c r="P130" s="27"/>
    </row>
    <row r="131" spans="1:16" s="27" customFormat="1" x14ac:dyDescent="0.25">
      <c r="B131" s="12" t="s">
        <v>685</v>
      </c>
      <c r="C131" s="33" t="s">
        <v>815</v>
      </c>
      <c r="D131" s="12" t="s">
        <v>686</v>
      </c>
      <c r="E131" s="16" t="s">
        <v>5</v>
      </c>
      <c r="F131" s="11" t="s">
        <v>687</v>
      </c>
      <c r="G131" s="23">
        <v>1099</v>
      </c>
      <c r="H131" s="25">
        <v>825</v>
      </c>
      <c r="I131" s="25">
        <v>723</v>
      </c>
      <c r="J131" s="3" t="s">
        <v>779</v>
      </c>
      <c r="K131" s="27" t="s">
        <v>916</v>
      </c>
      <c r="L131" s="27">
        <v>1</v>
      </c>
      <c r="M131" s="33" t="s">
        <v>815</v>
      </c>
    </row>
    <row r="132" spans="1:16" s="27" customFormat="1" ht="13" x14ac:dyDescent="0.3">
      <c r="B132" s="12" t="s">
        <v>688</v>
      </c>
      <c r="C132" s="33" t="s">
        <v>815</v>
      </c>
      <c r="D132" s="12" t="s">
        <v>894</v>
      </c>
      <c r="E132" s="16" t="s">
        <v>4</v>
      </c>
      <c r="F132" s="11" t="s">
        <v>689</v>
      </c>
      <c r="G132" s="23">
        <v>1599</v>
      </c>
      <c r="H132" s="25">
        <v>1136</v>
      </c>
      <c r="I132" s="25">
        <v>1045</v>
      </c>
      <c r="J132" s="3" t="s">
        <v>780</v>
      </c>
      <c r="K132" s="27" t="s">
        <v>917</v>
      </c>
      <c r="L132" s="27">
        <v>1</v>
      </c>
      <c r="M132" s="33" t="s">
        <v>815</v>
      </c>
    </row>
    <row r="133" spans="1:16" s="27" customFormat="1" x14ac:dyDescent="0.25">
      <c r="A133" s="27" t="s">
        <v>690</v>
      </c>
      <c r="B133" s="12"/>
      <c r="C133" s="33"/>
      <c r="D133" s="12"/>
      <c r="E133" s="16"/>
      <c r="F133" s="11"/>
      <c r="G133" s="23"/>
      <c r="H133" s="25"/>
      <c r="I133" s="25"/>
      <c r="L133" s="27">
        <v>1</v>
      </c>
      <c r="M133" s="33"/>
    </row>
    <row r="134" spans="1:16" s="27" customFormat="1" ht="13" x14ac:dyDescent="0.3">
      <c r="B134" s="12" t="s">
        <v>674</v>
      </c>
      <c r="C134" s="33" t="s">
        <v>815</v>
      </c>
      <c r="D134" s="12" t="s">
        <v>893</v>
      </c>
      <c r="E134" s="16" t="s">
        <v>6</v>
      </c>
      <c r="F134" s="11" t="s">
        <v>684</v>
      </c>
      <c r="G134" s="23">
        <v>1399</v>
      </c>
      <c r="H134" s="25">
        <v>1022</v>
      </c>
      <c r="I134" s="25">
        <v>920</v>
      </c>
      <c r="J134" s="3" t="s">
        <v>781</v>
      </c>
      <c r="K134" s="27" t="s">
        <v>918</v>
      </c>
      <c r="L134" s="27">
        <v>1</v>
      </c>
      <c r="M134" s="33" t="s">
        <v>815</v>
      </c>
    </row>
    <row r="135" spans="1:16" x14ac:dyDescent="0.25">
      <c r="A135" t="s">
        <v>357</v>
      </c>
      <c r="B135" s="12"/>
      <c r="C135" s="33"/>
      <c r="D135" s="12"/>
      <c r="E135" s="16"/>
      <c r="F135" s="11"/>
      <c r="G135" s="23"/>
      <c r="H135" s="25"/>
      <c r="I135" s="25"/>
      <c r="J135" s="3"/>
      <c r="K135" s="27"/>
      <c r="L135" s="27">
        <v>1</v>
      </c>
      <c r="M135" s="33"/>
      <c r="N135" s="27"/>
      <c r="O135" s="27"/>
      <c r="P135" s="27"/>
    </row>
    <row r="136" spans="1:16" s="27" customFormat="1" x14ac:dyDescent="0.25">
      <c r="B136" s="12" t="s">
        <v>965</v>
      </c>
      <c r="C136" s="33"/>
      <c r="D136" s="12" t="s">
        <v>966</v>
      </c>
      <c r="E136" s="16" t="s">
        <v>7</v>
      </c>
      <c r="F136" s="11" t="s">
        <v>967</v>
      </c>
      <c r="G136" s="23">
        <v>69</v>
      </c>
      <c r="H136" s="25">
        <v>52</v>
      </c>
      <c r="I136" s="25">
        <v>50</v>
      </c>
      <c r="J136" s="3"/>
      <c r="M136" s="33"/>
    </row>
    <row r="137" spans="1:16" s="27" customFormat="1" x14ac:dyDescent="0.25">
      <c r="B137" s="12" t="s">
        <v>968</v>
      </c>
      <c r="C137" s="33"/>
      <c r="D137" s="12" t="s">
        <v>969</v>
      </c>
      <c r="E137" s="16" t="s">
        <v>7</v>
      </c>
      <c r="F137" s="11" t="s">
        <v>970</v>
      </c>
      <c r="G137" s="23">
        <v>49</v>
      </c>
      <c r="H137" s="25">
        <v>37</v>
      </c>
      <c r="I137" s="25">
        <v>36</v>
      </c>
      <c r="J137" s="3"/>
      <c r="M137" s="33"/>
    </row>
    <row r="138" spans="1:16" x14ac:dyDescent="0.25">
      <c r="B138" s="12" t="s">
        <v>196</v>
      </c>
      <c r="C138" s="33"/>
      <c r="D138" s="12" t="s">
        <v>304</v>
      </c>
      <c r="E138" s="16" t="s">
        <v>7</v>
      </c>
      <c r="F138" s="11" t="s">
        <v>197</v>
      </c>
      <c r="G138" s="23">
        <v>79</v>
      </c>
      <c r="H138" s="25">
        <v>60</v>
      </c>
      <c r="I138" s="25">
        <v>58</v>
      </c>
      <c r="K138" s="27"/>
      <c r="L138" s="27">
        <v>1</v>
      </c>
      <c r="M138" s="33"/>
      <c r="N138" s="27"/>
      <c r="O138" s="27"/>
      <c r="P138" s="27"/>
    </row>
    <row r="139" spans="1:16" x14ac:dyDescent="0.25">
      <c r="B139" s="12" t="s">
        <v>423</v>
      </c>
      <c r="C139" s="33"/>
      <c r="D139" s="12" t="s">
        <v>424</v>
      </c>
      <c r="E139" s="16" t="s">
        <v>7</v>
      </c>
      <c r="F139" s="11" t="s">
        <v>425</v>
      </c>
      <c r="G139" s="23">
        <v>149</v>
      </c>
      <c r="H139" s="25">
        <v>112</v>
      </c>
      <c r="I139" s="25">
        <v>108</v>
      </c>
      <c r="K139" s="27"/>
      <c r="L139" s="27">
        <v>1</v>
      </c>
      <c r="M139" s="33"/>
      <c r="N139" s="27"/>
      <c r="O139" s="27"/>
      <c r="P139" s="27"/>
    </row>
    <row r="140" spans="1:16" x14ac:dyDescent="0.25">
      <c r="B140" s="12" t="s">
        <v>426</v>
      </c>
      <c r="C140" s="33"/>
      <c r="D140" s="12" t="s">
        <v>427</v>
      </c>
      <c r="E140" s="16" t="s">
        <v>7</v>
      </c>
      <c r="F140" s="11" t="s">
        <v>428</v>
      </c>
      <c r="G140" s="23">
        <v>49</v>
      </c>
      <c r="H140" s="25">
        <v>37</v>
      </c>
      <c r="I140" s="25">
        <v>36</v>
      </c>
      <c r="K140" s="27"/>
      <c r="L140" s="27">
        <v>1</v>
      </c>
      <c r="M140" s="33"/>
      <c r="N140" s="27"/>
      <c r="O140" s="27"/>
      <c r="P140" s="27"/>
    </row>
    <row r="141" spans="1:16" s="27" customFormat="1" x14ac:dyDescent="0.25">
      <c r="B141" s="12" t="s">
        <v>675</v>
      </c>
      <c r="C141" s="33"/>
      <c r="D141" s="12" t="s">
        <v>676</v>
      </c>
      <c r="E141" s="16" t="s">
        <v>7</v>
      </c>
      <c r="F141" s="11" t="s">
        <v>681</v>
      </c>
      <c r="G141" s="23">
        <v>299</v>
      </c>
      <c r="H141" s="25">
        <v>225</v>
      </c>
      <c r="I141" s="25">
        <v>215</v>
      </c>
      <c r="L141" s="27">
        <v>1</v>
      </c>
      <c r="M141" s="33"/>
    </row>
    <row r="142" spans="1:16" s="27" customFormat="1" x14ac:dyDescent="0.25">
      <c r="B142" s="12" t="s">
        <v>677</v>
      </c>
      <c r="C142" s="33"/>
      <c r="D142" s="12" t="s">
        <v>678</v>
      </c>
      <c r="E142" s="16" t="s">
        <v>7</v>
      </c>
      <c r="F142" s="11" t="s">
        <v>682</v>
      </c>
      <c r="G142" s="23">
        <v>69</v>
      </c>
      <c r="H142" s="25">
        <v>52</v>
      </c>
      <c r="I142" s="25">
        <v>50</v>
      </c>
      <c r="L142" s="27">
        <v>1</v>
      </c>
      <c r="M142" s="33"/>
    </row>
    <row r="143" spans="1:16" s="27" customFormat="1" x14ac:dyDescent="0.25">
      <c r="B143" s="12" t="s">
        <v>679</v>
      </c>
      <c r="C143" s="33"/>
      <c r="D143" s="12" t="s">
        <v>680</v>
      </c>
      <c r="E143" s="16" t="s">
        <v>7</v>
      </c>
      <c r="F143" s="11" t="s">
        <v>683</v>
      </c>
      <c r="G143" s="23">
        <v>299</v>
      </c>
      <c r="H143" s="25">
        <v>225</v>
      </c>
      <c r="I143" s="25">
        <v>215</v>
      </c>
      <c r="L143" s="27">
        <v>1</v>
      </c>
      <c r="M143" s="33"/>
    </row>
    <row r="144" spans="1:16" x14ac:dyDescent="0.25">
      <c r="A144" t="s">
        <v>354</v>
      </c>
      <c r="B144" s="12"/>
      <c r="C144" s="33"/>
      <c r="D144" s="12"/>
      <c r="E144" s="16"/>
      <c r="F144" s="11"/>
      <c r="G144" s="23"/>
      <c r="H144" s="25"/>
      <c r="I144" s="25"/>
      <c r="K144" s="27"/>
      <c r="L144" s="27">
        <v>1</v>
      </c>
      <c r="M144" s="33"/>
      <c r="N144" s="27"/>
      <c r="O144" s="27"/>
      <c r="P144" s="27"/>
    </row>
    <row r="145" spans="1:246" ht="13" x14ac:dyDescent="0.3">
      <c r="B145" s="12" t="s">
        <v>467</v>
      </c>
      <c r="C145" s="33" t="s">
        <v>815</v>
      </c>
      <c r="D145" s="12" t="s">
        <v>613</v>
      </c>
      <c r="E145" s="16" t="s">
        <v>4</v>
      </c>
      <c r="F145" s="11" t="s">
        <v>468</v>
      </c>
      <c r="G145" s="23">
        <v>2699</v>
      </c>
      <c r="H145" s="25">
        <v>1971</v>
      </c>
      <c r="I145" s="25">
        <v>1715</v>
      </c>
      <c r="J145" s="3" t="s">
        <v>580</v>
      </c>
      <c r="K145" s="27" t="s">
        <v>919</v>
      </c>
      <c r="L145" s="27">
        <v>1</v>
      </c>
      <c r="M145" s="33" t="s">
        <v>815</v>
      </c>
      <c r="N145" s="27"/>
      <c r="O145" s="27"/>
      <c r="P145" s="27"/>
    </row>
    <row r="146" spans="1:246" x14ac:dyDescent="0.25">
      <c r="B146" s="12" t="s">
        <v>469</v>
      </c>
      <c r="C146" s="33" t="s">
        <v>815</v>
      </c>
      <c r="D146" s="12" t="s">
        <v>470</v>
      </c>
      <c r="E146" s="16" t="s">
        <v>4</v>
      </c>
      <c r="F146" s="11" t="s">
        <v>471</v>
      </c>
      <c r="G146" s="23">
        <v>2499</v>
      </c>
      <c r="H146" s="25">
        <v>1825</v>
      </c>
      <c r="I146" s="25">
        <v>1603</v>
      </c>
      <c r="J146" s="3" t="s">
        <v>581</v>
      </c>
      <c r="K146" s="27" t="s">
        <v>920</v>
      </c>
      <c r="L146" s="27">
        <v>1</v>
      </c>
      <c r="M146" s="33" t="s">
        <v>815</v>
      </c>
      <c r="N146" s="27"/>
      <c r="O146" s="27"/>
      <c r="P146" s="27"/>
    </row>
    <row r="147" spans="1:246" s="2" customFormat="1" x14ac:dyDescent="0.25">
      <c r="A147"/>
      <c r="B147" s="12" t="s">
        <v>481</v>
      </c>
      <c r="C147" s="33" t="s">
        <v>815</v>
      </c>
      <c r="D147" s="12" t="s">
        <v>482</v>
      </c>
      <c r="E147" s="16" t="s">
        <v>70</v>
      </c>
      <c r="F147" s="11" t="s">
        <v>483</v>
      </c>
      <c r="G147" s="23">
        <v>2899</v>
      </c>
      <c r="H147" s="25">
        <v>2059</v>
      </c>
      <c r="I147" s="25">
        <v>1956</v>
      </c>
      <c r="J147" s="3" t="s">
        <v>591</v>
      </c>
      <c r="K147" s="27" t="s">
        <v>921</v>
      </c>
      <c r="L147" s="27">
        <v>1</v>
      </c>
      <c r="M147" s="33" t="s">
        <v>815</v>
      </c>
      <c r="N147" s="27"/>
      <c r="O147" s="27"/>
      <c r="P147" s="2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</row>
    <row r="148" spans="1:246" s="27" customFormat="1" x14ac:dyDescent="0.25">
      <c r="A148" s="27" t="s">
        <v>1062</v>
      </c>
      <c r="B148" s="12"/>
      <c r="C148" s="33"/>
      <c r="D148" s="12"/>
      <c r="E148" s="16"/>
      <c r="F148" s="11"/>
      <c r="G148" s="23"/>
      <c r="H148" s="25"/>
      <c r="I148" s="25"/>
      <c r="L148" s="27">
        <v>1</v>
      </c>
      <c r="M148" s="33"/>
    </row>
    <row r="149" spans="1:246" x14ac:dyDescent="0.25">
      <c r="B149" s="12" t="s">
        <v>478</v>
      </c>
      <c r="C149" s="33" t="s">
        <v>815</v>
      </c>
      <c r="D149" s="12" t="s">
        <v>479</v>
      </c>
      <c r="E149" s="16" t="s">
        <v>4</v>
      </c>
      <c r="F149" s="11" t="s">
        <v>480</v>
      </c>
      <c r="G149" s="23">
        <v>2899</v>
      </c>
      <c r="H149" s="25">
        <v>2117</v>
      </c>
      <c r="I149" s="25">
        <v>1874</v>
      </c>
      <c r="J149" s="3" t="s">
        <v>582</v>
      </c>
      <c r="K149" s="27" t="s">
        <v>922</v>
      </c>
      <c r="L149" s="27">
        <v>1</v>
      </c>
      <c r="M149" s="33" t="s">
        <v>815</v>
      </c>
      <c r="N149" s="27"/>
      <c r="O149" s="27"/>
      <c r="P149" s="27"/>
    </row>
    <row r="150" spans="1:246" s="2" customFormat="1" x14ac:dyDescent="0.25">
      <c r="A150"/>
      <c r="B150" s="12" t="s">
        <v>484</v>
      </c>
      <c r="C150" s="33" t="s">
        <v>815</v>
      </c>
      <c r="D150" s="12" t="s">
        <v>485</v>
      </c>
      <c r="E150" s="16" t="s">
        <v>70</v>
      </c>
      <c r="F150" s="11" t="s">
        <v>486</v>
      </c>
      <c r="G150" s="23">
        <v>3299</v>
      </c>
      <c r="H150" s="25">
        <v>2343</v>
      </c>
      <c r="I150" s="25">
        <v>2227</v>
      </c>
      <c r="J150" s="3" t="s">
        <v>592</v>
      </c>
      <c r="K150" s="27" t="s">
        <v>923</v>
      </c>
      <c r="L150" s="27">
        <v>1</v>
      </c>
      <c r="M150" s="33" t="s">
        <v>815</v>
      </c>
      <c r="N150" s="27"/>
      <c r="O150" s="27"/>
      <c r="P150" s="27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</row>
    <row r="151" spans="1:246" x14ac:dyDescent="0.25">
      <c r="A151" t="s">
        <v>351</v>
      </c>
      <c r="B151" s="12"/>
      <c r="C151" s="33"/>
      <c r="D151" s="12"/>
      <c r="E151" s="16"/>
      <c r="F151" s="11"/>
      <c r="G151" s="23"/>
      <c r="H151" s="25"/>
      <c r="I151" s="25"/>
      <c r="K151" s="27"/>
      <c r="L151" s="27">
        <v>1</v>
      </c>
      <c r="M151" s="33"/>
      <c r="N151" s="27"/>
      <c r="O151" s="27"/>
      <c r="P151" s="27"/>
    </row>
    <row r="152" spans="1:246" ht="13" x14ac:dyDescent="0.3">
      <c r="B152" s="12" t="s">
        <v>472</v>
      </c>
      <c r="C152" s="33" t="s">
        <v>815</v>
      </c>
      <c r="D152" s="12" t="s">
        <v>614</v>
      </c>
      <c r="E152" s="16" t="s">
        <v>4</v>
      </c>
      <c r="F152" s="11" t="s">
        <v>473</v>
      </c>
      <c r="G152" s="23">
        <v>2599</v>
      </c>
      <c r="H152" s="25">
        <v>1898</v>
      </c>
      <c r="I152" s="25">
        <v>1708</v>
      </c>
      <c r="J152" s="3" t="s">
        <v>583</v>
      </c>
      <c r="K152" s="27" t="s">
        <v>926</v>
      </c>
      <c r="L152" s="27">
        <v>1</v>
      </c>
      <c r="M152" s="33" t="s">
        <v>815</v>
      </c>
      <c r="N152" s="27"/>
      <c r="O152" s="27"/>
      <c r="P152" s="27"/>
    </row>
    <row r="153" spans="1:246" x14ac:dyDescent="0.25">
      <c r="B153" s="12" t="s">
        <v>474</v>
      </c>
      <c r="C153" s="33" t="s">
        <v>815</v>
      </c>
      <c r="D153" s="12" t="s">
        <v>475</v>
      </c>
      <c r="E153" s="16" t="s">
        <v>4</v>
      </c>
      <c r="F153" s="11" t="s">
        <v>476</v>
      </c>
      <c r="G153" s="23">
        <v>2399</v>
      </c>
      <c r="H153" s="25">
        <v>1752</v>
      </c>
      <c r="I153" s="25">
        <v>1576</v>
      </c>
      <c r="J153" s="3" t="s">
        <v>584</v>
      </c>
      <c r="K153" s="27" t="s">
        <v>927</v>
      </c>
      <c r="L153" s="27">
        <v>1</v>
      </c>
      <c r="M153" s="33" t="s">
        <v>815</v>
      </c>
      <c r="N153" s="27"/>
      <c r="O153" s="27"/>
      <c r="P153" s="27"/>
    </row>
    <row r="154" spans="1:246" s="2" customFormat="1" x14ac:dyDescent="0.25">
      <c r="A154"/>
      <c r="B154" s="12" t="s">
        <v>487</v>
      </c>
      <c r="C154" s="33" t="s">
        <v>815</v>
      </c>
      <c r="D154" s="12" t="s">
        <v>488</v>
      </c>
      <c r="E154" s="16" t="s">
        <v>70</v>
      </c>
      <c r="F154" s="11" t="s">
        <v>489</v>
      </c>
      <c r="G154" s="23">
        <v>2999</v>
      </c>
      <c r="H154" s="25">
        <v>2130</v>
      </c>
      <c r="I154" s="25">
        <v>2035</v>
      </c>
      <c r="J154" s="3" t="s">
        <v>593</v>
      </c>
      <c r="K154" s="27" t="s">
        <v>928</v>
      </c>
      <c r="L154" s="27">
        <v>1</v>
      </c>
      <c r="M154" s="33" t="s">
        <v>815</v>
      </c>
      <c r="N154" s="27"/>
      <c r="O154" s="27"/>
      <c r="P154" s="27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</row>
    <row r="155" spans="1:246" x14ac:dyDescent="0.25">
      <c r="A155" t="s">
        <v>356</v>
      </c>
      <c r="B155" s="12"/>
      <c r="C155" s="33"/>
      <c r="D155" s="12"/>
      <c r="E155" s="16"/>
      <c r="F155" s="11"/>
      <c r="G155" s="23"/>
      <c r="H155" s="25"/>
      <c r="I155" s="25"/>
      <c r="K155" s="27"/>
      <c r="L155" s="27">
        <v>1</v>
      </c>
      <c r="M155" s="33"/>
      <c r="N155" s="27"/>
      <c r="O155" s="27"/>
      <c r="P155" s="27"/>
    </row>
    <row r="156" spans="1:246" s="27" customFormat="1" ht="13" x14ac:dyDescent="0.3">
      <c r="A156" s="27" t="s">
        <v>977</v>
      </c>
      <c r="B156" s="12" t="s">
        <v>971</v>
      </c>
      <c r="C156" s="33"/>
      <c r="D156" s="12" t="s">
        <v>978</v>
      </c>
      <c r="E156" s="16" t="s">
        <v>4</v>
      </c>
      <c r="F156" s="11" t="s">
        <v>974</v>
      </c>
      <c r="G156" s="23">
        <v>3899</v>
      </c>
      <c r="H156" s="25">
        <v>2847</v>
      </c>
      <c r="I156" s="25">
        <v>2650</v>
      </c>
      <c r="J156" s="3"/>
      <c r="M156" s="33"/>
    </row>
    <row r="157" spans="1:246" s="27" customFormat="1" x14ac:dyDescent="0.25">
      <c r="A157" s="27" t="s">
        <v>977</v>
      </c>
      <c r="B157" s="12" t="s">
        <v>972</v>
      </c>
      <c r="C157" s="33"/>
      <c r="D157" s="12" t="s">
        <v>477</v>
      </c>
      <c r="E157" s="16" t="s">
        <v>4</v>
      </c>
      <c r="F157" s="11" t="s">
        <v>975</v>
      </c>
      <c r="G157" s="23">
        <v>3699</v>
      </c>
      <c r="H157" s="25">
        <v>2701</v>
      </c>
      <c r="I157" s="25">
        <v>2515</v>
      </c>
      <c r="J157" s="3"/>
      <c r="M157" s="33"/>
    </row>
    <row r="158" spans="1:246" s="2" customFormat="1" x14ac:dyDescent="0.25">
      <c r="A158" s="27" t="s">
        <v>977</v>
      </c>
      <c r="B158" s="12" t="s">
        <v>973</v>
      </c>
      <c r="C158" s="33"/>
      <c r="D158" s="12" t="s">
        <v>490</v>
      </c>
      <c r="E158" s="16" t="s">
        <v>70</v>
      </c>
      <c r="F158" s="11" t="s">
        <v>976</v>
      </c>
      <c r="G158" s="23">
        <v>3999</v>
      </c>
      <c r="H158" s="25">
        <v>2840</v>
      </c>
      <c r="I158" s="25">
        <v>2680</v>
      </c>
      <c r="J158" s="3"/>
      <c r="K158" s="27"/>
      <c r="L158" s="27"/>
      <c r="M158" s="33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  <c r="DY158" s="27"/>
      <c r="DZ158" s="27"/>
      <c r="EA158" s="27"/>
      <c r="EB158" s="27"/>
      <c r="EC158" s="27"/>
      <c r="ED158" s="27"/>
      <c r="EE158" s="27"/>
      <c r="EF158" s="27"/>
      <c r="EG158" s="27"/>
      <c r="EH158" s="27"/>
      <c r="EI158" s="27"/>
      <c r="EJ158" s="27"/>
      <c r="EK158" s="27"/>
      <c r="EL158" s="27"/>
      <c r="EM158" s="27"/>
      <c r="EN158" s="27"/>
      <c r="EO158" s="27"/>
      <c r="EP158" s="27"/>
      <c r="EQ158" s="27"/>
      <c r="ER158" s="27"/>
      <c r="ES158" s="27"/>
      <c r="ET158" s="27"/>
      <c r="EU158" s="27"/>
      <c r="EV158" s="27"/>
      <c r="EW158" s="27"/>
      <c r="EX158" s="27"/>
      <c r="EY158" s="27"/>
      <c r="EZ158" s="27"/>
      <c r="FA158" s="27"/>
      <c r="FB158" s="27"/>
      <c r="FC158" s="27"/>
      <c r="FD158" s="27"/>
      <c r="FE158" s="27"/>
      <c r="FF158" s="27"/>
      <c r="FG158" s="27"/>
      <c r="FH158" s="27"/>
      <c r="FI158" s="27"/>
      <c r="FJ158" s="27"/>
      <c r="FK158" s="27"/>
      <c r="FL158" s="27"/>
      <c r="FM158" s="27"/>
      <c r="FN158" s="27"/>
      <c r="FO158" s="27"/>
      <c r="FP158" s="27"/>
      <c r="FQ158" s="27"/>
      <c r="FR158" s="27"/>
      <c r="FS158" s="27"/>
      <c r="FT158" s="27"/>
      <c r="FU158" s="27"/>
      <c r="FV158" s="27"/>
      <c r="FW158" s="27"/>
      <c r="FX158" s="27"/>
      <c r="FY158" s="27"/>
      <c r="FZ158" s="27"/>
      <c r="GA158" s="27"/>
      <c r="GB158" s="27"/>
      <c r="GC158" s="27"/>
      <c r="GD158" s="27"/>
      <c r="GE158" s="27"/>
      <c r="GF158" s="27"/>
      <c r="GG158" s="27"/>
      <c r="GH158" s="27"/>
      <c r="GI158" s="27"/>
      <c r="GJ158" s="27"/>
      <c r="GK158" s="27"/>
      <c r="GL158" s="27"/>
      <c r="GM158" s="27"/>
      <c r="GN158" s="27"/>
      <c r="GO158" s="27"/>
      <c r="GP158" s="27"/>
      <c r="GQ158" s="27"/>
      <c r="GR158" s="27"/>
      <c r="GS158" s="27"/>
      <c r="GT158" s="27"/>
      <c r="GU158" s="27"/>
      <c r="GV158" s="27"/>
      <c r="GW158" s="27"/>
      <c r="GX158" s="27"/>
      <c r="GY158" s="27"/>
      <c r="GZ158" s="27"/>
      <c r="HA158" s="27"/>
      <c r="HB158" s="27"/>
      <c r="HC158" s="27"/>
      <c r="HD158" s="27"/>
      <c r="HE158" s="27"/>
      <c r="HF158" s="27"/>
      <c r="HG158" s="27"/>
      <c r="HH158" s="27"/>
      <c r="HI158" s="27"/>
      <c r="HJ158" s="27"/>
      <c r="HK158" s="27"/>
      <c r="HL158" s="27"/>
      <c r="HM158" s="27"/>
      <c r="HN158" s="27"/>
      <c r="HO158" s="27"/>
      <c r="HP158" s="27"/>
      <c r="HQ158" s="27"/>
      <c r="HR158" s="27"/>
      <c r="HS158" s="27"/>
      <c r="HT158" s="27"/>
      <c r="HU158" s="27"/>
      <c r="HV158" s="27"/>
      <c r="HW158" s="27"/>
      <c r="HX158" s="27"/>
      <c r="HY158" s="27"/>
      <c r="HZ158" s="27"/>
      <c r="IA158" s="27"/>
      <c r="IB158" s="27"/>
      <c r="IC158" s="27"/>
      <c r="ID158" s="27"/>
      <c r="IE158" s="27"/>
      <c r="IF158" s="27"/>
      <c r="IG158" s="27"/>
      <c r="IH158" s="27"/>
      <c r="II158" s="27"/>
      <c r="IJ158" s="27"/>
      <c r="IK158" s="27"/>
      <c r="IL158" s="27"/>
    </row>
    <row r="159" spans="1:246" s="27" customFormat="1" x14ac:dyDescent="0.25">
      <c r="A159" s="27" t="s">
        <v>1060</v>
      </c>
      <c r="B159" s="12"/>
      <c r="C159" s="33"/>
      <c r="D159" s="12"/>
      <c r="E159" s="16"/>
      <c r="F159" s="11"/>
      <c r="G159" s="23"/>
      <c r="H159" s="25"/>
      <c r="I159" s="25"/>
      <c r="L159" s="27">
        <v>1</v>
      </c>
      <c r="M159" s="33"/>
    </row>
    <row r="160" spans="1:246" s="2" customFormat="1" x14ac:dyDescent="0.25">
      <c r="A160" s="27"/>
      <c r="B160" s="12" t="s">
        <v>638</v>
      </c>
      <c r="C160" s="33" t="s">
        <v>815</v>
      </c>
      <c r="D160" s="27" t="s">
        <v>818</v>
      </c>
      <c r="E160" s="16" t="s">
        <v>4</v>
      </c>
      <c r="F160" s="11" t="s">
        <v>735</v>
      </c>
      <c r="G160" s="23">
        <v>4099</v>
      </c>
      <c r="H160" s="25">
        <v>2993</v>
      </c>
      <c r="I160" s="25">
        <v>2747</v>
      </c>
      <c r="J160" s="3" t="s">
        <v>663</v>
      </c>
      <c r="K160" s="37" t="s">
        <v>1054</v>
      </c>
      <c r="L160" s="27">
        <v>1</v>
      </c>
      <c r="M160" s="33" t="s">
        <v>815</v>
      </c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  <c r="DF160" s="27"/>
      <c r="DG160" s="27"/>
      <c r="DH160" s="27"/>
      <c r="DI160" s="27"/>
      <c r="DJ160" s="27"/>
      <c r="DK160" s="27"/>
      <c r="DL160" s="27"/>
      <c r="DM160" s="27"/>
      <c r="DN160" s="27"/>
      <c r="DO160" s="27"/>
      <c r="DP160" s="27"/>
      <c r="DQ160" s="27"/>
      <c r="DR160" s="27"/>
      <c r="DS160" s="27"/>
      <c r="DT160" s="27"/>
      <c r="DU160" s="27"/>
      <c r="DV160" s="27"/>
      <c r="DW160" s="27"/>
      <c r="DX160" s="27"/>
      <c r="DY160" s="27"/>
      <c r="DZ160" s="27"/>
      <c r="EA160" s="27"/>
      <c r="EB160" s="27"/>
      <c r="EC160" s="27"/>
      <c r="ED160" s="27"/>
      <c r="EE160" s="27"/>
      <c r="EF160" s="27"/>
      <c r="EG160" s="27"/>
      <c r="EH160" s="27"/>
      <c r="EI160" s="27"/>
      <c r="EJ160" s="27"/>
      <c r="EK160" s="27"/>
      <c r="EL160" s="27"/>
      <c r="EM160" s="27"/>
      <c r="EN160" s="27"/>
      <c r="EO160" s="27"/>
      <c r="EP160" s="27"/>
      <c r="EQ160" s="27"/>
      <c r="ER160" s="27"/>
      <c r="ES160" s="27"/>
      <c r="ET160" s="27"/>
      <c r="EU160" s="27"/>
      <c r="EV160" s="27"/>
      <c r="EW160" s="27"/>
      <c r="EX160" s="27"/>
      <c r="EY160" s="27"/>
      <c r="EZ160" s="27"/>
      <c r="FA160" s="27"/>
      <c r="FB160" s="27"/>
      <c r="FC160" s="27"/>
      <c r="FD160" s="27"/>
      <c r="FE160" s="27"/>
      <c r="FF160" s="27"/>
      <c r="FG160" s="27"/>
      <c r="FH160" s="27"/>
      <c r="FI160" s="27"/>
      <c r="FJ160" s="27"/>
      <c r="FK160" s="27"/>
      <c r="FL160" s="27"/>
      <c r="FM160" s="27"/>
      <c r="FN160" s="27"/>
      <c r="FO160" s="27"/>
      <c r="FP160" s="27"/>
      <c r="FQ160" s="27"/>
      <c r="FR160" s="27"/>
      <c r="FS160" s="27"/>
      <c r="FT160" s="27"/>
      <c r="FU160" s="27"/>
      <c r="FV160" s="27"/>
      <c r="FW160" s="27"/>
      <c r="FX160" s="27"/>
      <c r="FY160" s="27"/>
      <c r="FZ160" s="27"/>
      <c r="GA160" s="27"/>
      <c r="GB160" s="27"/>
      <c r="GC160" s="27"/>
      <c r="GD160" s="27"/>
      <c r="GE160" s="27"/>
      <c r="GF160" s="27"/>
      <c r="GG160" s="27"/>
      <c r="GH160" s="27"/>
      <c r="GI160" s="27"/>
      <c r="GJ160" s="27"/>
      <c r="GK160" s="27"/>
      <c r="GL160" s="27"/>
      <c r="GM160" s="27"/>
      <c r="GN160" s="27"/>
      <c r="GO160" s="27"/>
      <c r="GP160" s="27"/>
      <c r="GQ160" s="27"/>
      <c r="GR160" s="27"/>
      <c r="GS160" s="27"/>
      <c r="GT160" s="27"/>
      <c r="GU160" s="27"/>
      <c r="GV160" s="27"/>
      <c r="GW160" s="27"/>
      <c r="GX160" s="27"/>
      <c r="GY160" s="27"/>
      <c r="GZ160" s="27"/>
      <c r="HA160" s="27"/>
      <c r="HB160" s="27"/>
      <c r="HC160" s="27"/>
      <c r="HD160" s="27"/>
      <c r="HE160" s="27"/>
      <c r="HF160" s="27"/>
      <c r="HG160" s="27"/>
      <c r="HH160" s="27"/>
      <c r="HI160" s="27"/>
      <c r="HJ160" s="27"/>
      <c r="HK160" s="27"/>
      <c r="HL160" s="27"/>
      <c r="HM160" s="27"/>
      <c r="HN160" s="27"/>
      <c r="HO160" s="27"/>
      <c r="HP160" s="27"/>
      <c r="HQ160" s="27"/>
      <c r="HR160" s="27"/>
      <c r="HS160" s="27"/>
      <c r="HT160" s="27"/>
      <c r="HU160" s="27"/>
      <c r="HV160" s="27"/>
      <c r="HW160" s="27"/>
      <c r="HX160" s="27"/>
      <c r="HY160" s="27"/>
      <c r="HZ160" s="27"/>
      <c r="IA160" s="27"/>
      <c r="IB160" s="27"/>
      <c r="IC160" s="27"/>
      <c r="ID160" s="27"/>
      <c r="IE160" s="27"/>
      <c r="IF160" s="27"/>
      <c r="IG160" s="27"/>
      <c r="IH160" s="27"/>
      <c r="II160" s="27"/>
      <c r="IJ160" s="27"/>
      <c r="IK160" s="27"/>
      <c r="IL160" s="27"/>
    </row>
    <row r="161" spans="1:246" s="2" customFormat="1" x14ac:dyDescent="0.25">
      <c r="A161" s="27"/>
      <c r="B161" s="12" t="s">
        <v>639</v>
      </c>
      <c r="C161" s="33" t="s">
        <v>815</v>
      </c>
      <c r="D161" s="27" t="s">
        <v>640</v>
      </c>
      <c r="E161" s="16" t="s">
        <v>4</v>
      </c>
      <c r="F161" s="11" t="s">
        <v>736</v>
      </c>
      <c r="G161" s="23">
        <v>3599</v>
      </c>
      <c r="H161" s="25">
        <v>2628</v>
      </c>
      <c r="I161" s="25">
        <v>2411</v>
      </c>
      <c r="J161" s="3" t="s">
        <v>665</v>
      </c>
      <c r="K161" s="27" t="s">
        <v>924</v>
      </c>
      <c r="L161" s="27">
        <v>1</v>
      </c>
      <c r="M161" s="33" t="s">
        <v>815</v>
      </c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27"/>
      <c r="FZ161" s="27"/>
      <c r="GA161" s="27"/>
      <c r="GB161" s="27"/>
      <c r="GC161" s="27"/>
      <c r="GD161" s="27"/>
      <c r="GE161" s="27"/>
      <c r="GF161" s="27"/>
      <c r="GG161" s="27"/>
      <c r="GH161" s="27"/>
      <c r="GI161" s="27"/>
      <c r="GJ161" s="27"/>
      <c r="GK161" s="27"/>
      <c r="GL161" s="27"/>
      <c r="GM161" s="27"/>
      <c r="GN161" s="27"/>
      <c r="GO161" s="27"/>
      <c r="GP161" s="27"/>
      <c r="GQ161" s="27"/>
      <c r="GR161" s="27"/>
      <c r="GS161" s="27"/>
      <c r="GT161" s="27"/>
      <c r="GU161" s="27"/>
      <c r="GV161" s="27"/>
      <c r="GW161" s="27"/>
      <c r="GX161" s="27"/>
      <c r="GY161" s="27"/>
      <c r="GZ161" s="27"/>
      <c r="HA161" s="27"/>
      <c r="HB161" s="27"/>
      <c r="HC161" s="27"/>
      <c r="HD161" s="27"/>
      <c r="HE161" s="27"/>
      <c r="HF161" s="27"/>
      <c r="HG161" s="27"/>
      <c r="HH161" s="27"/>
      <c r="HI161" s="27"/>
      <c r="HJ161" s="27"/>
      <c r="HK161" s="27"/>
      <c r="HL161" s="27"/>
      <c r="HM161" s="27"/>
      <c r="HN161" s="27"/>
      <c r="HO161" s="27"/>
      <c r="HP161" s="27"/>
      <c r="HQ161" s="27"/>
      <c r="HR161" s="27"/>
      <c r="HS161" s="27"/>
      <c r="HT161" s="27"/>
      <c r="HU161" s="27"/>
      <c r="HV161" s="27"/>
      <c r="HW161" s="27"/>
      <c r="HX161" s="27"/>
      <c r="HY161" s="27"/>
      <c r="HZ161" s="27"/>
      <c r="IA161" s="27"/>
      <c r="IB161" s="27"/>
      <c r="IC161" s="27"/>
      <c r="ID161" s="27"/>
      <c r="IE161" s="27"/>
      <c r="IF161" s="27"/>
      <c r="IG161" s="27"/>
      <c r="IH161" s="27"/>
      <c r="II161" s="27"/>
      <c r="IJ161" s="27"/>
      <c r="IK161" s="27"/>
      <c r="IL161" s="27"/>
    </row>
    <row r="162" spans="1:246" s="2" customFormat="1" x14ac:dyDescent="0.25">
      <c r="A162" s="27"/>
      <c r="B162" s="12" t="s">
        <v>641</v>
      </c>
      <c r="C162" s="33" t="s">
        <v>815</v>
      </c>
      <c r="D162" s="27" t="s">
        <v>819</v>
      </c>
      <c r="E162" s="16" t="s">
        <v>4</v>
      </c>
      <c r="F162" s="11" t="s">
        <v>737</v>
      </c>
      <c r="G162" s="23">
        <v>5299</v>
      </c>
      <c r="H162" s="25">
        <v>3869</v>
      </c>
      <c r="I162" s="25">
        <v>3550</v>
      </c>
      <c r="J162" s="3" t="s">
        <v>664</v>
      </c>
      <c r="K162" s="37" t="s">
        <v>1053</v>
      </c>
      <c r="L162" s="27">
        <v>1</v>
      </c>
      <c r="M162" s="33" t="s">
        <v>815</v>
      </c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  <c r="DY162" s="27"/>
      <c r="DZ162" s="27"/>
      <c r="EA162" s="27"/>
      <c r="EB162" s="27"/>
      <c r="EC162" s="27"/>
      <c r="ED162" s="27"/>
      <c r="EE162" s="27"/>
      <c r="EF162" s="27"/>
      <c r="EG162" s="27"/>
      <c r="EH162" s="27"/>
      <c r="EI162" s="27"/>
      <c r="EJ162" s="27"/>
      <c r="EK162" s="27"/>
      <c r="EL162" s="27"/>
      <c r="EM162" s="27"/>
      <c r="EN162" s="27"/>
      <c r="EO162" s="27"/>
      <c r="EP162" s="27"/>
      <c r="EQ162" s="27"/>
      <c r="ER162" s="27"/>
      <c r="ES162" s="27"/>
      <c r="ET162" s="27"/>
      <c r="EU162" s="27"/>
      <c r="EV162" s="27"/>
      <c r="EW162" s="27"/>
      <c r="EX162" s="27"/>
      <c r="EY162" s="27"/>
      <c r="EZ162" s="27"/>
      <c r="FA162" s="27"/>
      <c r="FB162" s="27"/>
      <c r="FC162" s="27"/>
      <c r="FD162" s="27"/>
      <c r="FE162" s="27"/>
      <c r="FF162" s="27"/>
      <c r="FG162" s="27"/>
      <c r="FH162" s="27"/>
      <c r="FI162" s="27"/>
      <c r="FJ162" s="27"/>
      <c r="FK162" s="27"/>
      <c r="FL162" s="27"/>
      <c r="FM162" s="27"/>
      <c r="FN162" s="27"/>
      <c r="FO162" s="27"/>
      <c r="FP162" s="27"/>
      <c r="FQ162" s="27"/>
      <c r="FR162" s="27"/>
      <c r="FS162" s="27"/>
      <c r="FT162" s="27"/>
      <c r="FU162" s="27"/>
      <c r="FV162" s="27"/>
      <c r="FW162" s="27"/>
      <c r="FX162" s="27"/>
      <c r="FY162" s="27"/>
      <c r="FZ162" s="27"/>
      <c r="GA162" s="27"/>
      <c r="GB162" s="27"/>
      <c r="GC162" s="27"/>
      <c r="GD162" s="27"/>
      <c r="GE162" s="27"/>
      <c r="GF162" s="27"/>
      <c r="GG162" s="27"/>
      <c r="GH162" s="27"/>
      <c r="GI162" s="27"/>
      <c r="GJ162" s="27"/>
      <c r="GK162" s="27"/>
      <c r="GL162" s="27"/>
      <c r="GM162" s="27"/>
      <c r="GN162" s="27"/>
      <c r="GO162" s="27"/>
      <c r="GP162" s="27"/>
      <c r="GQ162" s="27"/>
      <c r="GR162" s="27"/>
      <c r="GS162" s="27"/>
      <c r="GT162" s="27"/>
      <c r="GU162" s="27"/>
      <c r="GV162" s="27"/>
      <c r="GW162" s="27"/>
      <c r="GX162" s="27"/>
      <c r="GY162" s="27"/>
      <c r="GZ162" s="27"/>
      <c r="HA162" s="27"/>
      <c r="HB162" s="27"/>
      <c r="HC162" s="27"/>
      <c r="HD162" s="27"/>
      <c r="HE162" s="27"/>
      <c r="HF162" s="27"/>
      <c r="HG162" s="27"/>
      <c r="HH162" s="27"/>
      <c r="HI162" s="27"/>
      <c r="HJ162" s="27"/>
      <c r="HK162" s="27"/>
      <c r="HL162" s="27"/>
      <c r="HM162" s="27"/>
      <c r="HN162" s="27"/>
      <c r="HO162" s="27"/>
      <c r="HP162" s="27"/>
      <c r="HQ162" s="27"/>
      <c r="HR162" s="27"/>
      <c r="HS162" s="27"/>
      <c r="HT162" s="27"/>
      <c r="HU162" s="27"/>
      <c r="HV162" s="27"/>
      <c r="HW162" s="27"/>
      <c r="HX162" s="27"/>
      <c r="HY162" s="27"/>
      <c r="HZ162" s="27"/>
      <c r="IA162" s="27"/>
      <c r="IB162" s="27"/>
      <c r="IC162" s="27"/>
      <c r="ID162" s="27"/>
      <c r="IE162" s="27"/>
      <c r="IF162" s="27"/>
      <c r="IG162" s="27"/>
      <c r="IH162" s="27"/>
      <c r="II162" s="27"/>
      <c r="IJ162" s="27"/>
      <c r="IK162" s="27"/>
      <c r="IL162" s="27"/>
    </row>
    <row r="163" spans="1:246" s="2" customFormat="1" x14ac:dyDescent="0.25">
      <c r="A163" s="27"/>
      <c r="B163" s="12" t="s">
        <v>642</v>
      </c>
      <c r="C163" s="33" t="s">
        <v>815</v>
      </c>
      <c r="D163" s="27" t="s">
        <v>643</v>
      </c>
      <c r="E163" s="16" t="s">
        <v>4</v>
      </c>
      <c r="F163" s="11" t="s">
        <v>738</v>
      </c>
      <c r="G163" s="23">
        <v>4799</v>
      </c>
      <c r="H163" s="25">
        <v>3504</v>
      </c>
      <c r="I163" s="25">
        <v>3216</v>
      </c>
      <c r="J163" s="3" t="s">
        <v>666</v>
      </c>
      <c r="K163" s="27" t="s">
        <v>925</v>
      </c>
      <c r="L163" s="27">
        <v>1</v>
      </c>
      <c r="M163" s="33" t="s">
        <v>815</v>
      </c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</row>
    <row r="164" spans="1:246" s="27" customFormat="1" x14ac:dyDescent="0.25">
      <c r="A164" s="27" t="s">
        <v>1061</v>
      </c>
      <c r="B164" s="12"/>
      <c r="C164" s="33"/>
      <c r="D164" s="12"/>
      <c r="E164" s="16"/>
      <c r="F164" s="11"/>
      <c r="G164" s="23"/>
      <c r="H164" s="25"/>
      <c r="I164" s="25"/>
      <c r="L164" s="27">
        <v>1</v>
      </c>
      <c r="M164" s="33"/>
    </row>
    <row r="165" spans="1:246" s="2" customFormat="1" x14ac:dyDescent="0.25">
      <c r="A165" s="27"/>
      <c r="B165" s="12" t="s">
        <v>644</v>
      </c>
      <c r="C165" s="33" t="s">
        <v>815</v>
      </c>
      <c r="D165" s="27" t="s">
        <v>820</v>
      </c>
      <c r="E165" s="16" t="s">
        <v>4</v>
      </c>
      <c r="F165" s="11" t="s">
        <v>739</v>
      </c>
      <c r="G165" s="23">
        <v>4199</v>
      </c>
      <c r="H165" s="25">
        <v>3066</v>
      </c>
      <c r="I165" s="25">
        <v>2814</v>
      </c>
      <c r="J165" s="3" t="s">
        <v>669</v>
      </c>
      <c r="K165" s="37" t="s">
        <v>1051</v>
      </c>
      <c r="L165" s="27">
        <v>1</v>
      </c>
      <c r="M165" s="33" t="s">
        <v>815</v>
      </c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</row>
    <row r="166" spans="1:246" s="2" customFormat="1" x14ac:dyDescent="0.25">
      <c r="A166" s="27"/>
      <c r="B166" s="12" t="s">
        <v>645</v>
      </c>
      <c r="C166" s="33" t="s">
        <v>815</v>
      </c>
      <c r="D166" s="27" t="s">
        <v>646</v>
      </c>
      <c r="E166" s="16" t="s">
        <v>4</v>
      </c>
      <c r="F166" s="11" t="s">
        <v>740</v>
      </c>
      <c r="G166" s="23">
        <v>3799</v>
      </c>
      <c r="H166" s="25">
        <v>2774</v>
      </c>
      <c r="I166" s="25">
        <v>2545</v>
      </c>
      <c r="J166" s="3" t="s">
        <v>670</v>
      </c>
      <c r="K166" s="27" t="s">
        <v>869</v>
      </c>
      <c r="L166" s="27">
        <v>1</v>
      </c>
      <c r="M166" s="33" t="s">
        <v>815</v>
      </c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  <c r="DF166" s="27"/>
      <c r="DG166" s="27"/>
      <c r="DH166" s="27"/>
      <c r="DI166" s="27"/>
      <c r="DJ166" s="27"/>
      <c r="DK166" s="27"/>
      <c r="DL166" s="27"/>
      <c r="DM166" s="27"/>
      <c r="DN166" s="27"/>
      <c r="DO166" s="27"/>
      <c r="DP166" s="27"/>
      <c r="DQ166" s="27"/>
      <c r="DR166" s="27"/>
      <c r="DS166" s="27"/>
      <c r="DT166" s="27"/>
      <c r="DU166" s="27"/>
      <c r="DV166" s="27"/>
      <c r="DW166" s="27"/>
      <c r="DX166" s="27"/>
      <c r="DY166" s="27"/>
      <c r="DZ166" s="27"/>
      <c r="EA166" s="27"/>
      <c r="EB166" s="27"/>
      <c r="EC166" s="27"/>
      <c r="ED166" s="27"/>
      <c r="EE166" s="27"/>
      <c r="EF166" s="27"/>
      <c r="EG166" s="27"/>
      <c r="EH166" s="27"/>
      <c r="EI166" s="27"/>
      <c r="EJ166" s="27"/>
      <c r="EK166" s="27"/>
      <c r="EL166" s="27"/>
      <c r="EM166" s="27"/>
      <c r="EN166" s="27"/>
      <c r="EO166" s="27"/>
      <c r="EP166" s="27"/>
      <c r="EQ166" s="27"/>
      <c r="ER166" s="27"/>
      <c r="ES166" s="27"/>
      <c r="ET166" s="27"/>
      <c r="EU166" s="27"/>
      <c r="EV166" s="27"/>
      <c r="EW166" s="27"/>
      <c r="EX166" s="27"/>
      <c r="EY166" s="27"/>
      <c r="EZ166" s="27"/>
      <c r="FA166" s="27"/>
      <c r="FB166" s="27"/>
      <c r="FC166" s="27"/>
      <c r="FD166" s="27"/>
      <c r="FE166" s="27"/>
      <c r="FF166" s="27"/>
      <c r="FG166" s="27"/>
      <c r="FH166" s="27"/>
      <c r="FI166" s="27"/>
      <c r="FJ166" s="27"/>
      <c r="FK166" s="27"/>
      <c r="FL166" s="27"/>
      <c r="FM166" s="27"/>
      <c r="FN166" s="27"/>
      <c r="FO166" s="27"/>
      <c r="FP166" s="27"/>
      <c r="FQ166" s="27"/>
      <c r="FR166" s="27"/>
      <c r="FS166" s="27"/>
      <c r="FT166" s="27"/>
      <c r="FU166" s="27"/>
      <c r="FV166" s="27"/>
      <c r="FW166" s="27"/>
      <c r="FX166" s="27"/>
      <c r="FY166" s="27"/>
      <c r="FZ166" s="27"/>
      <c r="GA166" s="27"/>
      <c r="GB166" s="27"/>
      <c r="GC166" s="27"/>
      <c r="GD166" s="27"/>
      <c r="GE166" s="27"/>
      <c r="GF166" s="27"/>
      <c r="GG166" s="27"/>
      <c r="GH166" s="27"/>
      <c r="GI166" s="27"/>
      <c r="GJ166" s="27"/>
      <c r="GK166" s="27"/>
      <c r="GL166" s="27"/>
      <c r="GM166" s="27"/>
      <c r="GN166" s="27"/>
      <c r="GO166" s="27"/>
      <c r="GP166" s="27"/>
      <c r="GQ166" s="27"/>
      <c r="GR166" s="27"/>
      <c r="GS166" s="27"/>
      <c r="GT166" s="27"/>
      <c r="GU166" s="27"/>
      <c r="GV166" s="27"/>
      <c r="GW166" s="27"/>
      <c r="GX166" s="27"/>
      <c r="GY166" s="27"/>
      <c r="GZ166" s="27"/>
      <c r="HA166" s="27"/>
      <c r="HB166" s="27"/>
      <c r="HC166" s="27"/>
      <c r="HD166" s="27"/>
      <c r="HE166" s="27"/>
      <c r="HF166" s="27"/>
      <c r="HG166" s="27"/>
      <c r="HH166" s="27"/>
      <c r="HI166" s="27"/>
      <c r="HJ166" s="27"/>
      <c r="HK166" s="27"/>
      <c r="HL166" s="27"/>
      <c r="HM166" s="27"/>
      <c r="HN166" s="27"/>
      <c r="HO166" s="27"/>
      <c r="HP166" s="27"/>
      <c r="HQ166" s="27"/>
      <c r="HR166" s="27"/>
      <c r="HS166" s="27"/>
      <c r="HT166" s="27"/>
      <c r="HU166" s="27"/>
      <c r="HV166" s="27"/>
      <c r="HW166" s="27"/>
      <c r="HX166" s="27"/>
      <c r="HY166" s="27"/>
      <c r="HZ166" s="27"/>
      <c r="IA166" s="27"/>
      <c r="IB166" s="27"/>
      <c r="IC166" s="27"/>
      <c r="ID166" s="27"/>
      <c r="IE166" s="27"/>
      <c r="IF166" s="27"/>
      <c r="IG166" s="27"/>
      <c r="IH166" s="27"/>
      <c r="II166" s="27"/>
      <c r="IJ166" s="27"/>
      <c r="IK166" s="27"/>
      <c r="IL166" s="27"/>
    </row>
    <row r="167" spans="1:246" s="2" customFormat="1" x14ac:dyDescent="0.25">
      <c r="A167" s="27"/>
      <c r="B167" s="12" t="s">
        <v>647</v>
      </c>
      <c r="C167" s="33" t="s">
        <v>815</v>
      </c>
      <c r="D167" s="27" t="s">
        <v>821</v>
      </c>
      <c r="E167" s="16" t="s">
        <v>4</v>
      </c>
      <c r="F167" s="11" t="s">
        <v>741</v>
      </c>
      <c r="G167" s="23">
        <v>6099</v>
      </c>
      <c r="H167" s="25">
        <v>4453</v>
      </c>
      <c r="I167" s="25">
        <v>4087</v>
      </c>
      <c r="J167" s="3" t="s">
        <v>667</v>
      </c>
      <c r="K167" s="37" t="s">
        <v>1052</v>
      </c>
      <c r="L167" s="27">
        <v>1</v>
      </c>
      <c r="M167" s="33" t="s">
        <v>815</v>
      </c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  <c r="DF167" s="27"/>
      <c r="DG167" s="27"/>
      <c r="DH167" s="27"/>
      <c r="DI167" s="27"/>
      <c r="DJ167" s="27"/>
      <c r="DK167" s="27"/>
      <c r="DL167" s="27"/>
      <c r="DM167" s="27"/>
      <c r="DN167" s="27"/>
      <c r="DO167" s="27"/>
      <c r="DP167" s="27"/>
      <c r="DQ167" s="27"/>
      <c r="DR167" s="27"/>
      <c r="DS167" s="27"/>
      <c r="DT167" s="27"/>
      <c r="DU167" s="27"/>
      <c r="DV167" s="27"/>
      <c r="DW167" s="27"/>
      <c r="DX167" s="27"/>
      <c r="DY167" s="27"/>
      <c r="DZ167" s="27"/>
      <c r="EA167" s="27"/>
      <c r="EB167" s="27"/>
      <c r="EC167" s="27"/>
      <c r="ED167" s="27"/>
      <c r="EE167" s="27"/>
      <c r="EF167" s="27"/>
      <c r="EG167" s="27"/>
      <c r="EH167" s="27"/>
      <c r="EI167" s="27"/>
      <c r="EJ167" s="27"/>
      <c r="EK167" s="27"/>
      <c r="EL167" s="27"/>
      <c r="EM167" s="27"/>
      <c r="EN167" s="27"/>
      <c r="EO167" s="27"/>
      <c r="EP167" s="27"/>
      <c r="EQ167" s="27"/>
      <c r="ER167" s="27"/>
      <c r="ES167" s="27"/>
      <c r="ET167" s="27"/>
      <c r="EU167" s="27"/>
      <c r="EV167" s="27"/>
      <c r="EW167" s="27"/>
      <c r="EX167" s="27"/>
      <c r="EY167" s="27"/>
      <c r="EZ167" s="27"/>
      <c r="FA167" s="27"/>
      <c r="FB167" s="27"/>
      <c r="FC167" s="27"/>
      <c r="FD167" s="27"/>
      <c r="FE167" s="27"/>
      <c r="FF167" s="27"/>
      <c r="FG167" s="27"/>
      <c r="FH167" s="27"/>
      <c r="FI167" s="27"/>
      <c r="FJ167" s="27"/>
      <c r="FK167" s="27"/>
      <c r="FL167" s="27"/>
      <c r="FM167" s="27"/>
      <c r="FN167" s="27"/>
      <c r="FO167" s="27"/>
      <c r="FP167" s="27"/>
      <c r="FQ167" s="27"/>
      <c r="FR167" s="27"/>
      <c r="FS167" s="27"/>
      <c r="FT167" s="27"/>
      <c r="FU167" s="27"/>
      <c r="FV167" s="27"/>
      <c r="FW167" s="27"/>
      <c r="FX167" s="27"/>
      <c r="FY167" s="27"/>
      <c r="FZ167" s="27"/>
      <c r="GA167" s="27"/>
      <c r="GB167" s="27"/>
      <c r="GC167" s="27"/>
      <c r="GD167" s="27"/>
      <c r="GE167" s="27"/>
      <c r="GF167" s="27"/>
      <c r="GG167" s="27"/>
      <c r="GH167" s="27"/>
      <c r="GI167" s="27"/>
      <c r="GJ167" s="27"/>
      <c r="GK167" s="27"/>
      <c r="GL167" s="27"/>
      <c r="GM167" s="27"/>
      <c r="GN167" s="27"/>
      <c r="GO167" s="27"/>
      <c r="GP167" s="27"/>
      <c r="GQ167" s="27"/>
      <c r="GR167" s="27"/>
      <c r="GS167" s="27"/>
      <c r="GT167" s="27"/>
      <c r="GU167" s="27"/>
      <c r="GV167" s="27"/>
      <c r="GW167" s="27"/>
      <c r="GX167" s="27"/>
      <c r="GY167" s="27"/>
      <c r="GZ167" s="27"/>
      <c r="HA167" s="27"/>
      <c r="HB167" s="27"/>
      <c r="HC167" s="27"/>
      <c r="HD167" s="27"/>
      <c r="HE167" s="27"/>
      <c r="HF167" s="27"/>
      <c r="HG167" s="27"/>
      <c r="HH167" s="27"/>
      <c r="HI167" s="27"/>
      <c r="HJ167" s="27"/>
      <c r="HK167" s="27"/>
      <c r="HL167" s="27"/>
      <c r="HM167" s="27"/>
      <c r="HN167" s="27"/>
      <c r="HO167" s="27"/>
      <c r="HP167" s="27"/>
      <c r="HQ167" s="27"/>
      <c r="HR167" s="27"/>
      <c r="HS167" s="27"/>
      <c r="HT167" s="27"/>
      <c r="HU167" s="27"/>
      <c r="HV167" s="27"/>
      <c r="HW167" s="27"/>
      <c r="HX167" s="27"/>
      <c r="HY167" s="27"/>
      <c r="HZ167" s="27"/>
      <c r="IA167" s="27"/>
      <c r="IB167" s="27"/>
      <c r="IC167" s="27"/>
      <c r="ID167" s="27"/>
      <c r="IE167" s="27"/>
      <c r="IF167" s="27"/>
      <c r="IG167" s="27"/>
      <c r="IH167" s="27"/>
      <c r="II167" s="27"/>
      <c r="IJ167" s="27"/>
      <c r="IK167" s="27"/>
      <c r="IL167" s="27"/>
    </row>
    <row r="168" spans="1:246" s="2" customFormat="1" x14ac:dyDescent="0.25">
      <c r="A168" s="27"/>
      <c r="B168" s="12" t="s">
        <v>648</v>
      </c>
      <c r="C168" s="33" t="s">
        <v>815</v>
      </c>
      <c r="D168" s="27" t="s">
        <v>649</v>
      </c>
      <c r="E168" s="16" t="s">
        <v>4</v>
      </c>
      <c r="F168" s="11" t="s">
        <v>742</v>
      </c>
      <c r="G168" s="23">
        <v>5599</v>
      </c>
      <c r="H168" s="25">
        <v>4088</v>
      </c>
      <c r="I168" s="25">
        <v>3752</v>
      </c>
      <c r="J168" s="3" t="s">
        <v>668</v>
      </c>
      <c r="K168" s="27" t="s">
        <v>870</v>
      </c>
      <c r="L168" s="27">
        <v>1</v>
      </c>
      <c r="M168" s="33" t="s">
        <v>815</v>
      </c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  <c r="DF168" s="27"/>
      <c r="DG168" s="27"/>
      <c r="DH168" s="27"/>
      <c r="DI168" s="27"/>
      <c r="DJ168" s="27"/>
      <c r="DK168" s="27"/>
      <c r="DL168" s="27"/>
      <c r="DM168" s="27"/>
      <c r="DN168" s="27"/>
      <c r="DO168" s="27"/>
      <c r="DP168" s="27"/>
      <c r="DQ168" s="27"/>
      <c r="DR168" s="27"/>
      <c r="DS168" s="27"/>
      <c r="DT168" s="27"/>
      <c r="DU168" s="27"/>
      <c r="DV168" s="27"/>
      <c r="DW168" s="27"/>
      <c r="DX168" s="27"/>
      <c r="DY168" s="27"/>
      <c r="DZ168" s="27"/>
      <c r="EA168" s="27"/>
      <c r="EB168" s="27"/>
      <c r="EC168" s="27"/>
      <c r="ED168" s="27"/>
      <c r="EE168" s="27"/>
      <c r="EF168" s="27"/>
      <c r="EG168" s="27"/>
      <c r="EH168" s="27"/>
      <c r="EI168" s="27"/>
      <c r="EJ168" s="27"/>
      <c r="EK168" s="27"/>
      <c r="EL168" s="27"/>
      <c r="EM168" s="27"/>
      <c r="EN168" s="27"/>
      <c r="EO168" s="27"/>
      <c r="EP168" s="27"/>
      <c r="EQ168" s="27"/>
      <c r="ER168" s="27"/>
      <c r="ES168" s="27"/>
      <c r="ET168" s="27"/>
      <c r="EU168" s="27"/>
      <c r="EV168" s="27"/>
      <c r="EW168" s="27"/>
      <c r="EX168" s="27"/>
      <c r="EY168" s="27"/>
      <c r="EZ168" s="27"/>
      <c r="FA168" s="27"/>
      <c r="FB168" s="27"/>
      <c r="FC168" s="27"/>
      <c r="FD168" s="27"/>
      <c r="FE168" s="27"/>
      <c r="FF168" s="27"/>
      <c r="FG168" s="27"/>
      <c r="FH168" s="27"/>
      <c r="FI168" s="27"/>
      <c r="FJ168" s="27"/>
      <c r="FK168" s="27"/>
      <c r="FL168" s="27"/>
      <c r="FM168" s="27"/>
      <c r="FN168" s="27"/>
      <c r="FO168" s="27"/>
      <c r="FP168" s="27"/>
      <c r="FQ168" s="27"/>
      <c r="FR168" s="27"/>
      <c r="FS168" s="27"/>
      <c r="FT168" s="27"/>
      <c r="FU168" s="27"/>
      <c r="FV168" s="27"/>
      <c r="FW168" s="27"/>
      <c r="FX168" s="27"/>
      <c r="FY168" s="27"/>
      <c r="FZ168" s="27"/>
      <c r="GA168" s="27"/>
      <c r="GB168" s="27"/>
      <c r="GC168" s="27"/>
      <c r="GD168" s="27"/>
      <c r="GE168" s="27"/>
      <c r="GF168" s="27"/>
      <c r="GG168" s="27"/>
      <c r="GH168" s="27"/>
      <c r="GI168" s="27"/>
      <c r="GJ168" s="27"/>
      <c r="GK168" s="27"/>
      <c r="GL168" s="27"/>
      <c r="GM168" s="27"/>
      <c r="GN168" s="27"/>
      <c r="GO168" s="27"/>
      <c r="GP168" s="27"/>
      <c r="GQ168" s="27"/>
      <c r="GR168" s="27"/>
      <c r="GS168" s="27"/>
      <c r="GT168" s="27"/>
      <c r="GU168" s="27"/>
      <c r="GV168" s="27"/>
      <c r="GW168" s="27"/>
      <c r="GX168" s="27"/>
      <c r="GY168" s="27"/>
      <c r="GZ168" s="27"/>
      <c r="HA168" s="27"/>
      <c r="HB168" s="27"/>
      <c r="HC168" s="27"/>
      <c r="HD168" s="27"/>
      <c r="HE168" s="27"/>
      <c r="HF168" s="27"/>
      <c r="HG168" s="27"/>
      <c r="HH168" s="27"/>
      <c r="HI168" s="27"/>
      <c r="HJ168" s="27"/>
      <c r="HK168" s="27"/>
      <c r="HL168" s="27"/>
      <c r="HM168" s="27"/>
      <c r="HN168" s="27"/>
      <c r="HO168" s="27"/>
      <c r="HP168" s="27"/>
      <c r="HQ168" s="27"/>
      <c r="HR168" s="27"/>
      <c r="HS168" s="27"/>
      <c r="HT168" s="27"/>
      <c r="HU168" s="27"/>
      <c r="HV168" s="27"/>
      <c r="HW168" s="27"/>
      <c r="HX168" s="27"/>
      <c r="HY168" s="27"/>
      <c r="HZ168" s="27"/>
      <c r="IA168" s="27"/>
      <c r="IB168" s="27"/>
      <c r="IC168" s="27"/>
      <c r="ID168" s="27"/>
      <c r="IE168" s="27"/>
      <c r="IF168" s="27"/>
      <c r="IG168" s="27"/>
      <c r="IH168" s="27"/>
      <c r="II168" s="27"/>
      <c r="IJ168" s="27"/>
      <c r="IK168" s="27"/>
      <c r="IL168" s="27"/>
    </row>
    <row r="169" spans="1:246" s="27" customFormat="1" x14ac:dyDescent="0.25">
      <c r="A169" s="27" t="s">
        <v>1063</v>
      </c>
      <c r="B169" s="12"/>
      <c r="C169" s="33"/>
      <c r="D169" s="12"/>
      <c r="E169" s="16"/>
      <c r="F169" s="11"/>
      <c r="G169" s="23"/>
      <c r="H169" s="25"/>
      <c r="I169" s="25"/>
      <c r="L169" s="27">
        <v>1</v>
      </c>
      <c r="M169" s="33"/>
    </row>
    <row r="170" spans="1:246" s="2" customFormat="1" ht="13" x14ac:dyDescent="0.3">
      <c r="A170" s="27" t="s">
        <v>977</v>
      </c>
      <c r="B170" s="12" t="s">
        <v>1064</v>
      </c>
      <c r="C170" s="33"/>
      <c r="D170" s="27" t="s">
        <v>1068</v>
      </c>
      <c r="E170" s="16" t="s">
        <v>4</v>
      </c>
      <c r="F170" s="11" t="s">
        <v>1066</v>
      </c>
      <c r="G170" s="23">
        <v>4299</v>
      </c>
      <c r="H170" s="25">
        <v>3139</v>
      </c>
      <c r="I170" s="25">
        <v>2880</v>
      </c>
      <c r="J170" s="3"/>
      <c r="K170" s="37"/>
      <c r="L170" s="27"/>
      <c r="M170" s="33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  <c r="DF170" s="27"/>
      <c r="DG170" s="27"/>
      <c r="DH170" s="27"/>
      <c r="DI170" s="27"/>
      <c r="DJ170" s="27"/>
      <c r="DK170" s="27"/>
      <c r="DL170" s="27"/>
      <c r="DM170" s="27"/>
      <c r="DN170" s="27"/>
      <c r="DO170" s="27"/>
      <c r="DP170" s="27"/>
      <c r="DQ170" s="27"/>
      <c r="DR170" s="27"/>
      <c r="DS170" s="27"/>
      <c r="DT170" s="27"/>
      <c r="DU170" s="27"/>
      <c r="DV170" s="27"/>
      <c r="DW170" s="27"/>
      <c r="DX170" s="27"/>
      <c r="DY170" s="27"/>
      <c r="DZ170" s="27"/>
      <c r="EA170" s="27"/>
      <c r="EB170" s="27"/>
      <c r="EC170" s="27"/>
      <c r="ED170" s="27"/>
      <c r="EE170" s="27"/>
      <c r="EF170" s="27"/>
      <c r="EG170" s="27"/>
      <c r="EH170" s="27"/>
      <c r="EI170" s="27"/>
      <c r="EJ170" s="27"/>
      <c r="EK170" s="27"/>
      <c r="EL170" s="27"/>
      <c r="EM170" s="27"/>
      <c r="EN170" s="27"/>
      <c r="EO170" s="27"/>
      <c r="EP170" s="27"/>
      <c r="EQ170" s="27"/>
      <c r="ER170" s="27"/>
      <c r="ES170" s="27"/>
      <c r="ET170" s="27"/>
      <c r="EU170" s="27"/>
      <c r="EV170" s="27"/>
      <c r="EW170" s="27"/>
      <c r="EX170" s="27"/>
      <c r="EY170" s="27"/>
      <c r="EZ170" s="27"/>
      <c r="FA170" s="27"/>
      <c r="FB170" s="27"/>
      <c r="FC170" s="27"/>
      <c r="FD170" s="27"/>
      <c r="FE170" s="27"/>
      <c r="FF170" s="27"/>
      <c r="FG170" s="27"/>
      <c r="FH170" s="27"/>
      <c r="FI170" s="27"/>
      <c r="FJ170" s="27"/>
      <c r="FK170" s="27"/>
      <c r="FL170" s="27"/>
      <c r="FM170" s="27"/>
      <c r="FN170" s="27"/>
      <c r="FO170" s="27"/>
      <c r="FP170" s="27"/>
      <c r="FQ170" s="27"/>
      <c r="FR170" s="27"/>
      <c r="FS170" s="27"/>
      <c r="FT170" s="27"/>
      <c r="FU170" s="27"/>
      <c r="FV170" s="27"/>
      <c r="FW170" s="27"/>
      <c r="FX170" s="27"/>
      <c r="FY170" s="27"/>
      <c r="FZ170" s="27"/>
      <c r="GA170" s="27"/>
      <c r="GB170" s="27"/>
      <c r="GC170" s="27"/>
      <c r="GD170" s="27"/>
      <c r="GE170" s="27"/>
      <c r="GF170" s="27"/>
      <c r="GG170" s="27"/>
      <c r="GH170" s="27"/>
      <c r="GI170" s="27"/>
      <c r="GJ170" s="27"/>
      <c r="GK170" s="27"/>
      <c r="GL170" s="27"/>
      <c r="GM170" s="27"/>
      <c r="GN170" s="27"/>
      <c r="GO170" s="27"/>
      <c r="GP170" s="27"/>
      <c r="GQ170" s="27"/>
      <c r="GR170" s="27"/>
      <c r="GS170" s="27"/>
      <c r="GT170" s="27"/>
      <c r="GU170" s="27"/>
      <c r="GV170" s="27"/>
      <c r="GW170" s="27"/>
      <c r="GX170" s="27"/>
      <c r="GY170" s="27"/>
      <c r="GZ170" s="27"/>
      <c r="HA170" s="27"/>
      <c r="HB170" s="27"/>
      <c r="HC170" s="27"/>
      <c r="HD170" s="27"/>
      <c r="HE170" s="27"/>
      <c r="HF170" s="27"/>
      <c r="HG170" s="27"/>
      <c r="HH170" s="27"/>
      <c r="HI170" s="27"/>
      <c r="HJ170" s="27"/>
      <c r="HK170" s="27"/>
      <c r="HL170" s="27"/>
      <c r="HM170" s="27"/>
      <c r="HN170" s="27"/>
      <c r="HO170" s="27"/>
      <c r="HP170" s="27"/>
      <c r="HQ170" s="27"/>
      <c r="HR170" s="27"/>
      <c r="HS170" s="27"/>
      <c r="HT170" s="27"/>
      <c r="HU170" s="27"/>
      <c r="HV170" s="27"/>
      <c r="HW170" s="27"/>
      <c r="HX170" s="27"/>
      <c r="HY170" s="27"/>
      <c r="HZ170" s="27"/>
      <c r="IA170" s="27"/>
      <c r="IB170" s="27"/>
      <c r="IC170" s="27"/>
      <c r="ID170" s="27"/>
      <c r="IE170" s="27"/>
      <c r="IF170" s="27"/>
      <c r="IG170" s="27"/>
      <c r="IH170" s="27"/>
      <c r="II170" s="27"/>
      <c r="IJ170" s="27"/>
      <c r="IK170" s="27"/>
      <c r="IL170" s="27"/>
    </row>
    <row r="171" spans="1:246" s="2" customFormat="1" ht="13" x14ac:dyDescent="0.3">
      <c r="A171" s="27" t="s">
        <v>977</v>
      </c>
      <c r="B171" s="12" t="s">
        <v>1065</v>
      </c>
      <c r="C171" s="33"/>
      <c r="D171" s="27" t="s">
        <v>1069</v>
      </c>
      <c r="E171" s="16" t="s">
        <v>4</v>
      </c>
      <c r="F171" s="11" t="s">
        <v>1067</v>
      </c>
      <c r="G171" s="23">
        <v>5999</v>
      </c>
      <c r="H171" s="25">
        <v>4380</v>
      </c>
      <c r="I171" s="25">
        <v>4020</v>
      </c>
      <c r="J171" s="3"/>
      <c r="K171" s="27"/>
      <c r="L171" s="27"/>
      <c r="M171" s="33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  <c r="DF171" s="27"/>
      <c r="DG171" s="27"/>
      <c r="DH171" s="27"/>
      <c r="DI171" s="27"/>
      <c r="DJ171" s="27"/>
      <c r="DK171" s="27"/>
      <c r="DL171" s="27"/>
      <c r="DM171" s="27"/>
      <c r="DN171" s="27"/>
      <c r="DO171" s="27"/>
      <c r="DP171" s="27"/>
      <c r="DQ171" s="27"/>
      <c r="DR171" s="27"/>
      <c r="DS171" s="27"/>
      <c r="DT171" s="27"/>
      <c r="DU171" s="27"/>
      <c r="DV171" s="27"/>
      <c r="DW171" s="27"/>
      <c r="DX171" s="27"/>
      <c r="DY171" s="27"/>
      <c r="DZ171" s="27"/>
      <c r="EA171" s="27"/>
      <c r="EB171" s="27"/>
      <c r="EC171" s="27"/>
      <c r="ED171" s="27"/>
      <c r="EE171" s="27"/>
      <c r="EF171" s="27"/>
      <c r="EG171" s="27"/>
      <c r="EH171" s="27"/>
      <c r="EI171" s="27"/>
      <c r="EJ171" s="27"/>
      <c r="EK171" s="27"/>
      <c r="EL171" s="27"/>
      <c r="EM171" s="27"/>
      <c r="EN171" s="27"/>
      <c r="EO171" s="27"/>
      <c r="EP171" s="27"/>
      <c r="EQ171" s="27"/>
      <c r="ER171" s="27"/>
      <c r="ES171" s="27"/>
      <c r="ET171" s="27"/>
      <c r="EU171" s="27"/>
      <c r="EV171" s="27"/>
      <c r="EW171" s="27"/>
      <c r="EX171" s="27"/>
      <c r="EY171" s="27"/>
      <c r="EZ171" s="27"/>
      <c r="FA171" s="27"/>
      <c r="FB171" s="27"/>
      <c r="FC171" s="27"/>
      <c r="FD171" s="27"/>
      <c r="FE171" s="27"/>
      <c r="FF171" s="27"/>
      <c r="FG171" s="27"/>
      <c r="FH171" s="27"/>
      <c r="FI171" s="27"/>
      <c r="FJ171" s="27"/>
      <c r="FK171" s="27"/>
      <c r="FL171" s="27"/>
      <c r="FM171" s="27"/>
      <c r="FN171" s="27"/>
      <c r="FO171" s="27"/>
      <c r="FP171" s="27"/>
      <c r="FQ171" s="27"/>
      <c r="FR171" s="27"/>
      <c r="FS171" s="27"/>
      <c r="FT171" s="27"/>
      <c r="FU171" s="27"/>
      <c r="FV171" s="27"/>
      <c r="FW171" s="27"/>
      <c r="FX171" s="27"/>
      <c r="FY171" s="27"/>
      <c r="FZ171" s="27"/>
      <c r="GA171" s="27"/>
      <c r="GB171" s="27"/>
      <c r="GC171" s="27"/>
      <c r="GD171" s="27"/>
      <c r="GE171" s="27"/>
      <c r="GF171" s="27"/>
      <c r="GG171" s="27"/>
      <c r="GH171" s="27"/>
      <c r="GI171" s="27"/>
      <c r="GJ171" s="27"/>
      <c r="GK171" s="27"/>
      <c r="GL171" s="27"/>
      <c r="GM171" s="27"/>
      <c r="GN171" s="27"/>
      <c r="GO171" s="27"/>
      <c r="GP171" s="27"/>
      <c r="GQ171" s="27"/>
      <c r="GR171" s="27"/>
      <c r="GS171" s="27"/>
      <c r="GT171" s="27"/>
      <c r="GU171" s="27"/>
      <c r="GV171" s="27"/>
      <c r="GW171" s="27"/>
      <c r="GX171" s="27"/>
      <c r="GY171" s="27"/>
      <c r="GZ171" s="27"/>
      <c r="HA171" s="27"/>
      <c r="HB171" s="27"/>
      <c r="HC171" s="27"/>
      <c r="HD171" s="27"/>
      <c r="HE171" s="27"/>
      <c r="HF171" s="27"/>
      <c r="HG171" s="27"/>
      <c r="HH171" s="27"/>
      <c r="HI171" s="27"/>
      <c r="HJ171" s="27"/>
      <c r="HK171" s="27"/>
      <c r="HL171" s="27"/>
      <c r="HM171" s="27"/>
      <c r="HN171" s="27"/>
      <c r="HO171" s="27"/>
      <c r="HP171" s="27"/>
      <c r="HQ171" s="27"/>
      <c r="HR171" s="27"/>
      <c r="HS171" s="27"/>
      <c r="HT171" s="27"/>
      <c r="HU171" s="27"/>
      <c r="HV171" s="27"/>
      <c r="HW171" s="27"/>
      <c r="HX171" s="27"/>
      <c r="HY171" s="27"/>
      <c r="HZ171" s="27"/>
      <c r="IA171" s="27"/>
      <c r="IB171" s="27"/>
      <c r="IC171" s="27"/>
      <c r="ID171" s="27"/>
      <c r="IE171" s="27"/>
      <c r="IF171" s="27"/>
      <c r="IG171" s="27"/>
      <c r="IH171" s="27"/>
      <c r="II171" s="27"/>
      <c r="IJ171" s="27"/>
      <c r="IK171" s="27"/>
      <c r="IL171" s="27"/>
    </row>
    <row r="172" spans="1:246" x14ac:dyDescent="0.25">
      <c r="A172" t="s">
        <v>352</v>
      </c>
      <c r="B172" s="12"/>
      <c r="C172" s="33"/>
      <c r="D172" s="12"/>
      <c r="E172" s="16"/>
      <c r="F172" s="11"/>
      <c r="G172" s="23"/>
      <c r="H172" s="25"/>
      <c r="I172" s="25"/>
      <c r="K172" s="27"/>
      <c r="L172" s="27">
        <v>1</v>
      </c>
      <c r="M172" s="33"/>
      <c r="N172" s="27"/>
      <c r="O172" s="27"/>
      <c r="P172" s="27"/>
    </row>
    <row r="173" spans="1:246" x14ac:dyDescent="0.25">
      <c r="B173" s="12" t="s">
        <v>286</v>
      </c>
      <c r="C173" s="33"/>
      <c r="D173" s="12" t="s">
        <v>294</v>
      </c>
      <c r="E173" s="16" t="s">
        <v>6</v>
      </c>
      <c r="F173" s="11" t="s">
        <v>287</v>
      </c>
      <c r="G173" s="23">
        <v>2399</v>
      </c>
      <c r="H173" s="25">
        <v>1800</v>
      </c>
      <c r="I173" s="25">
        <v>1590</v>
      </c>
      <c r="J173" s="3" t="s">
        <v>526</v>
      </c>
      <c r="K173" s="27"/>
      <c r="L173" s="27">
        <v>1</v>
      </c>
      <c r="M173" s="33"/>
      <c r="N173" s="27"/>
      <c r="O173" s="27"/>
      <c r="P173" s="27"/>
    </row>
    <row r="174" spans="1:246" x14ac:dyDescent="0.25">
      <c r="B174" s="12" t="s">
        <v>626</v>
      </c>
      <c r="C174" s="33"/>
      <c r="D174" s="12" t="s">
        <v>200</v>
      </c>
      <c r="E174" s="16" t="s">
        <v>6</v>
      </c>
      <c r="F174" s="11" t="s">
        <v>847</v>
      </c>
      <c r="G174" s="23">
        <v>2099</v>
      </c>
      <c r="H174" s="25">
        <v>1575</v>
      </c>
      <c r="I174" s="25">
        <v>1379</v>
      </c>
      <c r="J174" s="3" t="s">
        <v>650</v>
      </c>
      <c r="K174" s="27"/>
      <c r="L174" s="27">
        <v>1</v>
      </c>
      <c r="M174" s="33"/>
      <c r="N174" s="27"/>
      <c r="O174" s="27"/>
      <c r="P174" s="27"/>
    </row>
    <row r="175" spans="1:246" x14ac:dyDescent="0.25">
      <c r="A175" s="27"/>
      <c r="B175" s="12" t="s">
        <v>85</v>
      </c>
      <c r="C175" s="33"/>
      <c r="D175" s="12" t="s">
        <v>86</v>
      </c>
      <c r="E175" s="16" t="s">
        <v>6</v>
      </c>
      <c r="F175" s="11" t="s">
        <v>87</v>
      </c>
      <c r="G175" s="23">
        <v>2049</v>
      </c>
      <c r="H175" s="25">
        <v>1537</v>
      </c>
      <c r="I175" s="25">
        <v>1346</v>
      </c>
      <c r="J175" t="s">
        <v>527</v>
      </c>
      <c r="K175" s="27"/>
      <c r="L175" s="27">
        <v>1</v>
      </c>
      <c r="M175" s="33"/>
      <c r="N175" s="27"/>
      <c r="O175" s="27"/>
      <c r="P175" s="27"/>
    </row>
    <row r="176" spans="1:246" x14ac:dyDescent="0.25">
      <c r="A176" s="27"/>
      <c r="B176" s="12" t="s">
        <v>88</v>
      </c>
      <c r="C176" s="33"/>
      <c r="D176" s="12" t="s">
        <v>89</v>
      </c>
      <c r="E176" s="16" t="s">
        <v>6</v>
      </c>
      <c r="F176" s="11" t="s">
        <v>90</v>
      </c>
      <c r="G176" s="23">
        <v>2499</v>
      </c>
      <c r="H176" s="25">
        <v>1875</v>
      </c>
      <c r="I176" s="25">
        <v>1642</v>
      </c>
      <c r="J176" s="3" t="s">
        <v>528</v>
      </c>
      <c r="K176" s="27"/>
      <c r="L176" s="27">
        <v>1</v>
      </c>
      <c r="M176" s="33"/>
      <c r="N176" s="27"/>
      <c r="O176" s="27"/>
      <c r="P176" s="27"/>
    </row>
    <row r="177" spans="1:246" s="27" customFormat="1" ht="13" x14ac:dyDescent="0.3">
      <c r="A177" s="27" t="s">
        <v>977</v>
      </c>
      <c r="B177" s="12" t="s">
        <v>979</v>
      </c>
      <c r="C177" s="33"/>
      <c r="D177" s="12" t="s">
        <v>996</v>
      </c>
      <c r="E177" s="16" t="s">
        <v>6</v>
      </c>
      <c r="F177" s="11" t="s">
        <v>980</v>
      </c>
      <c r="G177" s="23">
        <v>2199</v>
      </c>
      <c r="H177" s="25">
        <v>1650</v>
      </c>
      <c r="I177" s="25">
        <v>1450</v>
      </c>
      <c r="J177" s="3" t="s">
        <v>1072</v>
      </c>
      <c r="M177" s="33"/>
    </row>
    <row r="178" spans="1:246" ht="13" x14ac:dyDescent="0.3">
      <c r="A178" s="27"/>
      <c r="B178" s="12" t="s">
        <v>432</v>
      </c>
      <c r="C178" s="33"/>
      <c r="D178" s="12" t="s">
        <v>997</v>
      </c>
      <c r="E178" s="16" t="s">
        <v>4</v>
      </c>
      <c r="F178" s="11" t="s">
        <v>433</v>
      </c>
      <c r="G178" s="23">
        <v>3199</v>
      </c>
      <c r="H178" s="25">
        <v>2336</v>
      </c>
      <c r="I178" s="25">
        <v>2242</v>
      </c>
      <c r="J178" s="3" t="s">
        <v>575</v>
      </c>
      <c r="K178" s="27"/>
      <c r="L178" s="27">
        <v>1</v>
      </c>
      <c r="M178" s="33"/>
      <c r="N178" s="27"/>
      <c r="O178" s="27"/>
      <c r="P178" s="27"/>
    </row>
    <row r="179" spans="1:246" ht="13" x14ac:dyDescent="0.3">
      <c r="A179" s="27"/>
      <c r="B179" s="12" t="s">
        <v>434</v>
      </c>
      <c r="C179" s="33"/>
      <c r="D179" s="12" t="s">
        <v>606</v>
      </c>
      <c r="E179" s="16" t="s">
        <v>4</v>
      </c>
      <c r="F179" s="11" t="s">
        <v>435</v>
      </c>
      <c r="G179" s="23">
        <v>2999</v>
      </c>
      <c r="H179" s="25">
        <v>2190</v>
      </c>
      <c r="I179" s="25">
        <v>2102</v>
      </c>
      <c r="J179" s="3" t="s">
        <v>576</v>
      </c>
      <c r="K179" s="27"/>
      <c r="L179" s="27">
        <v>1</v>
      </c>
      <c r="M179" s="33"/>
      <c r="N179" s="27"/>
      <c r="O179" s="27"/>
      <c r="P179" s="27"/>
    </row>
    <row r="180" spans="1:246" s="27" customFormat="1" ht="13" x14ac:dyDescent="0.3">
      <c r="A180" s="27" t="s">
        <v>977</v>
      </c>
      <c r="B180" s="12" t="s">
        <v>984</v>
      </c>
      <c r="C180" s="33"/>
      <c r="D180" s="12" t="s">
        <v>994</v>
      </c>
      <c r="E180" s="16" t="s">
        <v>4</v>
      </c>
      <c r="F180" s="11" t="s">
        <v>986</v>
      </c>
      <c r="G180" s="23">
        <v>3399</v>
      </c>
      <c r="H180" s="25">
        <v>2482</v>
      </c>
      <c r="I180" s="25">
        <v>2280</v>
      </c>
      <c r="J180" s="3" t="s">
        <v>1070</v>
      </c>
      <c r="M180" s="33"/>
    </row>
    <row r="181" spans="1:246" s="27" customFormat="1" ht="13" x14ac:dyDescent="0.3">
      <c r="A181" s="27" t="s">
        <v>977</v>
      </c>
      <c r="B181" s="12" t="s">
        <v>985</v>
      </c>
      <c r="C181" s="33"/>
      <c r="D181" s="12" t="s">
        <v>995</v>
      </c>
      <c r="E181" s="16" t="s">
        <v>4</v>
      </c>
      <c r="F181" s="11" t="s">
        <v>987</v>
      </c>
      <c r="G181" s="23">
        <v>3399</v>
      </c>
      <c r="H181" s="25">
        <v>2482</v>
      </c>
      <c r="I181" s="25">
        <v>2280</v>
      </c>
      <c r="J181" s="38" t="s">
        <v>1071</v>
      </c>
      <c r="M181" s="33"/>
    </row>
    <row r="182" spans="1:246" s="27" customFormat="1" x14ac:dyDescent="0.25">
      <c r="A182" s="27" t="s">
        <v>977</v>
      </c>
      <c r="B182" s="12" t="s">
        <v>988</v>
      </c>
      <c r="C182" s="33"/>
      <c r="D182" s="12" t="s">
        <v>989</v>
      </c>
      <c r="E182" s="16" t="s">
        <v>4</v>
      </c>
      <c r="F182" s="11" t="s">
        <v>990</v>
      </c>
      <c r="G182" s="23">
        <v>2999</v>
      </c>
      <c r="H182" s="25">
        <v>2190</v>
      </c>
      <c r="I182" s="25">
        <v>2095</v>
      </c>
      <c r="J182" s="3" t="s">
        <v>1073</v>
      </c>
      <c r="M182" s="33"/>
    </row>
    <row r="183" spans="1:246" s="2" customFormat="1" x14ac:dyDescent="0.25">
      <c r="A183" s="27"/>
      <c r="B183" s="12" t="s">
        <v>100</v>
      </c>
      <c r="C183" s="33"/>
      <c r="D183" s="12" t="s">
        <v>101</v>
      </c>
      <c r="E183" s="16" t="s">
        <v>70</v>
      </c>
      <c r="F183" s="11" t="s">
        <v>102</v>
      </c>
      <c r="G183" s="23">
        <v>3549</v>
      </c>
      <c r="H183" s="25">
        <v>2520</v>
      </c>
      <c r="I183" s="25">
        <v>2395</v>
      </c>
      <c r="J183" s="3" t="s">
        <v>499</v>
      </c>
      <c r="K183" s="27"/>
      <c r="L183" s="27">
        <v>1</v>
      </c>
      <c r="M183" s="33"/>
      <c r="N183" s="27"/>
      <c r="O183" s="27"/>
      <c r="P183" s="27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</row>
    <row r="184" spans="1:246" s="2" customFormat="1" x14ac:dyDescent="0.25">
      <c r="A184" s="27"/>
      <c r="B184" s="12" t="s">
        <v>103</v>
      </c>
      <c r="C184" s="33"/>
      <c r="D184" s="12" t="s">
        <v>104</v>
      </c>
      <c r="E184" s="16" t="s">
        <v>70</v>
      </c>
      <c r="F184" s="11" t="s">
        <v>105</v>
      </c>
      <c r="G184" s="23">
        <v>3549</v>
      </c>
      <c r="H184" s="25">
        <v>2520</v>
      </c>
      <c r="I184" s="25">
        <v>2395</v>
      </c>
      <c r="J184" t="s">
        <v>500</v>
      </c>
      <c r="K184" s="27"/>
      <c r="L184" s="27">
        <v>1</v>
      </c>
      <c r="M184" s="33"/>
      <c r="N184" s="27"/>
      <c r="O184" s="27"/>
      <c r="P184" s="27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</row>
    <row r="185" spans="1:246" s="2" customFormat="1" x14ac:dyDescent="0.25">
      <c r="A185" s="27"/>
      <c r="B185" s="12" t="s">
        <v>106</v>
      </c>
      <c r="C185" s="33"/>
      <c r="D185" s="12" t="s">
        <v>107</v>
      </c>
      <c r="E185" s="16" t="s">
        <v>70</v>
      </c>
      <c r="F185" s="11" t="s">
        <v>108</v>
      </c>
      <c r="G185" s="23">
        <v>3249</v>
      </c>
      <c r="H185" s="25">
        <v>2307</v>
      </c>
      <c r="I185" s="25">
        <v>2193</v>
      </c>
      <c r="J185" s="3" t="s">
        <v>501</v>
      </c>
      <c r="K185" s="27"/>
      <c r="L185" s="27">
        <v>1</v>
      </c>
      <c r="M185" s="33"/>
      <c r="N185" s="27"/>
      <c r="O185" s="27"/>
      <c r="P185" s="27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</row>
    <row r="186" spans="1:246" s="2" customFormat="1" x14ac:dyDescent="0.25">
      <c r="A186" s="27" t="s">
        <v>977</v>
      </c>
      <c r="B186" s="12" t="s">
        <v>991</v>
      </c>
      <c r="C186" s="33"/>
      <c r="D186" s="12" t="s">
        <v>992</v>
      </c>
      <c r="E186" s="16" t="s">
        <v>70</v>
      </c>
      <c r="F186" s="11" t="s">
        <v>993</v>
      </c>
      <c r="G186" s="23">
        <v>3349</v>
      </c>
      <c r="H186" s="25">
        <v>2378</v>
      </c>
      <c r="I186" s="25">
        <v>2248</v>
      </c>
      <c r="J186" s="3" t="s">
        <v>1074</v>
      </c>
      <c r="K186" s="27"/>
      <c r="L186" s="27"/>
      <c r="M186" s="33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27"/>
      <c r="BV186" s="27"/>
      <c r="BW186" s="27"/>
      <c r="BX186" s="27"/>
      <c r="BY186" s="27"/>
      <c r="BZ186" s="27"/>
      <c r="CA186" s="27"/>
      <c r="CB186" s="27"/>
      <c r="CC186" s="27"/>
      <c r="CD186" s="27"/>
      <c r="CE186" s="27"/>
      <c r="CF186" s="27"/>
      <c r="CG186" s="27"/>
      <c r="CH186" s="27"/>
      <c r="CI186" s="27"/>
      <c r="CJ186" s="27"/>
      <c r="CK186" s="27"/>
      <c r="CL186" s="27"/>
      <c r="CM186" s="27"/>
      <c r="CN186" s="27"/>
      <c r="CO186" s="27"/>
      <c r="CP186" s="27"/>
      <c r="CQ186" s="27"/>
      <c r="CR186" s="27"/>
      <c r="CS186" s="27"/>
      <c r="CT186" s="27"/>
      <c r="CU186" s="27"/>
      <c r="CV186" s="27"/>
      <c r="CW186" s="27"/>
      <c r="CX186" s="27"/>
      <c r="CY186" s="27"/>
      <c r="CZ186" s="27"/>
      <c r="DA186" s="27"/>
      <c r="DB186" s="27"/>
      <c r="DC186" s="27"/>
      <c r="DD186" s="27"/>
      <c r="DE186" s="27"/>
      <c r="DF186" s="27"/>
      <c r="DG186" s="27"/>
      <c r="DH186" s="27"/>
      <c r="DI186" s="27"/>
      <c r="DJ186" s="27"/>
      <c r="DK186" s="27"/>
      <c r="DL186" s="27"/>
      <c r="DM186" s="27"/>
      <c r="DN186" s="27"/>
      <c r="DO186" s="27"/>
      <c r="DP186" s="27"/>
      <c r="DQ186" s="27"/>
      <c r="DR186" s="27"/>
      <c r="DS186" s="27"/>
      <c r="DT186" s="27"/>
      <c r="DU186" s="27"/>
      <c r="DV186" s="27"/>
      <c r="DW186" s="27"/>
      <c r="DX186" s="27"/>
      <c r="DY186" s="27"/>
      <c r="DZ186" s="27"/>
      <c r="EA186" s="27"/>
      <c r="EB186" s="27"/>
      <c r="EC186" s="27"/>
      <c r="ED186" s="27"/>
      <c r="EE186" s="27"/>
      <c r="EF186" s="27"/>
      <c r="EG186" s="27"/>
      <c r="EH186" s="27"/>
      <c r="EI186" s="27"/>
      <c r="EJ186" s="27"/>
      <c r="EK186" s="27"/>
      <c r="EL186" s="27"/>
      <c r="EM186" s="27"/>
      <c r="EN186" s="27"/>
      <c r="EO186" s="27"/>
      <c r="EP186" s="27"/>
      <c r="EQ186" s="27"/>
      <c r="ER186" s="27"/>
      <c r="ES186" s="27"/>
      <c r="ET186" s="27"/>
      <c r="EU186" s="27"/>
      <c r="EV186" s="27"/>
      <c r="EW186" s="27"/>
      <c r="EX186" s="27"/>
      <c r="EY186" s="27"/>
      <c r="EZ186" s="27"/>
      <c r="FA186" s="27"/>
      <c r="FB186" s="27"/>
      <c r="FC186" s="27"/>
      <c r="FD186" s="27"/>
      <c r="FE186" s="27"/>
      <c r="FF186" s="27"/>
      <c r="FG186" s="27"/>
      <c r="FH186" s="27"/>
      <c r="FI186" s="27"/>
      <c r="FJ186" s="27"/>
      <c r="FK186" s="27"/>
      <c r="FL186" s="27"/>
      <c r="FM186" s="27"/>
      <c r="FN186" s="27"/>
      <c r="FO186" s="27"/>
      <c r="FP186" s="27"/>
      <c r="FQ186" s="27"/>
      <c r="FR186" s="27"/>
      <c r="FS186" s="27"/>
      <c r="FT186" s="27"/>
      <c r="FU186" s="27"/>
      <c r="FV186" s="27"/>
      <c r="FW186" s="27"/>
      <c r="FX186" s="27"/>
      <c r="FY186" s="27"/>
      <c r="FZ186" s="27"/>
      <c r="GA186" s="27"/>
      <c r="GB186" s="27"/>
      <c r="GC186" s="27"/>
      <c r="GD186" s="27"/>
      <c r="GE186" s="27"/>
      <c r="GF186" s="27"/>
      <c r="GG186" s="27"/>
      <c r="GH186" s="27"/>
      <c r="GI186" s="27"/>
      <c r="GJ186" s="27"/>
      <c r="GK186" s="27"/>
      <c r="GL186" s="27"/>
      <c r="GM186" s="27"/>
      <c r="GN186" s="27"/>
      <c r="GO186" s="27"/>
      <c r="GP186" s="27"/>
      <c r="GQ186" s="27"/>
      <c r="GR186" s="27"/>
      <c r="GS186" s="27"/>
      <c r="GT186" s="27"/>
      <c r="GU186" s="27"/>
      <c r="GV186" s="27"/>
      <c r="GW186" s="27"/>
      <c r="GX186" s="27"/>
      <c r="GY186" s="27"/>
      <c r="GZ186" s="27"/>
      <c r="HA186" s="27"/>
      <c r="HB186" s="27"/>
      <c r="HC186" s="27"/>
      <c r="HD186" s="27"/>
      <c r="HE186" s="27"/>
      <c r="HF186" s="27"/>
      <c r="HG186" s="27"/>
      <c r="HH186" s="27"/>
      <c r="HI186" s="27"/>
      <c r="HJ186" s="27"/>
      <c r="HK186" s="27"/>
      <c r="HL186" s="27"/>
      <c r="HM186" s="27"/>
      <c r="HN186" s="27"/>
      <c r="HO186" s="27"/>
      <c r="HP186" s="27"/>
      <c r="HQ186" s="27"/>
      <c r="HR186" s="27"/>
      <c r="HS186" s="27"/>
      <c r="HT186" s="27"/>
      <c r="HU186" s="27"/>
      <c r="HV186" s="27"/>
      <c r="HW186" s="27"/>
      <c r="HX186" s="27"/>
      <c r="HY186" s="27"/>
      <c r="HZ186" s="27"/>
      <c r="IA186" s="27"/>
      <c r="IB186" s="27"/>
      <c r="IC186" s="27"/>
      <c r="ID186" s="27"/>
      <c r="IE186" s="27"/>
      <c r="IF186" s="27"/>
      <c r="IG186" s="27"/>
      <c r="IH186" s="27"/>
      <c r="II186" s="27"/>
      <c r="IJ186" s="27"/>
      <c r="IK186" s="27"/>
      <c r="IL186" s="27"/>
    </row>
    <row r="187" spans="1:246" x14ac:dyDescent="0.25">
      <c r="A187" s="27"/>
      <c r="B187" s="12" t="s">
        <v>91</v>
      </c>
      <c r="C187" s="33"/>
      <c r="D187" s="12" t="s">
        <v>92</v>
      </c>
      <c r="E187" s="16" t="s">
        <v>6</v>
      </c>
      <c r="F187" s="11" t="s">
        <v>93</v>
      </c>
      <c r="G187" s="23">
        <v>3249</v>
      </c>
      <c r="H187" s="25">
        <v>2437</v>
      </c>
      <c r="I187" s="25">
        <v>2115</v>
      </c>
      <c r="J187" t="s">
        <v>529</v>
      </c>
      <c r="K187" s="27"/>
      <c r="L187" s="27">
        <v>1</v>
      </c>
      <c r="M187" s="33"/>
      <c r="N187" s="27"/>
      <c r="O187" s="27"/>
      <c r="P187" s="27"/>
    </row>
    <row r="188" spans="1:246" x14ac:dyDescent="0.25">
      <c r="A188" s="27"/>
      <c r="B188" s="12" t="s">
        <v>94</v>
      </c>
      <c r="C188" s="33"/>
      <c r="D188" s="12" t="s">
        <v>95</v>
      </c>
      <c r="E188" s="16" t="s">
        <v>6</v>
      </c>
      <c r="F188" s="11" t="s">
        <v>96</v>
      </c>
      <c r="G188" s="23">
        <v>3599</v>
      </c>
      <c r="H188" s="25">
        <v>2700</v>
      </c>
      <c r="I188" s="25">
        <v>2361</v>
      </c>
      <c r="J188" t="s">
        <v>530</v>
      </c>
      <c r="K188" s="27"/>
      <c r="L188" s="27">
        <v>1</v>
      </c>
      <c r="M188" s="33"/>
      <c r="N188" s="27"/>
      <c r="O188" s="27"/>
      <c r="P188" s="27"/>
    </row>
    <row r="189" spans="1:246" ht="13" x14ac:dyDescent="0.3">
      <c r="A189" s="27"/>
      <c r="B189" s="12" t="s">
        <v>367</v>
      </c>
      <c r="C189" s="33"/>
      <c r="D189" s="12" t="s">
        <v>999</v>
      </c>
      <c r="E189" s="16" t="s">
        <v>4</v>
      </c>
      <c r="F189" s="11" t="s">
        <v>368</v>
      </c>
      <c r="G189" s="23">
        <v>4299</v>
      </c>
      <c r="H189" s="25">
        <v>3139</v>
      </c>
      <c r="I189" s="25">
        <v>2880</v>
      </c>
      <c r="J189" t="s">
        <v>532</v>
      </c>
      <c r="K189" s="27"/>
      <c r="L189" s="27">
        <v>1</v>
      </c>
      <c r="M189" s="33"/>
      <c r="N189" s="27"/>
      <c r="O189" s="27"/>
      <c r="P189" s="27"/>
    </row>
    <row r="190" spans="1:246" x14ac:dyDescent="0.25">
      <c r="A190" s="27"/>
      <c r="B190" s="12" t="s">
        <v>97</v>
      </c>
      <c r="C190" s="33"/>
      <c r="D190" s="12" t="s">
        <v>98</v>
      </c>
      <c r="E190" s="16" t="s">
        <v>4</v>
      </c>
      <c r="F190" s="11" t="s">
        <v>99</v>
      </c>
      <c r="G190" s="23">
        <v>4099</v>
      </c>
      <c r="H190" s="25">
        <v>2993</v>
      </c>
      <c r="I190" s="25">
        <v>2559</v>
      </c>
      <c r="J190" t="s">
        <v>533</v>
      </c>
      <c r="K190" s="27"/>
      <c r="L190" s="27">
        <v>1</v>
      </c>
      <c r="M190" s="33"/>
      <c r="N190" s="27"/>
      <c r="O190" s="27"/>
      <c r="P190" s="27"/>
    </row>
    <row r="191" spans="1:246" s="2" customFormat="1" x14ac:dyDescent="0.25">
      <c r="A191" s="27"/>
      <c r="B191" s="12" t="s">
        <v>109</v>
      </c>
      <c r="C191" s="33"/>
      <c r="D191" s="12" t="s">
        <v>110</v>
      </c>
      <c r="E191" s="16" t="s">
        <v>70</v>
      </c>
      <c r="F191" s="11" t="s">
        <v>111</v>
      </c>
      <c r="G191" s="23">
        <v>5249</v>
      </c>
      <c r="H191" s="25">
        <v>3727</v>
      </c>
      <c r="I191" s="25">
        <v>3542</v>
      </c>
      <c r="J191" t="s">
        <v>502</v>
      </c>
      <c r="K191" s="27"/>
      <c r="L191" s="27">
        <v>1</v>
      </c>
      <c r="M191" s="33"/>
      <c r="N191" s="27"/>
      <c r="O191" s="27"/>
      <c r="P191" s="27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</row>
    <row r="192" spans="1:246" s="2" customFormat="1" x14ac:dyDescent="0.25">
      <c r="A192" s="27"/>
      <c r="B192" s="12" t="s">
        <v>112</v>
      </c>
      <c r="C192" s="33"/>
      <c r="D192" s="12" t="s">
        <v>113</v>
      </c>
      <c r="E192" s="16" t="s">
        <v>70</v>
      </c>
      <c r="F192" s="11" t="s">
        <v>114</v>
      </c>
      <c r="G192" s="23">
        <v>5249</v>
      </c>
      <c r="H192" s="25">
        <v>3727</v>
      </c>
      <c r="I192" s="25">
        <v>3542</v>
      </c>
      <c r="J192" t="s">
        <v>503</v>
      </c>
      <c r="K192" s="27"/>
      <c r="L192" s="27">
        <v>1</v>
      </c>
      <c r="M192" s="33"/>
      <c r="N192" s="27"/>
      <c r="O192" s="27"/>
      <c r="P192" s="27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</row>
    <row r="193" spans="1:246" s="2" customFormat="1" x14ac:dyDescent="0.25">
      <c r="A193" s="27"/>
      <c r="B193" s="12" t="s">
        <v>115</v>
      </c>
      <c r="C193" s="33"/>
      <c r="D193" s="12" t="s">
        <v>116</v>
      </c>
      <c r="E193" s="16" t="s">
        <v>70</v>
      </c>
      <c r="F193" s="11" t="s">
        <v>117</v>
      </c>
      <c r="G193" s="23">
        <v>4749</v>
      </c>
      <c r="H193" s="25">
        <v>3372</v>
      </c>
      <c r="I193" s="25">
        <v>3204</v>
      </c>
      <c r="J193" t="s">
        <v>504</v>
      </c>
      <c r="K193" s="27"/>
      <c r="L193" s="27">
        <v>1</v>
      </c>
      <c r="M193" s="33"/>
      <c r="N193" s="27"/>
      <c r="O193" s="27"/>
      <c r="P193" s="27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</row>
    <row r="194" spans="1:246" x14ac:dyDescent="0.25">
      <c r="A194" s="27"/>
      <c r="B194" s="12" t="s">
        <v>242</v>
      </c>
      <c r="C194" s="33"/>
      <c r="D194" s="12" t="s">
        <v>295</v>
      </c>
      <c r="E194" s="16" t="s">
        <v>6</v>
      </c>
      <c r="F194" s="11" t="s">
        <v>243</v>
      </c>
      <c r="G194" s="23">
        <v>3849</v>
      </c>
      <c r="H194" s="25">
        <v>2887</v>
      </c>
      <c r="I194" s="25">
        <v>2561</v>
      </c>
      <c r="J194" t="s">
        <v>531</v>
      </c>
      <c r="K194" s="27"/>
      <c r="L194" s="27">
        <v>1</v>
      </c>
      <c r="M194" s="33"/>
      <c r="N194" s="27"/>
      <c r="O194" s="27"/>
      <c r="P194" s="27"/>
    </row>
    <row r="195" spans="1:246" s="27" customFormat="1" x14ac:dyDescent="0.25">
      <c r="A195" s="27" t="s">
        <v>977</v>
      </c>
      <c r="B195" s="12" t="s">
        <v>981</v>
      </c>
      <c r="C195" s="33"/>
      <c r="D195" s="12" t="s">
        <v>982</v>
      </c>
      <c r="E195" s="16" t="s">
        <v>6</v>
      </c>
      <c r="F195" s="11" t="s">
        <v>983</v>
      </c>
      <c r="G195" s="23">
        <v>4599</v>
      </c>
      <c r="H195" s="25">
        <v>3450</v>
      </c>
      <c r="I195" s="25">
        <v>3037</v>
      </c>
      <c r="J195" s="3" t="s">
        <v>1075</v>
      </c>
      <c r="M195" s="33"/>
    </row>
    <row r="196" spans="1:246" ht="13" x14ac:dyDescent="0.3">
      <c r="A196" s="27"/>
      <c r="B196" s="12" t="s">
        <v>440</v>
      </c>
      <c r="C196" s="33"/>
      <c r="D196" s="12" t="s">
        <v>605</v>
      </c>
      <c r="E196" s="16" t="s">
        <v>4</v>
      </c>
      <c r="F196" s="11" t="s">
        <v>441</v>
      </c>
      <c r="G196" s="23">
        <v>4449</v>
      </c>
      <c r="H196" s="25">
        <v>3248</v>
      </c>
      <c r="I196" s="25">
        <v>2982</v>
      </c>
      <c r="J196" s="3" t="s">
        <v>579</v>
      </c>
      <c r="K196" s="27"/>
      <c r="L196" s="27">
        <v>1</v>
      </c>
      <c r="M196" s="33"/>
      <c r="N196" s="27"/>
      <c r="O196" s="27"/>
      <c r="P196" s="27"/>
    </row>
    <row r="197" spans="1:246" ht="13" x14ac:dyDescent="0.3">
      <c r="B197" s="12" t="s">
        <v>436</v>
      </c>
      <c r="C197" s="33"/>
      <c r="D197" s="12" t="s">
        <v>998</v>
      </c>
      <c r="E197" s="16" t="s">
        <v>4</v>
      </c>
      <c r="F197" s="11" t="s">
        <v>437</v>
      </c>
      <c r="G197" s="23">
        <v>5549</v>
      </c>
      <c r="H197" s="25">
        <v>4051</v>
      </c>
      <c r="I197" s="25">
        <v>3831</v>
      </c>
      <c r="J197" s="3" t="s">
        <v>577</v>
      </c>
      <c r="K197" s="27"/>
      <c r="L197" s="27">
        <v>1</v>
      </c>
      <c r="M197" s="33"/>
      <c r="N197" s="27"/>
      <c r="O197" s="27"/>
      <c r="P197" s="27"/>
    </row>
    <row r="198" spans="1:246" ht="13" x14ac:dyDescent="0.3">
      <c r="B198" s="12" t="s">
        <v>438</v>
      </c>
      <c r="C198" s="33"/>
      <c r="D198" s="12" t="s">
        <v>604</v>
      </c>
      <c r="E198" s="16" t="s">
        <v>4</v>
      </c>
      <c r="F198" s="11" t="s">
        <v>439</v>
      </c>
      <c r="G198" s="23">
        <v>5149</v>
      </c>
      <c r="H198" s="25">
        <v>3759</v>
      </c>
      <c r="I198" s="25">
        <v>3451</v>
      </c>
      <c r="J198" s="3" t="s">
        <v>578</v>
      </c>
      <c r="K198" s="27"/>
      <c r="L198" s="27">
        <v>1</v>
      </c>
      <c r="M198" s="33"/>
      <c r="N198" s="27"/>
      <c r="O198" s="27"/>
      <c r="P198" s="27"/>
    </row>
    <row r="199" spans="1:246" s="2" customFormat="1" x14ac:dyDescent="0.25">
      <c r="A199"/>
      <c r="B199" s="12" t="s">
        <v>252</v>
      </c>
      <c r="C199" s="33"/>
      <c r="D199" s="12" t="s">
        <v>253</v>
      </c>
      <c r="E199" s="16" t="s">
        <v>70</v>
      </c>
      <c r="F199" s="11" t="s">
        <v>254</v>
      </c>
      <c r="G199" s="23">
        <v>5449</v>
      </c>
      <c r="H199" s="25">
        <v>3869</v>
      </c>
      <c r="I199" s="25">
        <v>3677</v>
      </c>
      <c r="J199" t="s">
        <v>505</v>
      </c>
      <c r="K199" s="27"/>
      <c r="L199" s="27">
        <v>1</v>
      </c>
      <c r="M199" s="33"/>
      <c r="N199" s="27"/>
      <c r="O199" s="27"/>
      <c r="P199" s="27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</row>
    <row r="200" spans="1:246" s="2" customFormat="1" ht="13" x14ac:dyDescent="0.3">
      <c r="A200"/>
      <c r="B200" s="12" t="s">
        <v>118</v>
      </c>
      <c r="C200" s="33"/>
      <c r="D200" s="12" t="s">
        <v>602</v>
      </c>
      <c r="E200" s="16" t="s">
        <v>70</v>
      </c>
      <c r="F200" s="11" t="s">
        <v>119</v>
      </c>
      <c r="G200" s="23">
        <v>6899</v>
      </c>
      <c r="H200" s="25">
        <v>4899</v>
      </c>
      <c r="I200" s="25">
        <v>4654</v>
      </c>
      <c r="J200" t="s">
        <v>506</v>
      </c>
      <c r="K200" s="27"/>
      <c r="L200" s="27">
        <v>1</v>
      </c>
      <c r="M200" s="33"/>
      <c r="N200" s="27"/>
      <c r="O200" s="27"/>
      <c r="P200" s="27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</row>
    <row r="201" spans="1:246" s="2" customFormat="1" ht="13" x14ac:dyDescent="0.3">
      <c r="A201"/>
      <c r="B201" s="12" t="s">
        <v>165</v>
      </c>
      <c r="C201" s="33"/>
      <c r="D201" s="12" t="s">
        <v>603</v>
      </c>
      <c r="E201" s="16" t="s">
        <v>70</v>
      </c>
      <c r="F201" s="11" t="s">
        <v>166</v>
      </c>
      <c r="G201" s="23">
        <v>3699</v>
      </c>
      <c r="H201" s="25">
        <v>2627</v>
      </c>
      <c r="I201" s="25">
        <v>2496</v>
      </c>
      <c r="J201" t="s">
        <v>498</v>
      </c>
      <c r="K201" s="27"/>
      <c r="L201" s="27">
        <v>1</v>
      </c>
      <c r="M201" s="33"/>
      <c r="N201" s="27"/>
      <c r="O201" s="27"/>
      <c r="P201" s="27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</row>
    <row r="202" spans="1:246" x14ac:dyDescent="0.25">
      <c r="A202" t="s">
        <v>353</v>
      </c>
      <c r="B202" s="12"/>
      <c r="C202" s="33"/>
      <c r="D202" s="12"/>
      <c r="E202" s="16"/>
      <c r="F202" s="11"/>
      <c r="G202" s="23"/>
      <c r="H202" s="25"/>
      <c r="I202" s="25"/>
      <c r="K202" s="27"/>
      <c r="L202" s="27">
        <v>1</v>
      </c>
      <c r="M202" s="33"/>
      <c r="N202" s="27"/>
      <c r="O202" s="27"/>
      <c r="P202" s="27"/>
    </row>
    <row r="203" spans="1:246" s="27" customFormat="1" x14ac:dyDescent="0.25">
      <c r="A203" s="27" t="s">
        <v>958</v>
      </c>
      <c r="B203" s="12" t="s">
        <v>931</v>
      </c>
      <c r="C203" s="33"/>
      <c r="D203" s="12" t="s">
        <v>932</v>
      </c>
      <c r="E203" s="16" t="s">
        <v>6</v>
      </c>
      <c r="F203" s="11" t="s">
        <v>933</v>
      </c>
      <c r="G203" s="23">
        <v>1049</v>
      </c>
      <c r="H203" s="25">
        <v>787</v>
      </c>
      <c r="I203" s="25">
        <v>697</v>
      </c>
      <c r="M203" s="33"/>
    </row>
    <row r="204" spans="1:246" s="27" customFormat="1" x14ac:dyDescent="0.25">
      <c r="A204" s="27" t="s">
        <v>958</v>
      </c>
      <c r="B204" s="36" t="s">
        <v>934</v>
      </c>
      <c r="C204" s="33"/>
      <c r="D204" s="12" t="s">
        <v>935</v>
      </c>
      <c r="E204" s="16" t="s">
        <v>6</v>
      </c>
      <c r="F204" s="11" t="s">
        <v>936</v>
      </c>
      <c r="G204" s="23">
        <v>949</v>
      </c>
      <c r="H204" s="25">
        <v>712</v>
      </c>
      <c r="I204" s="25">
        <v>626</v>
      </c>
      <c r="M204" s="33"/>
    </row>
    <row r="205" spans="1:246" s="27" customFormat="1" x14ac:dyDescent="0.25">
      <c r="A205" s="27" t="s">
        <v>958</v>
      </c>
      <c r="B205" s="36" t="s">
        <v>937</v>
      </c>
      <c r="C205" s="33"/>
      <c r="D205" s="12" t="s">
        <v>938</v>
      </c>
      <c r="E205" s="16" t="s">
        <v>6</v>
      </c>
      <c r="F205" s="11" t="s">
        <v>939</v>
      </c>
      <c r="G205" s="23">
        <v>1199</v>
      </c>
      <c r="H205" s="25">
        <v>900</v>
      </c>
      <c r="I205" s="25">
        <v>790</v>
      </c>
      <c r="M205" s="33"/>
    </row>
    <row r="206" spans="1:246" s="27" customFormat="1" x14ac:dyDescent="0.25">
      <c r="A206" s="27" t="s">
        <v>958</v>
      </c>
      <c r="B206" s="36" t="s">
        <v>940</v>
      </c>
      <c r="C206" s="33"/>
      <c r="D206" s="12" t="s">
        <v>941</v>
      </c>
      <c r="E206" s="16" t="s">
        <v>4</v>
      </c>
      <c r="F206" s="11" t="s">
        <v>942</v>
      </c>
      <c r="G206" s="23">
        <v>1549</v>
      </c>
      <c r="H206" s="25">
        <v>1131</v>
      </c>
      <c r="I206" s="25">
        <v>1024</v>
      </c>
      <c r="M206" s="33"/>
    </row>
    <row r="207" spans="1:246" s="27" customFormat="1" x14ac:dyDescent="0.25">
      <c r="A207" s="27" t="s">
        <v>958</v>
      </c>
      <c r="B207" s="36" t="s">
        <v>943</v>
      </c>
      <c r="C207" s="33"/>
      <c r="D207" s="12" t="s">
        <v>944</v>
      </c>
      <c r="E207" s="16" t="s">
        <v>4</v>
      </c>
      <c r="F207" s="11" t="s">
        <v>945</v>
      </c>
      <c r="G207" s="23">
        <v>1449</v>
      </c>
      <c r="H207" s="25">
        <v>1058</v>
      </c>
      <c r="I207" s="25">
        <v>942</v>
      </c>
      <c r="J207" s="3"/>
      <c r="M207" s="33"/>
    </row>
    <row r="208" spans="1:246" s="27" customFormat="1" x14ac:dyDescent="0.25">
      <c r="A208" s="27" t="s">
        <v>958</v>
      </c>
      <c r="B208" s="36" t="s">
        <v>946</v>
      </c>
      <c r="C208" s="33"/>
      <c r="D208" s="12" t="s">
        <v>947</v>
      </c>
      <c r="E208" s="16" t="s">
        <v>4</v>
      </c>
      <c r="F208" s="11" t="s">
        <v>948</v>
      </c>
      <c r="G208" s="23">
        <v>1699</v>
      </c>
      <c r="H208" s="25">
        <v>1241</v>
      </c>
      <c r="I208" s="25">
        <v>1106</v>
      </c>
      <c r="M208" s="33"/>
    </row>
    <row r="209" spans="1:246" s="27" customFormat="1" x14ac:dyDescent="0.25">
      <c r="A209" s="27" t="s">
        <v>958</v>
      </c>
      <c r="B209" s="36" t="s">
        <v>949</v>
      </c>
      <c r="C209" s="33"/>
      <c r="D209" s="12" t="s">
        <v>950</v>
      </c>
      <c r="E209" s="16" t="s">
        <v>4</v>
      </c>
      <c r="F209" s="11" t="s">
        <v>951</v>
      </c>
      <c r="G209" s="23">
        <v>1599</v>
      </c>
      <c r="H209" s="25">
        <v>1168</v>
      </c>
      <c r="I209" s="25">
        <v>1039</v>
      </c>
      <c r="M209" s="33"/>
    </row>
    <row r="210" spans="1:246" s="2" customFormat="1" x14ac:dyDescent="0.25">
      <c r="A210" s="27" t="s">
        <v>958</v>
      </c>
      <c r="B210" s="36" t="s">
        <v>952</v>
      </c>
      <c r="C210" s="33"/>
      <c r="D210" s="12" t="s">
        <v>953</v>
      </c>
      <c r="E210" s="16" t="s">
        <v>70</v>
      </c>
      <c r="F210" s="11" t="s">
        <v>954</v>
      </c>
      <c r="G210" s="23">
        <v>1799</v>
      </c>
      <c r="H210" s="25">
        <v>1278</v>
      </c>
      <c r="I210" s="25">
        <v>1216</v>
      </c>
      <c r="J210" s="27"/>
      <c r="K210" s="27"/>
      <c r="L210" s="27"/>
      <c r="M210" s="33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  <c r="BO210" s="27"/>
      <c r="BP210" s="27"/>
      <c r="BQ210" s="27"/>
      <c r="BR210" s="27"/>
      <c r="BS210" s="27"/>
      <c r="BT210" s="27"/>
      <c r="BU210" s="27"/>
      <c r="BV210" s="27"/>
      <c r="BW210" s="27"/>
      <c r="BX210" s="27"/>
      <c r="BY210" s="27"/>
      <c r="BZ210" s="27"/>
      <c r="CA210" s="27"/>
      <c r="CB210" s="27"/>
      <c r="CC210" s="27"/>
      <c r="CD210" s="27"/>
      <c r="CE210" s="27"/>
      <c r="CF210" s="27"/>
      <c r="CG210" s="27"/>
      <c r="CH210" s="27"/>
      <c r="CI210" s="27"/>
      <c r="CJ210" s="27"/>
      <c r="CK210" s="27"/>
      <c r="CL210" s="27"/>
      <c r="CM210" s="27"/>
      <c r="CN210" s="27"/>
      <c r="CO210" s="27"/>
      <c r="CP210" s="27"/>
      <c r="CQ210" s="27"/>
      <c r="CR210" s="27"/>
      <c r="CS210" s="27"/>
      <c r="CT210" s="27"/>
      <c r="CU210" s="27"/>
      <c r="CV210" s="27"/>
      <c r="CW210" s="27"/>
      <c r="CX210" s="27"/>
      <c r="CY210" s="27"/>
      <c r="CZ210" s="27"/>
      <c r="DA210" s="27"/>
      <c r="DB210" s="27"/>
      <c r="DC210" s="27"/>
      <c r="DD210" s="27"/>
      <c r="DE210" s="27"/>
      <c r="DF210" s="27"/>
      <c r="DG210" s="27"/>
      <c r="DH210" s="27"/>
      <c r="DI210" s="27"/>
      <c r="DJ210" s="27"/>
      <c r="DK210" s="27"/>
      <c r="DL210" s="27"/>
      <c r="DM210" s="27"/>
      <c r="DN210" s="27"/>
      <c r="DO210" s="27"/>
      <c r="DP210" s="27"/>
      <c r="DQ210" s="27"/>
      <c r="DR210" s="27"/>
      <c r="DS210" s="27"/>
      <c r="DT210" s="27"/>
      <c r="DU210" s="27"/>
      <c r="DV210" s="27"/>
      <c r="DW210" s="27"/>
      <c r="DX210" s="27"/>
      <c r="DY210" s="27"/>
      <c r="DZ210" s="27"/>
      <c r="EA210" s="27"/>
      <c r="EB210" s="27"/>
      <c r="EC210" s="27"/>
      <c r="ED210" s="27"/>
      <c r="EE210" s="27"/>
      <c r="EF210" s="27"/>
      <c r="EG210" s="27"/>
      <c r="EH210" s="27"/>
      <c r="EI210" s="27"/>
      <c r="EJ210" s="27"/>
      <c r="EK210" s="27"/>
      <c r="EL210" s="27"/>
      <c r="EM210" s="27"/>
      <c r="EN210" s="27"/>
      <c r="EO210" s="27"/>
      <c r="EP210" s="27"/>
      <c r="EQ210" s="27"/>
      <c r="ER210" s="27"/>
      <c r="ES210" s="27"/>
      <c r="ET210" s="27"/>
      <c r="EU210" s="27"/>
      <c r="EV210" s="27"/>
      <c r="EW210" s="27"/>
      <c r="EX210" s="27"/>
      <c r="EY210" s="27"/>
      <c r="EZ210" s="27"/>
      <c r="FA210" s="27"/>
      <c r="FB210" s="27"/>
      <c r="FC210" s="27"/>
      <c r="FD210" s="27"/>
      <c r="FE210" s="27"/>
      <c r="FF210" s="27"/>
      <c r="FG210" s="27"/>
      <c r="FH210" s="27"/>
      <c r="FI210" s="27"/>
      <c r="FJ210" s="27"/>
      <c r="FK210" s="27"/>
      <c r="FL210" s="27"/>
      <c r="FM210" s="27"/>
      <c r="FN210" s="27"/>
      <c r="FO210" s="27"/>
      <c r="FP210" s="27"/>
      <c r="FQ210" s="27"/>
      <c r="FR210" s="27"/>
      <c r="FS210" s="27"/>
      <c r="FT210" s="27"/>
      <c r="FU210" s="27"/>
      <c r="FV210" s="27"/>
      <c r="FW210" s="27"/>
      <c r="FX210" s="27"/>
      <c r="FY210" s="27"/>
      <c r="FZ210" s="27"/>
      <c r="GA210" s="27"/>
      <c r="GB210" s="27"/>
      <c r="GC210" s="27"/>
      <c r="GD210" s="27"/>
      <c r="GE210" s="27"/>
      <c r="GF210" s="27"/>
      <c r="GG210" s="27"/>
      <c r="GH210" s="27"/>
      <c r="GI210" s="27"/>
      <c r="GJ210" s="27"/>
      <c r="GK210" s="27"/>
      <c r="GL210" s="27"/>
      <c r="GM210" s="27"/>
      <c r="GN210" s="27"/>
      <c r="GO210" s="27"/>
      <c r="GP210" s="27"/>
      <c r="GQ210" s="27"/>
      <c r="GR210" s="27"/>
      <c r="GS210" s="27"/>
      <c r="GT210" s="27"/>
      <c r="GU210" s="27"/>
      <c r="GV210" s="27"/>
      <c r="GW210" s="27"/>
      <c r="GX210" s="27"/>
      <c r="GY210" s="27"/>
      <c r="GZ210" s="27"/>
      <c r="HA210" s="27"/>
      <c r="HB210" s="27"/>
      <c r="HC210" s="27"/>
      <c r="HD210" s="27"/>
      <c r="HE210" s="27"/>
      <c r="HF210" s="27"/>
      <c r="HG210" s="27"/>
      <c r="HH210" s="27"/>
      <c r="HI210" s="27"/>
      <c r="HJ210" s="27"/>
      <c r="HK210" s="27"/>
      <c r="HL210" s="27"/>
      <c r="HM210" s="27"/>
      <c r="HN210" s="27"/>
      <c r="HO210" s="27"/>
      <c r="HP210" s="27"/>
      <c r="HQ210" s="27"/>
      <c r="HR210" s="27"/>
      <c r="HS210" s="27"/>
      <c r="HT210" s="27"/>
      <c r="HU210" s="27"/>
      <c r="HV210" s="27"/>
      <c r="HW210" s="27"/>
      <c r="HX210" s="27"/>
      <c r="HY210" s="27"/>
      <c r="HZ210" s="27"/>
      <c r="IA210" s="27"/>
      <c r="IB210" s="27"/>
      <c r="IC210" s="27"/>
      <c r="ID210" s="27"/>
      <c r="IE210" s="27"/>
      <c r="IF210" s="27"/>
      <c r="IG210" s="27"/>
      <c r="IH210" s="27"/>
      <c r="II210" s="27"/>
      <c r="IJ210" s="27"/>
      <c r="IK210" s="27"/>
      <c r="IL210" s="27"/>
    </row>
    <row r="211" spans="1:246" s="2" customFormat="1" x14ac:dyDescent="0.25">
      <c r="A211" s="27" t="s">
        <v>958</v>
      </c>
      <c r="B211" s="36" t="s">
        <v>955</v>
      </c>
      <c r="C211" s="33"/>
      <c r="D211" s="12" t="s">
        <v>956</v>
      </c>
      <c r="E211" s="16" t="s">
        <v>70</v>
      </c>
      <c r="F211" s="11" t="s">
        <v>957</v>
      </c>
      <c r="G211" s="23">
        <v>1899</v>
      </c>
      <c r="H211" s="25">
        <v>1349</v>
      </c>
      <c r="I211" s="25">
        <v>1275</v>
      </c>
      <c r="J211" s="27"/>
      <c r="K211" s="27"/>
      <c r="L211" s="27"/>
      <c r="M211" s="33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  <c r="BO211" s="27"/>
      <c r="BP211" s="27"/>
      <c r="BQ211" s="27"/>
      <c r="BR211" s="27"/>
      <c r="BS211" s="27"/>
      <c r="BT211" s="27"/>
      <c r="BU211" s="27"/>
      <c r="BV211" s="27"/>
      <c r="BW211" s="27"/>
      <c r="BX211" s="27"/>
      <c r="BY211" s="27"/>
      <c r="BZ211" s="27"/>
      <c r="CA211" s="27"/>
      <c r="CB211" s="27"/>
      <c r="CC211" s="27"/>
      <c r="CD211" s="27"/>
      <c r="CE211" s="27"/>
      <c r="CF211" s="27"/>
      <c r="CG211" s="27"/>
      <c r="CH211" s="27"/>
      <c r="CI211" s="27"/>
      <c r="CJ211" s="27"/>
      <c r="CK211" s="27"/>
      <c r="CL211" s="27"/>
      <c r="CM211" s="27"/>
      <c r="CN211" s="27"/>
      <c r="CO211" s="27"/>
      <c r="CP211" s="27"/>
      <c r="CQ211" s="27"/>
      <c r="CR211" s="27"/>
      <c r="CS211" s="27"/>
      <c r="CT211" s="27"/>
      <c r="CU211" s="27"/>
      <c r="CV211" s="27"/>
      <c r="CW211" s="27"/>
      <c r="CX211" s="27"/>
      <c r="CY211" s="27"/>
      <c r="CZ211" s="27"/>
      <c r="DA211" s="27"/>
      <c r="DB211" s="27"/>
      <c r="DC211" s="27"/>
      <c r="DD211" s="27"/>
      <c r="DE211" s="27"/>
      <c r="DF211" s="27"/>
      <c r="DG211" s="27"/>
      <c r="DH211" s="27"/>
      <c r="DI211" s="27"/>
      <c r="DJ211" s="27"/>
      <c r="DK211" s="27"/>
      <c r="DL211" s="27"/>
      <c r="DM211" s="27"/>
      <c r="DN211" s="27"/>
      <c r="DO211" s="27"/>
      <c r="DP211" s="27"/>
      <c r="DQ211" s="27"/>
      <c r="DR211" s="27"/>
      <c r="DS211" s="27"/>
      <c r="DT211" s="27"/>
      <c r="DU211" s="27"/>
      <c r="DV211" s="27"/>
      <c r="DW211" s="27"/>
      <c r="DX211" s="27"/>
      <c r="DY211" s="27"/>
      <c r="DZ211" s="27"/>
      <c r="EA211" s="27"/>
      <c r="EB211" s="27"/>
      <c r="EC211" s="27"/>
      <c r="ED211" s="27"/>
      <c r="EE211" s="27"/>
      <c r="EF211" s="27"/>
      <c r="EG211" s="27"/>
      <c r="EH211" s="27"/>
      <c r="EI211" s="27"/>
      <c r="EJ211" s="27"/>
      <c r="EK211" s="27"/>
      <c r="EL211" s="27"/>
      <c r="EM211" s="27"/>
      <c r="EN211" s="27"/>
      <c r="EO211" s="27"/>
      <c r="EP211" s="27"/>
      <c r="EQ211" s="27"/>
      <c r="ER211" s="27"/>
      <c r="ES211" s="27"/>
      <c r="ET211" s="27"/>
      <c r="EU211" s="27"/>
      <c r="EV211" s="27"/>
      <c r="EW211" s="27"/>
      <c r="EX211" s="27"/>
      <c r="EY211" s="27"/>
      <c r="EZ211" s="27"/>
      <c r="FA211" s="27"/>
      <c r="FB211" s="27"/>
      <c r="FC211" s="27"/>
      <c r="FD211" s="27"/>
      <c r="FE211" s="27"/>
      <c r="FF211" s="27"/>
      <c r="FG211" s="27"/>
      <c r="FH211" s="27"/>
      <c r="FI211" s="27"/>
      <c r="FJ211" s="27"/>
      <c r="FK211" s="27"/>
      <c r="FL211" s="27"/>
      <c r="FM211" s="27"/>
      <c r="FN211" s="27"/>
      <c r="FO211" s="27"/>
      <c r="FP211" s="27"/>
      <c r="FQ211" s="27"/>
      <c r="FR211" s="27"/>
      <c r="FS211" s="27"/>
      <c r="FT211" s="27"/>
      <c r="FU211" s="27"/>
      <c r="FV211" s="27"/>
      <c r="FW211" s="27"/>
      <c r="FX211" s="27"/>
      <c r="FY211" s="27"/>
      <c r="FZ211" s="27"/>
      <c r="GA211" s="27"/>
      <c r="GB211" s="27"/>
      <c r="GC211" s="27"/>
      <c r="GD211" s="27"/>
      <c r="GE211" s="27"/>
      <c r="GF211" s="27"/>
      <c r="GG211" s="27"/>
      <c r="GH211" s="27"/>
      <c r="GI211" s="27"/>
      <c r="GJ211" s="27"/>
      <c r="GK211" s="27"/>
      <c r="GL211" s="27"/>
      <c r="GM211" s="27"/>
      <c r="GN211" s="27"/>
      <c r="GO211" s="27"/>
      <c r="GP211" s="27"/>
      <c r="GQ211" s="27"/>
      <c r="GR211" s="27"/>
      <c r="GS211" s="27"/>
      <c r="GT211" s="27"/>
      <c r="GU211" s="27"/>
      <c r="GV211" s="27"/>
      <c r="GW211" s="27"/>
      <c r="GX211" s="27"/>
      <c r="GY211" s="27"/>
      <c r="GZ211" s="27"/>
      <c r="HA211" s="27"/>
      <c r="HB211" s="27"/>
      <c r="HC211" s="27"/>
      <c r="HD211" s="27"/>
      <c r="HE211" s="27"/>
      <c r="HF211" s="27"/>
      <c r="HG211" s="27"/>
      <c r="HH211" s="27"/>
      <c r="HI211" s="27"/>
      <c r="HJ211" s="27"/>
      <c r="HK211" s="27"/>
      <c r="HL211" s="27"/>
      <c r="HM211" s="27"/>
      <c r="HN211" s="27"/>
      <c r="HO211" s="27"/>
      <c r="HP211" s="27"/>
      <c r="HQ211" s="27"/>
      <c r="HR211" s="27"/>
      <c r="HS211" s="27"/>
      <c r="HT211" s="27"/>
      <c r="HU211" s="27"/>
      <c r="HV211" s="27"/>
      <c r="HW211" s="27"/>
      <c r="HX211" s="27"/>
      <c r="HY211" s="27"/>
      <c r="HZ211" s="27"/>
      <c r="IA211" s="27"/>
      <c r="IB211" s="27"/>
      <c r="IC211" s="27"/>
      <c r="ID211" s="27"/>
      <c r="IE211" s="27"/>
      <c r="IF211" s="27"/>
      <c r="IG211" s="27"/>
      <c r="IH211" s="27"/>
      <c r="II211" s="27"/>
      <c r="IJ211" s="27"/>
      <c r="IK211" s="27"/>
      <c r="IL211" s="27"/>
    </row>
    <row r="212" spans="1:246" s="2" customFormat="1" ht="13" x14ac:dyDescent="0.3">
      <c r="A212"/>
      <c r="B212" s="12" t="s">
        <v>463</v>
      </c>
      <c r="C212" s="33"/>
      <c r="D212" s="12" t="s">
        <v>636</v>
      </c>
      <c r="E212" s="16" t="s">
        <v>70</v>
      </c>
      <c r="F212" s="11" t="s">
        <v>464</v>
      </c>
      <c r="G212" s="23">
        <v>1849</v>
      </c>
      <c r="H212" s="25">
        <v>1313</v>
      </c>
      <c r="I212" s="25">
        <v>1240</v>
      </c>
      <c r="J212" s="3" t="s">
        <v>564</v>
      </c>
      <c r="K212" s="27"/>
      <c r="L212" s="27">
        <v>1</v>
      </c>
      <c r="M212" s="33"/>
      <c r="N212" s="27"/>
      <c r="O212" s="27"/>
      <c r="P212" s="27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</row>
    <row r="213" spans="1:246" s="2" customFormat="1" ht="13" x14ac:dyDescent="0.3">
      <c r="A213" s="19"/>
      <c r="B213" s="12" t="s">
        <v>465</v>
      </c>
      <c r="C213" s="33"/>
      <c r="D213" s="12" t="s">
        <v>637</v>
      </c>
      <c r="E213" s="16" t="s">
        <v>70</v>
      </c>
      <c r="F213" s="11" t="s">
        <v>466</v>
      </c>
      <c r="G213" s="23">
        <v>1999</v>
      </c>
      <c r="H213" s="25">
        <v>1420</v>
      </c>
      <c r="I213" s="25">
        <v>1340</v>
      </c>
      <c r="J213" s="3" t="s">
        <v>565</v>
      </c>
      <c r="K213" s="27"/>
      <c r="L213" s="27">
        <v>1</v>
      </c>
      <c r="M213" s="33"/>
      <c r="N213" s="27"/>
      <c r="O213" s="27"/>
      <c r="P213" s="27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</row>
    <row r="214" spans="1:246" s="2" customFormat="1" x14ac:dyDescent="0.25">
      <c r="A214" s="27"/>
      <c r="B214" s="12" t="s">
        <v>651</v>
      </c>
      <c r="C214" s="33" t="s">
        <v>815</v>
      </c>
      <c r="D214" s="12" t="s">
        <v>652</v>
      </c>
      <c r="E214" s="16" t="s">
        <v>4</v>
      </c>
      <c r="F214" s="11" t="s">
        <v>743</v>
      </c>
      <c r="G214" s="23">
        <v>2999</v>
      </c>
      <c r="H214" s="25">
        <v>2190</v>
      </c>
      <c r="I214" s="25">
        <v>1957</v>
      </c>
      <c r="J214" s="3" t="s">
        <v>655</v>
      </c>
      <c r="K214" s="27" t="s">
        <v>929</v>
      </c>
      <c r="L214" s="27">
        <v>1</v>
      </c>
      <c r="M214" s="33" t="s">
        <v>815</v>
      </c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  <c r="BO214" s="27"/>
      <c r="BP214" s="27"/>
      <c r="BQ214" s="27"/>
      <c r="BR214" s="27"/>
      <c r="BS214" s="27"/>
      <c r="BT214" s="27"/>
      <c r="BU214" s="27"/>
      <c r="BV214" s="27"/>
      <c r="BW214" s="27"/>
      <c r="BX214" s="27"/>
      <c r="BY214" s="27"/>
      <c r="BZ214" s="27"/>
      <c r="CA214" s="27"/>
      <c r="CB214" s="27"/>
      <c r="CC214" s="27"/>
      <c r="CD214" s="27"/>
      <c r="CE214" s="27"/>
      <c r="CF214" s="27"/>
      <c r="CG214" s="27"/>
      <c r="CH214" s="27"/>
      <c r="CI214" s="27"/>
      <c r="CJ214" s="27"/>
      <c r="CK214" s="27"/>
      <c r="CL214" s="27"/>
      <c r="CM214" s="27"/>
      <c r="CN214" s="27"/>
      <c r="CO214" s="27"/>
      <c r="CP214" s="27"/>
      <c r="CQ214" s="27"/>
      <c r="CR214" s="27"/>
      <c r="CS214" s="27"/>
      <c r="CT214" s="27"/>
      <c r="CU214" s="27"/>
      <c r="CV214" s="27"/>
      <c r="CW214" s="27"/>
      <c r="CX214" s="27"/>
      <c r="CY214" s="27"/>
      <c r="CZ214" s="27"/>
      <c r="DA214" s="27"/>
      <c r="DB214" s="27"/>
      <c r="DC214" s="27"/>
      <c r="DD214" s="27"/>
      <c r="DE214" s="27"/>
      <c r="DF214" s="27"/>
      <c r="DG214" s="27"/>
      <c r="DH214" s="27"/>
      <c r="DI214" s="27"/>
      <c r="DJ214" s="27"/>
      <c r="DK214" s="27"/>
      <c r="DL214" s="27"/>
      <c r="DM214" s="27"/>
      <c r="DN214" s="27"/>
      <c r="DO214" s="27"/>
      <c r="DP214" s="27"/>
      <c r="DQ214" s="27"/>
      <c r="DR214" s="27"/>
      <c r="DS214" s="27"/>
      <c r="DT214" s="27"/>
      <c r="DU214" s="27"/>
      <c r="DV214" s="27"/>
      <c r="DW214" s="27"/>
      <c r="DX214" s="27"/>
      <c r="DY214" s="27"/>
      <c r="DZ214" s="27"/>
      <c r="EA214" s="27"/>
      <c r="EB214" s="27"/>
      <c r="EC214" s="27"/>
      <c r="ED214" s="27"/>
      <c r="EE214" s="27"/>
      <c r="EF214" s="27"/>
      <c r="EG214" s="27"/>
      <c r="EH214" s="27"/>
      <c r="EI214" s="27"/>
      <c r="EJ214" s="27"/>
      <c r="EK214" s="27"/>
      <c r="EL214" s="27"/>
      <c r="EM214" s="27"/>
      <c r="EN214" s="27"/>
      <c r="EO214" s="27"/>
      <c r="EP214" s="27"/>
      <c r="EQ214" s="27"/>
      <c r="ER214" s="27"/>
      <c r="ES214" s="27"/>
      <c r="ET214" s="27"/>
      <c r="EU214" s="27"/>
      <c r="EV214" s="27"/>
      <c r="EW214" s="27"/>
      <c r="EX214" s="27"/>
      <c r="EY214" s="27"/>
      <c r="EZ214" s="27"/>
      <c r="FA214" s="27"/>
      <c r="FB214" s="27"/>
      <c r="FC214" s="27"/>
      <c r="FD214" s="27"/>
      <c r="FE214" s="27"/>
      <c r="FF214" s="27"/>
      <c r="FG214" s="27"/>
      <c r="FH214" s="27"/>
      <c r="FI214" s="27"/>
      <c r="FJ214" s="27"/>
      <c r="FK214" s="27"/>
      <c r="FL214" s="27"/>
      <c r="FM214" s="27"/>
      <c r="FN214" s="27"/>
      <c r="FO214" s="27"/>
      <c r="FP214" s="27"/>
      <c r="FQ214" s="27"/>
      <c r="FR214" s="27"/>
      <c r="FS214" s="27"/>
      <c r="FT214" s="27"/>
      <c r="FU214" s="27"/>
      <c r="FV214" s="27"/>
      <c r="FW214" s="27"/>
      <c r="FX214" s="27"/>
      <c r="FY214" s="27"/>
      <c r="FZ214" s="27"/>
      <c r="GA214" s="27"/>
      <c r="GB214" s="27"/>
      <c r="GC214" s="27"/>
      <c r="GD214" s="27"/>
      <c r="GE214" s="27"/>
      <c r="GF214" s="27"/>
      <c r="GG214" s="27"/>
      <c r="GH214" s="27"/>
      <c r="GI214" s="27"/>
      <c r="GJ214" s="27"/>
      <c r="GK214" s="27"/>
      <c r="GL214" s="27"/>
      <c r="GM214" s="27"/>
      <c r="GN214" s="27"/>
      <c r="GO214" s="27"/>
      <c r="GP214" s="27"/>
      <c r="GQ214" s="27"/>
      <c r="GR214" s="27"/>
      <c r="GS214" s="27"/>
      <c r="GT214" s="27"/>
      <c r="GU214" s="27"/>
      <c r="GV214" s="27"/>
      <c r="GW214" s="27"/>
      <c r="GX214" s="27"/>
      <c r="GY214" s="27"/>
      <c r="GZ214" s="27"/>
      <c r="HA214" s="27"/>
      <c r="HB214" s="27"/>
      <c r="HC214" s="27"/>
      <c r="HD214" s="27"/>
      <c r="HE214" s="27"/>
      <c r="HF214" s="27"/>
      <c r="HG214" s="27"/>
      <c r="HH214" s="27"/>
      <c r="HI214" s="27"/>
      <c r="HJ214" s="27"/>
      <c r="HK214" s="27"/>
      <c r="HL214" s="27"/>
      <c r="HM214" s="27"/>
      <c r="HN214" s="27"/>
      <c r="HO214" s="27"/>
      <c r="HP214" s="27"/>
      <c r="HQ214" s="27"/>
      <c r="HR214" s="27"/>
      <c r="HS214" s="27"/>
      <c r="HT214" s="27"/>
      <c r="HU214" s="27"/>
      <c r="HV214" s="27"/>
      <c r="HW214" s="27"/>
      <c r="HX214" s="27"/>
      <c r="HY214" s="27"/>
      <c r="HZ214" s="27"/>
      <c r="IA214" s="27"/>
      <c r="IB214" s="27"/>
      <c r="IC214" s="27"/>
      <c r="ID214" s="27"/>
      <c r="IE214" s="27"/>
      <c r="IF214" s="27"/>
      <c r="IG214" s="27"/>
      <c r="IH214" s="27"/>
      <c r="II214" s="27"/>
      <c r="IJ214" s="27"/>
      <c r="IK214" s="27"/>
      <c r="IL214" s="27"/>
    </row>
    <row r="215" spans="1:246" s="2" customFormat="1" x14ac:dyDescent="0.25">
      <c r="A215" s="27"/>
      <c r="B215" s="12" t="s">
        <v>653</v>
      </c>
      <c r="C215" s="33" t="s">
        <v>815</v>
      </c>
      <c r="D215" s="12" t="s">
        <v>654</v>
      </c>
      <c r="E215" s="16" t="s">
        <v>4</v>
      </c>
      <c r="F215" s="11" t="s">
        <v>744</v>
      </c>
      <c r="G215" s="23">
        <v>3499</v>
      </c>
      <c r="H215" s="25">
        <v>2555</v>
      </c>
      <c r="I215" s="25">
        <v>2265</v>
      </c>
      <c r="J215" s="3" t="s">
        <v>656</v>
      </c>
      <c r="K215" s="27" t="s">
        <v>930</v>
      </c>
      <c r="L215" s="27">
        <v>1</v>
      </c>
      <c r="M215" s="33" t="s">
        <v>815</v>
      </c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  <c r="BO215" s="27"/>
      <c r="BP215" s="27"/>
      <c r="BQ215" s="27"/>
      <c r="BR215" s="27"/>
      <c r="BS215" s="27"/>
      <c r="BT215" s="27"/>
      <c r="BU215" s="27"/>
      <c r="BV215" s="27"/>
      <c r="BW215" s="27"/>
      <c r="BX215" s="27"/>
      <c r="BY215" s="27"/>
      <c r="BZ215" s="27"/>
      <c r="CA215" s="27"/>
      <c r="CB215" s="27"/>
      <c r="CC215" s="27"/>
      <c r="CD215" s="27"/>
      <c r="CE215" s="27"/>
      <c r="CF215" s="27"/>
      <c r="CG215" s="27"/>
      <c r="CH215" s="27"/>
      <c r="CI215" s="27"/>
      <c r="CJ215" s="27"/>
      <c r="CK215" s="27"/>
      <c r="CL215" s="27"/>
      <c r="CM215" s="27"/>
      <c r="CN215" s="27"/>
      <c r="CO215" s="27"/>
      <c r="CP215" s="27"/>
      <c r="CQ215" s="27"/>
      <c r="CR215" s="27"/>
      <c r="CS215" s="27"/>
      <c r="CT215" s="27"/>
      <c r="CU215" s="27"/>
      <c r="CV215" s="27"/>
      <c r="CW215" s="27"/>
      <c r="CX215" s="27"/>
      <c r="CY215" s="27"/>
      <c r="CZ215" s="27"/>
      <c r="DA215" s="27"/>
      <c r="DB215" s="27"/>
      <c r="DC215" s="27"/>
      <c r="DD215" s="27"/>
      <c r="DE215" s="27"/>
      <c r="DF215" s="27"/>
      <c r="DG215" s="27"/>
      <c r="DH215" s="27"/>
      <c r="DI215" s="27"/>
      <c r="DJ215" s="27"/>
      <c r="DK215" s="27"/>
      <c r="DL215" s="27"/>
      <c r="DM215" s="27"/>
      <c r="DN215" s="27"/>
      <c r="DO215" s="27"/>
      <c r="DP215" s="27"/>
      <c r="DQ215" s="27"/>
      <c r="DR215" s="27"/>
      <c r="DS215" s="27"/>
      <c r="DT215" s="27"/>
      <c r="DU215" s="27"/>
      <c r="DV215" s="27"/>
      <c r="DW215" s="27"/>
      <c r="DX215" s="27"/>
      <c r="DY215" s="27"/>
      <c r="DZ215" s="27"/>
      <c r="EA215" s="27"/>
      <c r="EB215" s="27"/>
      <c r="EC215" s="27"/>
      <c r="ED215" s="27"/>
      <c r="EE215" s="27"/>
      <c r="EF215" s="27"/>
      <c r="EG215" s="27"/>
      <c r="EH215" s="27"/>
      <c r="EI215" s="27"/>
      <c r="EJ215" s="27"/>
      <c r="EK215" s="27"/>
      <c r="EL215" s="27"/>
      <c r="EM215" s="27"/>
      <c r="EN215" s="27"/>
      <c r="EO215" s="27"/>
      <c r="EP215" s="27"/>
      <c r="EQ215" s="27"/>
      <c r="ER215" s="27"/>
      <c r="ES215" s="27"/>
      <c r="ET215" s="27"/>
      <c r="EU215" s="27"/>
      <c r="EV215" s="27"/>
      <c r="EW215" s="27"/>
      <c r="EX215" s="27"/>
      <c r="EY215" s="27"/>
      <c r="EZ215" s="27"/>
      <c r="FA215" s="27"/>
      <c r="FB215" s="27"/>
      <c r="FC215" s="27"/>
      <c r="FD215" s="27"/>
      <c r="FE215" s="27"/>
      <c r="FF215" s="27"/>
      <c r="FG215" s="27"/>
      <c r="FH215" s="27"/>
      <c r="FI215" s="27"/>
      <c r="FJ215" s="27"/>
      <c r="FK215" s="27"/>
      <c r="FL215" s="27"/>
      <c r="FM215" s="27"/>
      <c r="FN215" s="27"/>
      <c r="FO215" s="27"/>
      <c r="FP215" s="27"/>
      <c r="FQ215" s="27"/>
      <c r="FR215" s="27"/>
      <c r="FS215" s="27"/>
      <c r="FT215" s="27"/>
      <c r="FU215" s="27"/>
      <c r="FV215" s="27"/>
      <c r="FW215" s="27"/>
      <c r="FX215" s="27"/>
      <c r="FY215" s="27"/>
      <c r="FZ215" s="27"/>
      <c r="GA215" s="27"/>
      <c r="GB215" s="27"/>
      <c r="GC215" s="27"/>
      <c r="GD215" s="27"/>
      <c r="GE215" s="27"/>
      <c r="GF215" s="27"/>
      <c r="GG215" s="27"/>
      <c r="GH215" s="27"/>
      <c r="GI215" s="27"/>
      <c r="GJ215" s="27"/>
      <c r="GK215" s="27"/>
      <c r="GL215" s="27"/>
      <c r="GM215" s="27"/>
      <c r="GN215" s="27"/>
      <c r="GO215" s="27"/>
      <c r="GP215" s="27"/>
      <c r="GQ215" s="27"/>
      <c r="GR215" s="27"/>
      <c r="GS215" s="27"/>
      <c r="GT215" s="27"/>
      <c r="GU215" s="27"/>
      <c r="GV215" s="27"/>
      <c r="GW215" s="27"/>
      <c r="GX215" s="27"/>
      <c r="GY215" s="27"/>
      <c r="GZ215" s="27"/>
      <c r="HA215" s="27"/>
      <c r="HB215" s="27"/>
      <c r="HC215" s="27"/>
      <c r="HD215" s="27"/>
      <c r="HE215" s="27"/>
      <c r="HF215" s="27"/>
      <c r="HG215" s="27"/>
      <c r="HH215" s="27"/>
      <c r="HI215" s="27"/>
      <c r="HJ215" s="27"/>
      <c r="HK215" s="27"/>
      <c r="HL215" s="27"/>
      <c r="HM215" s="27"/>
      <c r="HN215" s="27"/>
      <c r="HO215" s="27"/>
      <c r="HP215" s="27"/>
      <c r="HQ215" s="27"/>
      <c r="HR215" s="27"/>
      <c r="HS215" s="27"/>
      <c r="HT215" s="27"/>
      <c r="HU215" s="27"/>
      <c r="HV215" s="27"/>
      <c r="HW215" s="27"/>
      <c r="HX215" s="27"/>
      <c r="HY215" s="27"/>
      <c r="HZ215" s="27"/>
      <c r="IA215" s="27"/>
      <c r="IB215" s="27"/>
      <c r="IC215" s="27"/>
      <c r="ID215" s="27"/>
      <c r="IE215" s="27"/>
      <c r="IF215" s="27"/>
      <c r="IG215" s="27"/>
      <c r="IH215" s="27"/>
      <c r="II215" s="27"/>
      <c r="IJ215" s="27"/>
      <c r="IK215" s="27"/>
      <c r="IL215" s="27"/>
    </row>
    <row r="216" spans="1:246" x14ac:dyDescent="0.25">
      <c r="A216" t="s">
        <v>350</v>
      </c>
      <c r="B216" s="12"/>
      <c r="C216" s="33"/>
      <c r="D216" s="12"/>
      <c r="E216" s="16"/>
      <c r="F216" s="11"/>
      <c r="G216" s="23"/>
      <c r="H216" s="25"/>
      <c r="I216" s="25"/>
      <c r="K216" s="27"/>
      <c r="L216" s="27">
        <v>1</v>
      </c>
      <c r="M216" s="33"/>
      <c r="N216" s="27"/>
      <c r="O216" s="27"/>
      <c r="P216" s="27"/>
    </row>
    <row r="217" spans="1:246" x14ac:dyDescent="0.25">
      <c r="B217" s="12" t="s">
        <v>120</v>
      </c>
      <c r="C217" s="33"/>
      <c r="D217" s="12" t="s">
        <v>121</v>
      </c>
      <c r="E217" s="16" t="s">
        <v>6</v>
      </c>
      <c r="F217" s="11" t="s">
        <v>122</v>
      </c>
      <c r="G217" s="23">
        <v>1049</v>
      </c>
      <c r="H217" s="25">
        <v>787</v>
      </c>
      <c r="I217" s="25">
        <v>689</v>
      </c>
      <c r="J217" t="s">
        <v>534</v>
      </c>
      <c r="K217" s="27"/>
      <c r="L217" s="27">
        <v>1</v>
      </c>
      <c r="M217" s="33"/>
      <c r="N217" s="27"/>
      <c r="O217" s="27"/>
      <c r="P217" s="27"/>
    </row>
    <row r="218" spans="1:246" x14ac:dyDescent="0.25">
      <c r="A218" s="27"/>
      <c r="B218" s="12" t="s">
        <v>198</v>
      </c>
      <c r="C218" s="33"/>
      <c r="D218" s="12" t="s">
        <v>201</v>
      </c>
      <c r="E218" s="16" t="s">
        <v>6</v>
      </c>
      <c r="F218" s="11" t="s">
        <v>199</v>
      </c>
      <c r="G218" s="23">
        <v>949</v>
      </c>
      <c r="H218" s="25">
        <v>712</v>
      </c>
      <c r="I218" s="25">
        <v>579</v>
      </c>
      <c r="J218" t="s">
        <v>535</v>
      </c>
      <c r="K218" s="27"/>
      <c r="L218" s="27">
        <v>1</v>
      </c>
      <c r="M218" s="33"/>
      <c r="N218" s="27"/>
      <c r="O218" s="27"/>
      <c r="P218" s="27"/>
    </row>
    <row r="219" spans="1:246" x14ac:dyDescent="0.25">
      <c r="A219" s="27"/>
      <c r="B219" s="12" t="s">
        <v>123</v>
      </c>
      <c r="C219" s="33"/>
      <c r="D219" s="12" t="s">
        <v>203</v>
      </c>
      <c r="E219" s="16" t="s">
        <v>6</v>
      </c>
      <c r="F219" s="11" t="s">
        <v>124</v>
      </c>
      <c r="G219" s="23">
        <v>1249</v>
      </c>
      <c r="H219" s="25">
        <v>937</v>
      </c>
      <c r="I219" s="25">
        <v>849</v>
      </c>
      <c r="J219" t="s">
        <v>536</v>
      </c>
      <c r="K219" s="27"/>
      <c r="L219" s="27">
        <v>1</v>
      </c>
      <c r="M219" s="33"/>
      <c r="N219" s="27"/>
      <c r="O219" s="27"/>
      <c r="P219" s="27"/>
    </row>
    <row r="220" spans="1:246" s="27" customFormat="1" x14ac:dyDescent="0.25">
      <c r="A220" s="27" t="s">
        <v>977</v>
      </c>
      <c r="B220" s="12" t="s">
        <v>1000</v>
      </c>
      <c r="C220" s="33"/>
      <c r="D220" s="12" t="s">
        <v>1006</v>
      </c>
      <c r="E220" s="16" t="s">
        <v>4</v>
      </c>
      <c r="F220" s="11" t="s">
        <v>1007</v>
      </c>
      <c r="G220" s="23">
        <v>1499</v>
      </c>
      <c r="H220" s="25">
        <v>1095</v>
      </c>
      <c r="I220" s="25">
        <v>1049</v>
      </c>
      <c r="M220" s="33"/>
    </row>
    <row r="221" spans="1:246" s="27" customFormat="1" x14ac:dyDescent="0.25">
      <c r="A221" s="27" t="s">
        <v>977</v>
      </c>
      <c r="B221" s="12" t="s">
        <v>1001</v>
      </c>
      <c r="C221" s="33"/>
      <c r="D221" s="12" t="s">
        <v>1008</v>
      </c>
      <c r="E221" s="16" t="s">
        <v>4</v>
      </c>
      <c r="F221" s="11" t="s">
        <v>1009</v>
      </c>
      <c r="G221" s="23">
        <v>1399</v>
      </c>
      <c r="H221" s="25">
        <v>1022</v>
      </c>
      <c r="I221" s="25">
        <v>980</v>
      </c>
      <c r="M221" s="33"/>
    </row>
    <row r="222" spans="1:246" s="27" customFormat="1" x14ac:dyDescent="0.25">
      <c r="A222" s="27" t="s">
        <v>977</v>
      </c>
      <c r="B222" s="12" t="s">
        <v>1002</v>
      </c>
      <c r="C222" s="33"/>
      <c r="D222" s="12" t="s">
        <v>1010</v>
      </c>
      <c r="E222" s="16" t="s">
        <v>4</v>
      </c>
      <c r="F222" s="11" t="s">
        <v>1015</v>
      </c>
      <c r="G222" s="23">
        <v>1499</v>
      </c>
      <c r="H222" s="25">
        <v>1095</v>
      </c>
      <c r="I222" s="25">
        <v>1035</v>
      </c>
      <c r="M222" s="33"/>
    </row>
    <row r="223" spans="1:246" s="27" customFormat="1" x14ac:dyDescent="0.25">
      <c r="A223" s="27" t="s">
        <v>977</v>
      </c>
      <c r="B223" s="12" t="s">
        <v>1003</v>
      </c>
      <c r="C223" s="33"/>
      <c r="D223" s="12" t="s">
        <v>1017</v>
      </c>
      <c r="E223" s="16" t="s">
        <v>4</v>
      </c>
      <c r="F223" s="11" t="s">
        <v>1016</v>
      </c>
      <c r="G223" s="23">
        <v>1499</v>
      </c>
      <c r="H223" s="25">
        <v>1095</v>
      </c>
      <c r="I223" s="25">
        <v>1035</v>
      </c>
      <c r="M223" s="33"/>
    </row>
    <row r="224" spans="1:246" s="2" customFormat="1" x14ac:dyDescent="0.25">
      <c r="A224" s="27" t="s">
        <v>977</v>
      </c>
      <c r="B224" s="12" t="s">
        <v>1004</v>
      </c>
      <c r="C224" s="33"/>
      <c r="D224" s="12" t="s">
        <v>1011</v>
      </c>
      <c r="E224" s="16" t="s">
        <v>70</v>
      </c>
      <c r="F224" s="11" t="s">
        <v>1013</v>
      </c>
      <c r="G224" s="23">
        <v>1499</v>
      </c>
      <c r="H224" s="25">
        <v>1065</v>
      </c>
      <c r="I224" s="25">
        <v>1005</v>
      </c>
      <c r="J224" s="27"/>
      <c r="K224" s="27"/>
      <c r="L224" s="27"/>
      <c r="M224" s="33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  <c r="BO224" s="27"/>
      <c r="BP224" s="27"/>
      <c r="BQ224" s="27"/>
      <c r="BR224" s="27"/>
      <c r="BS224" s="27"/>
      <c r="BT224" s="27"/>
      <c r="BU224" s="27"/>
      <c r="BV224" s="27"/>
      <c r="BW224" s="27"/>
      <c r="BX224" s="27"/>
      <c r="BY224" s="27"/>
      <c r="BZ224" s="27"/>
      <c r="CA224" s="27"/>
      <c r="CB224" s="27"/>
      <c r="CC224" s="27"/>
      <c r="CD224" s="27"/>
      <c r="CE224" s="27"/>
      <c r="CF224" s="27"/>
      <c r="CG224" s="27"/>
      <c r="CH224" s="27"/>
      <c r="CI224" s="27"/>
      <c r="CJ224" s="27"/>
      <c r="CK224" s="27"/>
      <c r="CL224" s="27"/>
      <c r="CM224" s="27"/>
      <c r="CN224" s="27"/>
      <c r="CO224" s="27"/>
      <c r="CP224" s="27"/>
      <c r="CQ224" s="27"/>
      <c r="CR224" s="27"/>
      <c r="CS224" s="27"/>
      <c r="CT224" s="27"/>
      <c r="CU224" s="27"/>
      <c r="CV224" s="27"/>
      <c r="CW224" s="27"/>
      <c r="CX224" s="27"/>
      <c r="CY224" s="27"/>
      <c r="CZ224" s="27"/>
      <c r="DA224" s="27"/>
      <c r="DB224" s="27"/>
      <c r="DC224" s="27"/>
      <c r="DD224" s="27"/>
      <c r="DE224" s="27"/>
      <c r="DF224" s="27"/>
      <c r="DG224" s="27"/>
      <c r="DH224" s="27"/>
      <c r="DI224" s="27"/>
      <c r="DJ224" s="27"/>
      <c r="DK224" s="27"/>
      <c r="DL224" s="27"/>
      <c r="DM224" s="27"/>
      <c r="DN224" s="27"/>
      <c r="DO224" s="27"/>
      <c r="DP224" s="27"/>
      <c r="DQ224" s="27"/>
      <c r="DR224" s="27"/>
      <c r="DS224" s="27"/>
      <c r="DT224" s="27"/>
      <c r="DU224" s="27"/>
      <c r="DV224" s="27"/>
      <c r="DW224" s="27"/>
      <c r="DX224" s="27"/>
      <c r="DY224" s="27"/>
      <c r="DZ224" s="27"/>
      <c r="EA224" s="27"/>
      <c r="EB224" s="27"/>
      <c r="EC224" s="27"/>
      <c r="ED224" s="27"/>
      <c r="EE224" s="27"/>
      <c r="EF224" s="27"/>
      <c r="EG224" s="27"/>
      <c r="EH224" s="27"/>
      <c r="EI224" s="27"/>
      <c r="EJ224" s="27"/>
      <c r="EK224" s="27"/>
      <c r="EL224" s="27"/>
      <c r="EM224" s="27"/>
      <c r="EN224" s="27"/>
      <c r="EO224" s="27"/>
      <c r="EP224" s="27"/>
      <c r="EQ224" s="27"/>
      <c r="ER224" s="27"/>
      <c r="ES224" s="27"/>
      <c r="ET224" s="27"/>
      <c r="EU224" s="27"/>
      <c r="EV224" s="27"/>
      <c r="EW224" s="27"/>
      <c r="EX224" s="27"/>
      <c r="EY224" s="27"/>
      <c r="EZ224" s="27"/>
      <c r="FA224" s="27"/>
      <c r="FB224" s="27"/>
      <c r="FC224" s="27"/>
      <c r="FD224" s="27"/>
      <c r="FE224" s="27"/>
      <c r="FF224" s="27"/>
      <c r="FG224" s="27"/>
      <c r="FH224" s="27"/>
      <c r="FI224" s="27"/>
      <c r="FJ224" s="27"/>
      <c r="FK224" s="27"/>
      <c r="FL224" s="27"/>
      <c r="FM224" s="27"/>
      <c r="FN224" s="27"/>
      <c r="FO224" s="27"/>
      <c r="FP224" s="27"/>
      <c r="FQ224" s="27"/>
      <c r="FR224" s="27"/>
      <c r="FS224" s="27"/>
      <c r="FT224" s="27"/>
      <c r="FU224" s="27"/>
      <c r="FV224" s="27"/>
      <c r="FW224" s="27"/>
      <c r="FX224" s="27"/>
      <c r="FY224" s="27"/>
      <c r="FZ224" s="27"/>
      <c r="GA224" s="27"/>
      <c r="GB224" s="27"/>
      <c r="GC224" s="27"/>
      <c r="GD224" s="27"/>
      <c r="GE224" s="27"/>
      <c r="GF224" s="27"/>
      <c r="GG224" s="27"/>
      <c r="GH224" s="27"/>
      <c r="GI224" s="27"/>
      <c r="GJ224" s="27"/>
      <c r="GK224" s="27"/>
      <c r="GL224" s="27"/>
      <c r="GM224" s="27"/>
      <c r="GN224" s="27"/>
      <c r="GO224" s="27"/>
      <c r="GP224" s="27"/>
      <c r="GQ224" s="27"/>
      <c r="GR224" s="27"/>
      <c r="GS224" s="27"/>
      <c r="GT224" s="27"/>
      <c r="GU224" s="27"/>
      <c r="GV224" s="27"/>
      <c r="GW224" s="27"/>
      <c r="GX224" s="27"/>
      <c r="GY224" s="27"/>
      <c r="GZ224" s="27"/>
      <c r="HA224" s="27"/>
      <c r="HB224" s="27"/>
      <c r="HC224" s="27"/>
      <c r="HD224" s="27"/>
      <c r="HE224" s="27"/>
      <c r="HF224" s="27"/>
      <c r="HG224" s="27"/>
      <c r="HH224" s="27"/>
      <c r="HI224" s="27"/>
      <c r="HJ224" s="27"/>
      <c r="HK224" s="27"/>
      <c r="HL224" s="27"/>
      <c r="HM224" s="27"/>
      <c r="HN224" s="27"/>
      <c r="HO224" s="27"/>
      <c r="HP224" s="27"/>
      <c r="HQ224" s="27"/>
      <c r="HR224" s="27"/>
      <c r="HS224" s="27"/>
      <c r="HT224" s="27"/>
      <c r="HU224" s="27"/>
      <c r="HV224" s="27"/>
      <c r="HW224" s="27"/>
      <c r="HX224" s="27"/>
      <c r="HY224" s="27"/>
      <c r="HZ224" s="27"/>
      <c r="IA224" s="27"/>
      <c r="IB224" s="27"/>
      <c r="IC224" s="27"/>
      <c r="ID224" s="27"/>
      <c r="IE224" s="27"/>
      <c r="IF224" s="27"/>
      <c r="IG224" s="27"/>
      <c r="IH224" s="27"/>
      <c r="II224" s="27"/>
      <c r="IJ224" s="27"/>
      <c r="IK224" s="27"/>
      <c r="IL224" s="27"/>
    </row>
    <row r="225" spans="1:246" s="2" customFormat="1" x14ac:dyDescent="0.25">
      <c r="A225" s="27" t="s">
        <v>977</v>
      </c>
      <c r="B225" s="12" t="s">
        <v>1005</v>
      </c>
      <c r="C225" s="33"/>
      <c r="D225" s="12" t="s">
        <v>1012</v>
      </c>
      <c r="E225" s="16" t="s">
        <v>70</v>
      </c>
      <c r="F225" s="11" t="s">
        <v>1014</v>
      </c>
      <c r="G225" s="23">
        <v>1599</v>
      </c>
      <c r="H225" s="25">
        <v>1136</v>
      </c>
      <c r="I225" s="25">
        <v>1070</v>
      </c>
      <c r="J225" s="27"/>
      <c r="K225" s="27"/>
      <c r="L225" s="27"/>
      <c r="M225" s="33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  <c r="BO225" s="27"/>
      <c r="BP225" s="27"/>
      <c r="BQ225" s="27"/>
      <c r="BR225" s="27"/>
      <c r="BS225" s="27"/>
      <c r="BT225" s="27"/>
      <c r="BU225" s="27"/>
      <c r="BV225" s="27"/>
      <c r="BW225" s="27"/>
      <c r="BX225" s="27"/>
      <c r="BY225" s="27"/>
      <c r="BZ225" s="27"/>
      <c r="CA225" s="27"/>
      <c r="CB225" s="27"/>
      <c r="CC225" s="27"/>
      <c r="CD225" s="27"/>
      <c r="CE225" s="27"/>
      <c r="CF225" s="27"/>
      <c r="CG225" s="27"/>
      <c r="CH225" s="27"/>
      <c r="CI225" s="27"/>
      <c r="CJ225" s="27"/>
      <c r="CK225" s="27"/>
      <c r="CL225" s="27"/>
      <c r="CM225" s="27"/>
      <c r="CN225" s="27"/>
      <c r="CO225" s="27"/>
      <c r="CP225" s="27"/>
      <c r="CQ225" s="27"/>
      <c r="CR225" s="27"/>
      <c r="CS225" s="27"/>
      <c r="CT225" s="27"/>
      <c r="CU225" s="27"/>
      <c r="CV225" s="27"/>
      <c r="CW225" s="27"/>
      <c r="CX225" s="27"/>
      <c r="CY225" s="27"/>
      <c r="CZ225" s="27"/>
      <c r="DA225" s="27"/>
      <c r="DB225" s="27"/>
      <c r="DC225" s="27"/>
      <c r="DD225" s="27"/>
      <c r="DE225" s="27"/>
      <c r="DF225" s="27"/>
      <c r="DG225" s="27"/>
      <c r="DH225" s="27"/>
      <c r="DI225" s="27"/>
      <c r="DJ225" s="27"/>
      <c r="DK225" s="27"/>
      <c r="DL225" s="27"/>
      <c r="DM225" s="27"/>
      <c r="DN225" s="27"/>
      <c r="DO225" s="27"/>
      <c r="DP225" s="27"/>
      <c r="DQ225" s="27"/>
      <c r="DR225" s="27"/>
      <c r="DS225" s="27"/>
      <c r="DT225" s="27"/>
      <c r="DU225" s="27"/>
      <c r="DV225" s="27"/>
      <c r="DW225" s="27"/>
      <c r="DX225" s="27"/>
      <c r="DY225" s="27"/>
      <c r="DZ225" s="27"/>
      <c r="EA225" s="27"/>
      <c r="EB225" s="27"/>
      <c r="EC225" s="27"/>
      <c r="ED225" s="27"/>
      <c r="EE225" s="27"/>
      <c r="EF225" s="27"/>
      <c r="EG225" s="27"/>
      <c r="EH225" s="27"/>
      <c r="EI225" s="27"/>
      <c r="EJ225" s="27"/>
      <c r="EK225" s="27"/>
      <c r="EL225" s="27"/>
      <c r="EM225" s="27"/>
      <c r="EN225" s="27"/>
      <c r="EO225" s="27"/>
      <c r="EP225" s="27"/>
      <c r="EQ225" s="27"/>
      <c r="ER225" s="27"/>
      <c r="ES225" s="27"/>
      <c r="ET225" s="27"/>
      <c r="EU225" s="27"/>
      <c r="EV225" s="27"/>
      <c r="EW225" s="27"/>
      <c r="EX225" s="27"/>
      <c r="EY225" s="27"/>
      <c r="EZ225" s="27"/>
      <c r="FA225" s="27"/>
      <c r="FB225" s="27"/>
      <c r="FC225" s="27"/>
      <c r="FD225" s="27"/>
      <c r="FE225" s="27"/>
      <c r="FF225" s="27"/>
      <c r="FG225" s="27"/>
      <c r="FH225" s="27"/>
      <c r="FI225" s="27"/>
      <c r="FJ225" s="27"/>
      <c r="FK225" s="27"/>
      <c r="FL225" s="27"/>
      <c r="FM225" s="27"/>
      <c r="FN225" s="27"/>
      <c r="FO225" s="27"/>
      <c r="FP225" s="27"/>
      <c r="FQ225" s="27"/>
      <c r="FR225" s="27"/>
      <c r="FS225" s="27"/>
      <c r="FT225" s="27"/>
      <c r="FU225" s="27"/>
      <c r="FV225" s="27"/>
      <c r="FW225" s="27"/>
      <c r="FX225" s="27"/>
      <c r="FY225" s="27"/>
      <c r="FZ225" s="27"/>
      <c r="GA225" s="27"/>
      <c r="GB225" s="27"/>
      <c r="GC225" s="27"/>
      <c r="GD225" s="27"/>
      <c r="GE225" s="27"/>
      <c r="GF225" s="27"/>
      <c r="GG225" s="27"/>
      <c r="GH225" s="27"/>
      <c r="GI225" s="27"/>
      <c r="GJ225" s="27"/>
      <c r="GK225" s="27"/>
      <c r="GL225" s="27"/>
      <c r="GM225" s="27"/>
      <c r="GN225" s="27"/>
      <c r="GO225" s="27"/>
      <c r="GP225" s="27"/>
      <c r="GQ225" s="27"/>
      <c r="GR225" s="27"/>
      <c r="GS225" s="27"/>
      <c r="GT225" s="27"/>
      <c r="GU225" s="27"/>
      <c r="GV225" s="27"/>
      <c r="GW225" s="27"/>
      <c r="GX225" s="27"/>
      <c r="GY225" s="27"/>
      <c r="GZ225" s="27"/>
      <c r="HA225" s="27"/>
      <c r="HB225" s="27"/>
      <c r="HC225" s="27"/>
      <c r="HD225" s="27"/>
      <c r="HE225" s="27"/>
      <c r="HF225" s="27"/>
      <c r="HG225" s="27"/>
      <c r="HH225" s="27"/>
      <c r="HI225" s="27"/>
      <c r="HJ225" s="27"/>
      <c r="HK225" s="27"/>
      <c r="HL225" s="27"/>
      <c r="HM225" s="27"/>
      <c r="HN225" s="27"/>
      <c r="HO225" s="27"/>
      <c r="HP225" s="27"/>
      <c r="HQ225" s="27"/>
      <c r="HR225" s="27"/>
      <c r="HS225" s="27"/>
      <c r="HT225" s="27"/>
      <c r="HU225" s="27"/>
      <c r="HV225" s="27"/>
      <c r="HW225" s="27"/>
      <c r="HX225" s="27"/>
      <c r="HY225" s="27"/>
      <c r="HZ225" s="27"/>
      <c r="IA225" s="27"/>
      <c r="IB225" s="27"/>
      <c r="IC225" s="27"/>
      <c r="ID225" s="27"/>
      <c r="IE225" s="27"/>
      <c r="IF225" s="27"/>
      <c r="IG225" s="27"/>
      <c r="IH225" s="27"/>
      <c r="II225" s="27"/>
      <c r="IJ225" s="27"/>
      <c r="IK225" s="27"/>
      <c r="IL225" s="27"/>
    </row>
    <row r="226" spans="1:246" x14ac:dyDescent="0.25">
      <c r="A226" t="s">
        <v>355</v>
      </c>
      <c r="B226" s="12"/>
      <c r="C226" s="33"/>
      <c r="D226" s="12"/>
      <c r="E226" s="16"/>
      <c r="F226" s="11"/>
      <c r="G226" s="23"/>
      <c r="H226" s="25"/>
      <c r="I226" s="25"/>
      <c r="K226" s="27"/>
      <c r="L226" s="27">
        <v>1</v>
      </c>
      <c r="M226" s="33"/>
      <c r="N226" s="27"/>
      <c r="O226" s="27"/>
      <c r="P226" s="27"/>
    </row>
    <row r="227" spans="1:246" s="2" customFormat="1" x14ac:dyDescent="0.25">
      <c r="A227" s="27" t="s">
        <v>977</v>
      </c>
      <c r="B227" s="12" t="s">
        <v>1019</v>
      </c>
      <c r="C227" s="33"/>
      <c r="D227" s="12" t="s">
        <v>1031</v>
      </c>
      <c r="E227" s="16" t="s">
        <v>6</v>
      </c>
      <c r="F227" s="11" t="s">
        <v>1032</v>
      </c>
      <c r="G227" s="23">
        <v>1749</v>
      </c>
      <c r="H227" s="25">
        <v>1312</v>
      </c>
      <c r="I227" s="25">
        <v>1189</v>
      </c>
      <c r="J227" s="27"/>
      <c r="K227" s="27"/>
      <c r="L227" s="27"/>
      <c r="M227" s="33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  <c r="BO227" s="27"/>
      <c r="BP227" s="27"/>
      <c r="BQ227" s="27"/>
      <c r="BR227" s="27"/>
      <c r="BS227" s="27"/>
      <c r="BT227" s="27"/>
      <c r="BU227" s="27"/>
      <c r="BV227" s="27"/>
      <c r="BW227" s="27"/>
      <c r="BX227" s="27"/>
      <c r="BY227" s="27"/>
      <c r="BZ227" s="27"/>
      <c r="CA227" s="27"/>
      <c r="CB227" s="27"/>
      <c r="CC227" s="27"/>
      <c r="CD227" s="27"/>
      <c r="CE227" s="27"/>
      <c r="CF227" s="27"/>
      <c r="CG227" s="27"/>
      <c r="CH227" s="27"/>
      <c r="CI227" s="27"/>
      <c r="CJ227" s="27"/>
      <c r="CK227" s="27"/>
      <c r="CL227" s="27"/>
      <c r="CM227" s="27"/>
      <c r="CN227" s="27"/>
      <c r="CO227" s="27"/>
      <c r="CP227" s="27"/>
      <c r="CQ227" s="27"/>
      <c r="CR227" s="27"/>
      <c r="CS227" s="27"/>
      <c r="CT227" s="27"/>
      <c r="CU227" s="27"/>
      <c r="CV227" s="27"/>
      <c r="CW227" s="27"/>
      <c r="CX227" s="27"/>
      <c r="CY227" s="27"/>
      <c r="CZ227" s="27"/>
      <c r="DA227" s="27"/>
      <c r="DB227" s="27"/>
      <c r="DC227" s="27"/>
      <c r="DD227" s="27"/>
      <c r="DE227" s="27"/>
      <c r="DF227" s="27"/>
      <c r="DG227" s="27"/>
      <c r="DH227" s="27"/>
      <c r="DI227" s="27"/>
      <c r="DJ227" s="27"/>
      <c r="DK227" s="27"/>
      <c r="DL227" s="27"/>
      <c r="DM227" s="27"/>
      <c r="DN227" s="27"/>
      <c r="DO227" s="27"/>
      <c r="DP227" s="27"/>
      <c r="DQ227" s="27"/>
      <c r="DR227" s="27"/>
      <c r="DS227" s="27"/>
      <c r="DT227" s="27"/>
      <c r="DU227" s="27"/>
      <c r="DV227" s="27"/>
      <c r="DW227" s="27"/>
      <c r="DX227" s="27"/>
      <c r="DY227" s="27"/>
      <c r="DZ227" s="27"/>
      <c r="EA227" s="27"/>
      <c r="EB227" s="27"/>
      <c r="EC227" s="27"/>
      <c r="ED227" s="27"/>
      <c r="EE227" s="27"/>
      <c r="EF227" s="27"/>
      <c r="EG227" s="27"/>
      <c r="EH227" s="27"/>
      <c r="EI227" s="27"/>
      <c r="EJ227" s="27"/>
      <c r="EK227" s="27"/>
      <c r="EL227" s="27"/>
      <c r="EM227" s="27"/>
      <c r="EN227" s="27"/>
      <c r="EO227" s="27"/>
      <c r="EP227" s="27"/>
      <c r="EQ227" s="27"/>
      <c r="ER227" s="27"/>
      <c r="ES227" s="27"/>
      <c r="ET227" s="27"/>
      <c r="EU227" s="27"/>
      <c r="EV227" s="27"/>
      <c r="EW227" s="27"/>
      <c r="EX227" s="27"/>
      <c r="EY227" s="27"/>
      <c r="EZ227" s="27"/>
      <c r="FA227" s="27"/>
      <c r="FB227" s="27"/>
      <c r="FC227" s="27"/>
      <c r="FD227" s="27"/>
      <c r="FE227" s="27"/>
      <c r="FF227" s="27"/>
      <c r="FG227" s="27"/>
      <c r="FH227" s="27"/>
      <c r="FI227" s="27"/>
      <c r="FJ227" s="27"/>
      <c r="FK227" s="27"/>
      <c r="FL227" s="27"/>
      <c r="FM227" s="27"/>
      <c r="FN227" s="27"/>
      <c r="FO227" s="27"/>
      <c r="FP227" s="27"/>
      <c r="FQ227" s="27"/>
      <c r="FR227" s="27"/>
      <c r="FS227" s="27"/>
      <c r="FT227" s="27"/>
      <c r="FU227" s="27"/>
      <c r="FV227" s="27"/>
      <c r="FW227" s="27"/>
      <c r="FX227" s="27"/>
      <c r="FY227" s="27"/>
      <c r="FZ227" s="27"/>
      <c r="GA227" s="27"/>
      <c r="GB227" s="27"/>
      <c r="GC227" s="27"/>
      <c r="GD227" s="27"/>
      <c r="GE227" s="27"/>
      <c r="GF227" s="27"/>
      <c r="GG227" s="27"/>
      <c r="GH227" s="27"/>
      <c r="GI227" s="27"/>
      <c r="GJ227" s="27"/>
      <c r="GK227" s="27"/>
      <c r="GL227" s="27"/>
      <c r="GM227" s="27"/>
      <c r="GN227" s="27"/>
      <c r="GO227" s="27"/>
      <c r="GP227" s="27"/>
      <c r="GQ227" s="27"/>
      <c r="GR227" s="27"/>
      <c r="GS227" s="27"/>
      <c r="GT227" s="27"/>
      <c r="GU227" s="27"/>
      <c r="GV227" s="27"/>
      <c r="GW227" s="27"/>
      <c r="GX227" s="27"/>
      <c r="GY227" s="27"/>
      <c r="GZ227" s="27"/>
      <c r="HA227" s="27"/>
      <c r="HB227" s="27"/>
      <c r="HC227" s="27"/>
      <c r="HD227" s="27"/>
      <c r="HE227" s="27"/>
      <c r="HF227" s="27"/>
      <c r="HG227" s="27"/>
      <c r="HH227" s="27"/>
      <c r="HI227" s="27"/>
      <c r="HJ227" s="27"/>
      <c r="HK227" s="27"/>
      <c r="HL227" s="27"/>
      <c r="HM227" s="27"/>
      <c r="HN227" s="27"/>
      <c r="HO227" s="27"/>
      <c r="HP227" s="27"/>
      <c r="HQ227" s="27"/>
      <c r="HR227" s="27"/>
      <c r="HS227" s="27"/>
      <c r="HT227" s="27"/>
      <c r="HU227" s="27"/>
      <c r="HV227" s="27"/>
      <c r="HW227" s="27"/>
      <c r="HX227" s="27"/>
      <c r="HY227" s="27"/>
      <c r="HZ227" s="27"/>
      <c r="IA227" s="27"/>
      <c r="IB227" s="27"/>
      <c r="IC227" s="27"/>
      <c r="ID227" s="27"/>
      <c r="IE227" s="27"/>
      <c r="IF227" s="27"/>
      <c r="IG227" s="27"/>
      <c r="IH227" s="27"/>
      <c r="II227" s="27"/>
      <c r="IJ227" s="27"/>
      <c r="IK227" s="27"/>
      <c r="IL227" s="27"/>
    </row>
    <row r="228" spans="1:246" s="2" customFormat="1" x14ac:dyDescent="0.25">
      <c r="A228" s="27" t="s">
        <v>977</v>
      </c>
      <c r="B228" s="12" t="s">
        <v>1018</v>
      </c>
      <c r="C228" s="33"/>
      <c r="D228" s="12" t="s">
        <v>1029</v>
      </c>
      <c r="E228" s="16" t="s">
        <v>6</v>
      </c>
      <c r="F228" s="11" t="s">
        <v>1030</v>
      </c>
      <c r="G228" s="23">
        <v>1899</v>
      </c>
      <c r="H228" s="25">
        <v>1425</v>
      </c>
      <c r="I228" s="25">
        <v>1290</v>
      </c>
      <c r="J228" s="27"/>
      <c r="K228" s="27"/>
      <c r="L228" s="27"/>
      <c r="M228" s="33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27"/>
      <c r="BR228" s="27"/>
      <c r="BS228" s="27"/>
      <c r="BT228" s="27"/>
      <c r="BU228" s="27"/>
      <c r="BV228" s="27"/>
      <c r="BW228" s="27"/>
      <c r="BX228" s="27"/>
      <c r="BY228" s="27"/>
      <c r="BZ228" s="27"/>
      <c r="CA228" s="27"/>
      <c r="CB228" s="27"/>
      <c r="CC228" s="27"/>
      <c r="CD228" s="27"/>
      <c r="CE228" s="27"/>
      <c r="CF228" s="27"/>
      <c r="CG228" s="27"/>
      <c r="CH228" s="27"/>
      <c r="CI228" s="27"/>
      <c r="CJ228" s="27"/>
      <c r="CK228" s="27"/>
      <c r="CL228" s="27"/>
      <c r="CM228" s="27"/>
      <c r="CN228" s="27"/>
      <c r="CO228" s="27"/>
      <c r="CP228" s="27"/>
      <c r="CQ228" s="27"/>
      <c r="CR228" s="27"/>
      <c r="CS228" s="27"/>
      <c r="CT228" s="27"/>
      <c r="CU228" s="27"/>
      <c r="CV228" s="27"/>
      <c r="CW228" s="27"/>
      <c r="CX228" s="27"/>
      <c r="CY228" s="27"/>
      <c r="CZ228" s="27"/>
      <c r="DA228" s="27"/>
      <c r="DB228" s="27"/>
      <c r="DC228" s="27"/>
      <c r="DD228" s="27"/>
      <c r="DE228" s="27"/>
      <c r="DF228" s="27"/>
      <c r="DG228" s="27"/>
      <c r="DH228" s="27"/>
      <c r="DI228" s="27"/>
      <c r="DJ228" s="27"/>
      <c r="DK228" s="27"/>
      <c r="DL228" s="27"/>
      <c r="DM228" s="27"/>
      <c r="DN228" s="27"/>
      <c r="DO228" s="27"/>
      <c r="DP228" s="27"/>
      <c r="DQ228" s="27"/>
      <c r="DR228" s="27"/>
      <c r="DS228" s="27"/>
      <c r="DT228" s="27"/>
      <c r="DU228" s="27"/>
      <c r="DV228" s="27"/>
      <c r="DW228" s="27"/>
      <c r="DX228" s="27"/>
      <c r="DY228" s="27"/>
      <c r="DZ228" s="27"/>
      <c r="EA228" s="27"/>
      <c r="EB228" s="27"/>
      <c r="EC228" s="27"/>
      <c r="ED228" s="27"/>
      <c r="EE228" s="27"/>
      <c r="EF228" s="27"/>
      <c r="EG228" s="27"/>
      <c r="EH228" s="27"/>
      <c r="EI228" s="27"/>
      <c r="EJ228" s="27"/>
      <c r="EK228" s="27"/>
      <c r="EL228" s="27"/>
      <c r="EM228" s="27"/>
      <c r="EN228" s="27"/>
      <c r="EO228" s="27"/>
      <c r="EP228" s="27"/>
      <c r="EQ228" s="27"/>
      <c r="ER228" s="27"/>
      <c r="ES228" s="27"/>
      <c r="ET228" s="27"/>
      <c r="EU228" s="27"/>
      <c r="EV228" s="27"/>
      <c r="EW228" s="27"/>
      <c r="EX228" s="27"/>
      <c r="EY228" s="27"/>
      <c r="EZ228" s="27"/>
      <c r="FA228" s="27"/>
      <c r="FB228" s="27"/>
      <c r="FC228" s="27"/>
      <c r="FD228" s="27"/>
      <c r="FE228" s="27"/>
      <c r="FF228" s="27"/>
      <c r="FG228" s="27"/>
      <c r="FH228" s="27"/>
      <c r="FI228" s="27"/>
      <c r="FJ228" s="27"/>
      <c r="FK228" s="27"/>
      <c r="FL228" s="27"/>
      <c r="FM228" s="27"/>
      <c r="FN228" s="27"/>
      <c r="FO228" s="27"/>
      <c r="FP228" s="27"/>
      <c r="FQ228" s="27"/>
      <c r="FR228" s="27"/>
      <c r="FS228" s="27"/>
      <c r="FT228" s="27"/>
      <c r="FU228" s="27"/>
      <c r="FV228" s="27"/>
      <c r="FW228" s="27"/>
      <c r="FX228" s="27"/>
      <c r="FY228" s="27"/>
      <c r="FZ228" s="27"/>
      <c r="GA228" s="27"/>
      <c r="GB228" s="27"/>
      <c r="GC228" s="27"/>
      <c r="GD228" s="27"/>
      <c r="GE228" s="27"/>
      <c r="GF228" s="27"/>
      <c r="GG228" s="27"/>
      <c r="GH228" s="27"/>
      <c r="GI228" s="27"/>
      <c r="GJ228" s="27"/>
      <c r="GK228" s="27"/>
      <c r="GL228" s="27"/>
      <c r="GM228" s="27"/>
      <c r="GN228" s="27"/>
      <c r="GO228" s="27"/>
      <c r="GP228" s="27"/>
      <c r="GQ228" s="27"/>
      <c r="GR228" s="27"/>
      <c r="GS228" s="27"/>
      <c r="GT228" s="27"/>
      <c r="GU228" s="27"/>
      <c r="GV228" s="27"/>
      <c r="GW228" s="27"/>
      <c r="GX228" s="27"/>
      <c r="GY228" s="27"/>
      <c r="GZ228" s="27"/>
      <c r="HA228" s="27"/>
      <c r="HB228" s="27"/>
      <c r="HC228" s="27"/>
      <c r="HD228" s="27"/>
      <c r="HE228" s="27"/>
      <c r="HF228" s="27"/>
      <c r="HG228" s="27"/>
      <c r="HH228" s="27"/>
      <c r="HI228" s="27"/>
      <c r="HJ228" s="27"/>
      <c r="HK228" s="27"/>
      <c r="HL228" s="27"/>
      <c r="HM228" s="27"/>
      <c r="HN228" s="27"/>
      <c r="HO228" s="27"/>
      <c r="HP228" s="27"/>
      <c r="HQ228" s="27"/>
      <c r="HR228" s="27"/>
      <c r="HS228" s="27"/>
      <c r="HT228" s="27"/>
      <c r="HU228" s="27"/>
      <c r="HV228" s="27"/>
      <c r="HW228" s="27"/>
      <c r="HX228" s="27"/>
      <c r="HY228" s="27"/>
      <c r="HZ228" s="27"/>
      <c r="IA228" s="27"/>
      <c r="IB228" s="27"/>
      <c r="IC228" s="27"/>
      <c r="ID228" s="27"/>
      <c r="IE228" s="27"/>
      <c r="IF228" s="27"/>
      <c r="IG228" s="27"/>
      <c r="IH228" s="27"/>
      <c r="II228" s="27"/>
      <c r="IJ228" s="27"/>
      <c r="IK228" s="27"/>
      <c r="IL228" s="27"/>
    </row>
    <row r="229" spans="1:246" s="2" customFormat="1" x14ac:dyDescent="0.25">
      <c r="A229" s="27" t="s">
        <v>977</v>
      </c>
      <c r="B229" s="12" t="s">
        <v>1020</v>
      </c>
      <c r="C229" s="33"/>
      <c r="D229" s="12" t="s">
        <v>1033</v>
      </c>
      <c r="E229" s="16" t="s">
        <v>6</v>
      </c>
      <c r="F229" s="11" t="s">
        <v>1034</v>
      </c>
      <c r="G229" s="23">
        <v>2299</v>
      </c>
      <c r="H229" s="25">
        <v>1725</v>
      </c>
      <c r="I229" s="25">
        <v>1565</v>
      </c>
      <c r="J229" s="27"/>
      <c r="K229" s="27"/>
      <c r="L229" s="27"/>
      <c r="M229" s="33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  <c r="BO229" s="27"/>
      <c r="BP229" s="27"/>
      <c r="BQ229" s="27"/>
      <c r="BR229" s="27"/>
      <c r="BS229" s="27"/>
      <c r="BT229" s="27"/>
      <c r="BU229" s="27"/>
      <c r="BV229" s="27"/>
      <c r="BW229" s="27"/>
      <c r="BX229" s="27"/>
      <c r="BY229" s="27"/>
      <c r="BZ229" s="27"/>
      <c r="CA229" s="27"/>
      <c r="CB229" s="27"/>
      <c r="CC229" s="27"/>
      <c r="CD229" s="27"/>
      <c r="CE229" s="27"/>
      <c r="CF229" s="27"/>
      <c r="CG229" s="27"/>
      <c r="CH229" s="27"/>
      <c r="CI229" s="27"/>
      <c r="CJ229" s="27"/>
      <c r="CK229" s="27"/>
      <c r="CL229" s="27"/>
      <c r="CM229" s="27"/>
      <c r="CN229" s="27"/>
      <c r="CO229" s="27"/>
      <c r="CP229" s="27"/>
      <c r="CQ229" s="27"/>
      <c r="CR229" s="27"/>
      <c r="CS229" s="27"/>
      <c r="CT229" s="27"/>
      <c r="CU229" s="27"/>
      <c r="CV229" s="27"/>
      <c r="CW229" s="27"/>
      <c r="CX229" s="27"/>
      <c r="CY229" s="27"/>
      <c r="CZ229" s="27"/>
      <c r="DA229" s="27"/>
      <c r="DB229" s="27"/>
      <c r="DC229" s="27"/>
      <c r="DD229" s="27"/>
      <c r="DE229" s="27"/>
      <c r="DF229" s="27"/>
      <c r="DG229" s="27"/>
      <c r="DH229" s="27"/>
      <c r="DI229" s="27"/>
      <c r="DJ229" s="27"/>
      <c r="DK229" s="27"/>
      <c r="DL229" s="27"/>
      <c r="DM229" s="27"/>
      <c r="DN229" s="27"/>
      <c r="DO229" s="27"/>
      <c r="DP229" s="27"/>
      <c r="DQ229" s="27"/>
      <c r="DR229" s="27"/>
      <c r="DS229" s="27"/>
      <c r="DT229" s="27"/>
      <c r="DU229" s="27"/>
      <c r="DV229" s="27"/>
      <c r="DW229" s="27"/>
      <c r="DX229" s="27"/>
      <c r="DY229" s="27"/>
      <c r="DZ229" s="27"/>
      <c r="EA229" s="27"/>
      <c r="EB229" s="27"/>
      <c r="EC229" s="27"/>
      <c r="ED229" s="27"/>
      <c r="EE229" s="27"/>
      <c r="EF229" s="27"/>
      <c r="EG229" s="27"/>
      <c r="EH229" s="27"/>
      <c r="EI229" s="27"/>
      <c r="EJ229" s="27"/>
      <c r="EK229" s="27"/>
      <c r="EL229" s="27"/>
      <c r="EM229" s="27"/>
      <c r="EN229" s="27"/>
      <c r="EO229" s="27"/>
      <c r="EP229" s="27"/>
      <c r="EQ229" s="27"/>
      <c r="ER229" s="27"/>
      <c r="ES229" s="27"/>
      <c r="ET229" s="27"/>
      <c r="EU229" s="27"/>
      <c r="EV229" s="27"/>
      <c r="EW229" s="27"/>
      <c r="EX229" s="27"/>
      <c r="EY229" s="27"/>
      <c r="EZ229" s="27"/>
      <c r="FA229" s="27"/>
      <c r="FB229" s="27"/>
      <c r="FC229" s="27"/>
      <c r="FD229" s="27"/>
      <c r="FE229" s="27"/>
      <c r="FF229" s="27"/>
      <c r="FG229" s="27"/>
      <c r="FH229" s="27"/>
      <c r="FI229" s="27"/>
      <c r="FJ229" s="27"/>
      <c r="FK229" s="27"/>
      <c r="FL229" s="27"/>
      <c r="FM229" s="27"/>
      <c r="FN229" s="27"/>
      <c r="FO229" s="27"/>
      <c r="FP229" s="27"/>
      <c r="FQ229" s="27"/>
      <c r="FR229" s="27"/>
      <c r="FS229" s="27"/>
      <c r="FT229" s="27"/>
      <c r="FU229" s="27"/>
      <c r="FV229" s="27"/>
      <c r="FW229" s="27"/>
      <c r="FX229" s="27"/>
      <c r="FY229" s="27"/>
      <c r="FZ229" s="27"/>
      <c r="GA229" s="27"/>
      <c r="GB229" s="27"/>
      <c r="GC229" s="27"/>
      <c r="GD229" s="27"/>
      <c r="GE229" s="27"/>
      <c r="GF229" s="27"/>
      <c r="GG229" s="27"/>
      <c r="GH229" s="27"/>
      <c r="GI229" s="27"/>
      <c r="GJ229" s="27"/>
      <c r="GK229" s="27"/>
      <c r="GL229" s="27"/>
      <c r="GM229" s="27"/>
      <c r="GN229" s="27"/>
      <c r="GO229" s="27"/>
      <c r="GP229" s="27"/>
      <c r="GQ229" s="27"/>
      <c r="GR229" s="27"/>
      <c r="GS229" s="27"/>
      <c r="GT229" s="27"/>
      <c r="GU229" s="27"/>
      <c r="GV229" s="27"/>
      <c r="GW229" s="27"/>
      <c r="GX229" s="27"/>
      <c r="GY229" s="27"/>
      <c r="GZ229" s="27"/>
      <c r="HA229" s="27"/>
      <c r="HB229" s="27"/>
      <c r="HC229" s="27"/>
      <c r="HD229" s="27"/>
      <c r="HE229" s="27"/>
      <c r="HF229" s="27"/>
      <c r="HG229" s="27"/>
      <c r="HH229" s="27"/>
      <c r="HI229" s="27"/>
      <c r="HJ229" s="27"/>
      <c r="HK229" s="27"/>
      <c r="HL229" s="27"/>
      <c r="HM229" s="27"/>
      <c r="HN229" s="27"/>
      <c r="HO229" s="27"/>
      <c r="HP229" s="27"/>
      <c r="HQ229" s="27"/>
      <c r="HR229" s="27"/>
      <c r="HS229" s="27"/>
      <c r="HT229" s="27"/>
      <c r="HU229" s="27"/>
      <c r="HV229" s="27"/>
      <c r="HW229" s="27"/>
      <c r="HX229" s="27"/>
      <c r="HY229" s="27"/>
      <c r="HZ229" s="27"/>
      <c r="IA229" s="27"/>
      <c r="IB229" s="27"/>
      <c r="IC229" s="27"/>
      <c r="ID229" s="27"/>
      <c r="IE229" s="27"/>
      <c r="IF229" s="27"/>
      <c r="IG229" s="27"/>
      <c r="IH229" s="27"/>
      <c r="II229" s="27"/>
      <c r="IJ229" s="27"/>
      <c r="IK229" s="27"/>
      <c r="IL229" s="27"/>
    </row>
    <row r="230" spans="1:246" s="2" customFormat="1" x14ac:dyDescent="0.25">
      <c r="A230" s="27" t="s">
        <v>977</v>
      </c>
      <c r="B230" s="12" t="s">
        <v>1021</v>
      </c>
      <c r="C230" s="33"/>
      <c r="D230" s="12" t="s">
        <v>1035</v>
      </c>
      <c r="E230" s="16" t="s">
        <v>4</v>
      </c>
      <c r="F230" s="11" t="s">
        <v>1036</v>
      </c>
      <c r="G230" s="23">
        <v>2299</v>
      </c>
      <c r="H230" s="25">
        <v>1679</v>
      </c>
      <c r="I230" s="25">
        <v>1540</v>
      </c>
      <c r="J230" s="27"/>
      <c r="K230" s="27"/>
      <c r="L230" s="27"/>
      <c r="M230" s="33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  <c r="BR230" s="27"/>
      <c r="BS230" s="27"/>
      <c r="BT230" s="27"/>
      <c r="BU230" s="27"/>
      <c r="BV230" s="27"/>
      <c r="BW230" s="27"/>
      <c r="BX230" s="27"/>
      <c r="BY230" s="27"/>
      <c r="BZ230" s="27"/>
      <c r="CA230" s="27"/>
      <c r="CB230" s="27"/>
      <c r="CC230" s="27"/>
      <c r="CD230" s="27"/>
      <c r="CE230" s="27"/>
      <c r="CF230" s="27"/>
      <c r="CG230" s="27"/>
      <c r="CH230" s="27"/>
      <c r="CI230" s="27"/>
      <c r="CJ230" s="27"/>
      <c r="CK230" s="27"/>
      <c r="CL230" s="27"/>
      <c r="CM230" s="27"/>
      <c r="CN230" s="27"/>
      <c r="CO230" s="27"/>
      <c r="CP230" s="27"/>
      <c r="CQ230" s="27"/>
      <c r="CR230" s="27"/>
      <c r="CS230" s="27"/>
      <c r="CT230" s="27"/>
      <c r="CU230" s="27"/>
      <c r="CV230" s="27"/>
      <c r="CW230" s="27"/>
      <c r="CX230" s="27"/>
      <c r="CY230" s="27"/>
      <c r="CZ230" s="27"/>
      <c r="DA230" s="27"/>
      <c r="DB230" s="27"/>
      <c r="DC230" s="27"/>
      <c r="DD230" s="27"/>
      <c r="DE230" s="27"/>
      <c r="DF230" s="27"/>
      <c r="DG230" s="27"/>
      <c r="DH230" s="27"/>
      <c r="DI230" s="27"/>
      <c r="DJ230" s="27"/>
      <c r="DK230" s="27"/>
      <c r="DL230" s="27"/>
      <c r="DM230" s="27"/>
      <c r="DN230" s="27"/>
      <c r="DO230" s="27"/>
      <c r="DP230" s="27"/>
      <c r="DQ230" s="27"/>
      <c r="DR230" s="27"/>
      <c r="DS230" s="27"/>
      <c r="DT230" s="27"/>
      <c r="DU230" s="27"/>
      <c r="DV230" s="27"/>
      <c r="DW230" s="27"/>
      <c r="DX230" s="27"/>
      <c r="DY230" s="27"/>
      <c r="DZ230" s="27"/>
      <c r="EA230" s="27"/>
      <c r="EB230" s="27"/>
      <c r="EC230" s="27"/>
      <c r="ED230" s="27"/>
      <c r="EE230" s="27"/>
      <c r="EF230" s="27"/>
      <c r="EG230" s="27"/>
      <c r="EH230" s="27"/>
      <c r="EI230" s="27"/>
      <c r="EJ230" s="27"/>
      <c r="EK230" s="27"/>
      <c r="EL230" s="27"/>
      <c r="EM230" s="27"/>
      <c r="EN230" s="27"/>
      <c r="EO230" s="27"/>
      <c r="EP230" s="27"/>
      <c r="EQ230" s="27"/>
      <c r="ER230" s="27"/>
      <c r="ES230" s="27"/>
      <c r="ET230" s="27"/>
      <c r="EU230" s="27"/>
      <c r="EV230" s="27"/>
      <c r="EW230" s="27"/>
      <c r="EX230" s="27"/>
      <c r="EY230" s="27"/>
      <c r="EZ230" s="27"/>
      <c r="FA230" s="27"/>
      <c r="FB230" s="27"/>
      <c r="FC230" s="27"/>
      <c r="FD230" s="27"/>
      <c r="FE230" s="27"/>
      <c r="FF230" s="27"/>
      <c r="FG230" s="27"/>
      <c r="FH230" s="27"/>
      <c r="FI230" s="27"/>
      <c r="FJ230" s="27"/>
      <c r="FK230" s="27"/>
      <c r="FL230" s="27"/>
      <c r="FM230" s="27"/>
      <c r="FN230" s="27"/>
      <c r="FO230" s="27"/>
      <c r="FP230" s="27"/>
      <c r="FQ230" s="27"/>
      <c r="FR230" s="27"/>
      <c r="FS230" s="27"/>
      <c r="FT230" s="27"/>
      <c r="FU230" s="27"/>
      <c r="FV230" s="27"/>
      <c r="FW230" s="27"/>
      <c r="FX230" s="27"/>
      <c r="FY230" s="27"/>
      <c r="FZ230" s="27"/>
      <c r="GA230" s="27"/>
      <c r="GB230" s="27"/>
      <c r="GC230" s="27"/>
      <c r="GD230" s="27"/>
      <c r="GE230" s="27"/>
      <c r="GF230" s="27"/>
      <c r="GG230" s="27"/>
      <c r="GH230" s="27"/>
      <c r="GI230" s="27"/>
      <c r="GJ230" s="27"/>
      <c r="GK230" s="27"/>
      <c r="GL230" s="27"/>
      <c r="GM230" s="27"/>
      <c r="GN230" s="27"/>
      <c r="GO230" s="27"/>
      <c r="GP230" s="27"/>
      <c r="GQ230" s="27"/>
      <c r="GR230" s="27"/>
      <c r="GS230" s="27"/>
      <c r="GT230" s="27"/>
      <c r="GU230" s="27"/>
      <c r="GV230" s="27"/>
      <c r="GW230" s="27"/>
      <c r="GX230" s="27"/>
      <c r="GY230" s="27"/>
      <c r="GZ230" s="27"/>
      <c r="HA230" s="27"/>
      <c r="HB230" s="27"/>
      <c r="HC230" s="27"/>
      <c r="HD230" s="27"/>
      <c r="HE230" s="27"/>
      <c r="HF230" s="27"/>
      <c r="HG230" s="27"/>
      <c r="HH230" s="27"/>
      <c r="HI230" s="27"/>
      <c r="HJ230" s="27"/>
      <c r="HK230" s="27"/>
      <c r="HL230" s="27"/>
      <c r="HM230" s="27"/>
      <c r="HN230" s="27"/>
      <c r="HO230" s="27"/>
      <c r="HP230" s="27"/>
      <c r="HQ230" s="27"/>
      <c r="HR230" s="27"/>
      <c r="HS230" s="27"/>
      <c r="HT230" s="27"/>
      <c r="HU230" s="27"/>
      <c r="HV230" s="27"/>
      <c r="HW230" s="27"/>
      <c r="HX230" s="27"/>
      <c r="HY230" s="27"/>
      <c r="HZ230" s="27"/>
      <c r="IA230" s="27"/>
      <c r="IB230" s="27"/>
      <c r="IC230" s="27"/>
      <c r="ID230" s="27"/>
      <c r="IE230" s="27"/>
      <c r="IF230" s="27"/>
      <c r="IG230" s="27"/>
      <c r="IH230" s="27"/>
      <c r="II230" s="27"/>
      <c r="IJ230" s="27"/>
      <c r="IK230" s="27"/>
      <c r="IL230" s="27"/>
    </row>
    <row r="231" spans="1:246" s="2" customFormat="1" x14ac:dyDescent="0.25">
      <c r="A231" s="27" t="s">
        <v>977</v>
      </c>
      <c r="B231" s="12" t="s">
        <v>1022</v>
      </c>
      <c r="C231" s="33"/>
      <c r="D231" s="12" t="s">
        <v>1037</v>
      </c>
      <c r="E231" s="16" t="s">
        <v>4</v>
      </c>
      <c r="F231" s="11" t="s">
        <v>1038</v>
      </c>
      <c r="G231" s="23">
        <v>2299</v>
      </c>
      <c r="H231" s="25">
        <v>1679</v>
      </c>
      <c r="I231" s="25">
        <v>1540</v>
      </c>
      <c r="J231" s="27"/>
      <c r="K231" s="27"/>
      <c r="L231" s="27"/>
      <c r="M231" s="33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  <c r="BO231" s="27"/>
      <c r="BP231" s="27"/>
      <c r="BQ231" s="27"/>
      <c r="BR231" s="27"/>
      <c r="BS231" s="27"/>
      <c r="BT231" s="27"/>
      <c r="BU231" s="27"/>
      <c r="BV231" s="27"/>
      <c r="BW231" s="27"/>
      <c r="BX231" s="27"/>
      <c r="BY231" s="27"/>
      <c r="BZ231" s="27"/>
      <c r="CA231" s="27"/>
      <c r="CB231" s="27"/>
      <c r="CC231" s="27"/>
      <c r="CD231" s="27"/>
      <c r="CE231" s="27"/>
      <c r="CF231" s="27"/>
      <c r="CG231" s="27"/>
      <c r="CH231" s="27"/>
      <c r="CI231" s="27"/>
      <c r="CJ231" s="27"/>
      <c r="CK231" s="27"/>
      <c r="CL231" s="27"/>
      <c r="CM231" s="27"/>
      <c r="CN231" s="27"/>
      <c r="CO231" s="27"/>
      <c r="CP231" s="27"/>
      <c r="CQ231" s="27"/>
      <c r="CR231" s="27"/>
      <c r="CS231" s="27"/>
      <c r="CT231" s="27"/>
      <c r="CU231" s="27"/>
      <c r="CV231" s="27"/>
      <c r="CW231" s="27"/>
      <c r="CX231" s="27"/>
      <c r="CY231" s="27"/>
      <c r="CZ231" s="27"/>
      <c r="DA231" s="27"/>
      <c r="DB231" s="27"/>
      <c r="DC231" s="27"/>
      <c r="DD231" s="27"/>
      <c r="DE231" s="27"/>
      <c r="DF231" s="27"/>
      <c r="DG231" s="27"/>
      <c r="DH231" s="27"/>
      <c r="DI231" s="27"/>
      <c r="DJ231" s="27"/>
      <c r="DK231" s="27"/>
      <c r="DL231" s="27"/>
      <c r="DM231" s="27"/>
      <c r="DN231" s="27"/>
      <c r="DO231" s="27"/>
      <c r="DP231" s="27"/>
      <c r="DQ231" s="27"/>
      <c r="DR231" s="27"/>
      <c r="DS231" s="27"/>
      <c r="DT231" s="27"/>
      <c r="DU231" s="27"/>
      <c r="DV231" s="27"/>
      <c r="DW231" s="27"/>
      <c r="DX231" s="27"/>
      <c r="DY231" s="27"/>
      <c r="DZ231" s="27"/>
      <c r="EA231" s="27"/>
      <c r="EB231" s="27"/>
      <c r="EC231" s="27"/>
      <c r="ED231" s="27"/>
      <c r="EE231" s="27"/>
      <c r="EF231" s="27"/>
      <c r="EG231" s="27"/>
      <c r="EH231" s="27"/>
      <c r="EI231" s="27"/>
      <c r="EJ231" s="27"/>
      <c r="EK231" s="27"/>
      <c r="EL231" s="27"/>
      <c r="EM231" s="27"/>
      <c r="EN231" s="27"/>
      <c r="EO231" s="27"/>
      <c r="EP231" s="27"/>
      <c r="EQ231" s="27"/>
      <c r="ER231" s="27"/>
      <c r="ES231" s="27"/>
      <c r="ET231" s="27"/>
      <c r="EU231" s="27"/>
      <c r="EV231" s="27"/>
      <c r="EW231" s="27"/>
      <c r="EX231" s="27"/>
      <c r="EY231" s="27"/>
      <c r="EZ231" s="27"/>
      <c r="FA231" s="27"/>
      <c r="FB231" s="27"/>
      <c r="FC231" s="27"/>
      <c r="FD231" s="27"/>
      <c r="FE231" s="27"/>
      <c r="FF231" s="27"/>
      <c r="FG231" s="27"/>
      <c r="FH231" s="27"/>
      <c r="FI231" s="27"/>
      <c r="FJ231" s="27"/>
      <c r="FK231" s="27"/>
      <c r="FL231" s="27"/>
      <c r="FM231" s="27"/>
      <c r="FN231" s="27"/>
      <c r="FO231" s="27"/>
      <c r="FP231" s="27"/>
      <c r="FQ231" s="27"/>
      <c r="FR231" s="27"/>
      <c r="FS231" s="27"/>
      <c r="FT231" s="27"/>
      <c r="FU231" s="27"/>
      <c r="FV231" s="27"/>
      <c r="FW231" s="27"/>
      <c r="FX231" s="27"/>
      <c r="FY231" s="27"/>
      <c r="FZ231" s="27"/>
      <c r="GA231" s="27"/>
      <c r="GB231" s="27"/>
      <c r="GC231" s="27"/>
      <c r="GD231" s="27"/>
      <c r="GE231" s="27"/>
      <c r="GF231" s="27"/>
      <c r="GG231" s="27"/>
      <c r="GH231" s="27"/>
      <c r="GI231" s="27"/>
      <c r="GJ231" s="27"/>
      <c r="GK231" s="27"/>
      <c r="GL231" s="27"/>
      <c r="GM231" s="27"/>
      <c r="GN231" s="27"/>
      <c r="GO231" s="27"/>
      <c r="GP231" s="27"/>
      <c r="GQ231" s="27"/>
      <c r="GR231" s="27"/>
      <c r="GS231" s="27"/>
      <c r="GT231" s="27"/>
      <c r="GU231" s="27"/>
      <c r="GV231" s="27"/>
      <c r="GW231" s="27"/>
      <c r="GX231" s="27"/>
      <c r="GY231" s="27"/>
      <c r="GZ231" s="27"/>
      <c r="HA231" s="27"/>
      <c r="HB231" s="27"/>
      <c r="HC231" s="27"/>
      <c r="HD231" s="27"/>
      <c r="HE231" s="27"/>
      <c r="HF231" s="27"/>
      <c r="HG231" s="27"/>
      <c r="HH231" s="27"/>
      <c r="HI231" s="27"/>
      <c r="HJ231" s="27"/>
      <c r="HK231" s="27"/>
      <c r="HL231" s="27"/>
      <c r="HM231" s="27"/>
      <c r="HN231" s="27"/>
      <c r="HO231" s="27"/>
      <c r="HP231" s="27"/>
      <c r="HQ231" s="27"/>
      <c r="HR231" s="27"/>
      <c r="HS231" s="27"/>
      <c r="HT231" s="27"/>
      <c r="HU231" s="27"/>
      <c r="HV231" s="27"/>
      <c r="HW231" s="27"/>
      <c r="HX231" s="27"/>
      <c r="HY231" s="27"/>
      <c r="HZ231" s="27"/>
      <c r="IA231" s="27"/>
      <c r="IB231" s="27"/>
      <c r="IC231" s="27"/>
      <c r="ID231" s="27"/>
      <c r="IE231" s="27"/>
      <c r="IF231" s="27"/>
      <c r="IG231" s="27"/>
      <c r="IH231" s="27"/>
      <c r="II231" s="27"/>
      <c r="IJ231" s="27"/>
      <c r="IK231" s="27"/>
      <c r="IL231" s="27"/>
    </row>
    <row r="232" spans="1:246" s="2" customFormat="1" x14ac:dyDescent="0.25">
      <c r="A232" s="27" t="s">
        <v>977</v>
      </c>
      <c r="B232" s="12" t="s">
        <v>1023</v>
      </c>
      <c r="C232" s="33"/>
      <c r="D232" s="12" t="s">
        <v>1039</v>
      </c>
      <c r="E232" s="16" t="s">
        <v>4</v>
      </c>
      <c r="F232" s="11" t="s">
        <v>1040</v>
      </c>
      <c r="G232" s="23">
        <v>2799</v>
      </c>
      <c r="H232" s="25">
        <v>2044</v>
      </c>
      <c r="I232" s="25">
        <v>1875</v>
      </c>
      <c r="J232" s="27"/>
      <c r="K232" s="27"/>
      <c r="L232" s="27"/>
      <c r="M232" s="33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  <c r="BO232" s="27"/>
      <c r="BP232" s="27"/>
      <c r="BQ232" s="27"/>
      <c r="BR232" s="27"/>
      <c r="BS232" s="27"/>
      <c r="BT232" s="27"/>
      <c r="BU232" s="27"/>
      <c r="BV232" s="27"/>
      <c r="BW232" s="27"/>
      <c r="BX232" s="27"/>
      <c r="BY232" s="27"/>
      <c r="BZ232" s="27"/>
      <c r="CA232" s="27"/>
      <c r="CB232" s="27"/>
      <c r="CC232" s="27"/>
      <c r="CD232" s="27"/>
      <c r="CE232" s="27"/>
      <c r="CF232" s="27"/>
      <c r="CG232" s="27"/>
      <c r="CH232" s="27"/>
      <c r="CI232" s="27"/>
      <c r="CJ232" s="27"/>
      <c r="CK232" s="27"/>
      <c r="CL232" s="27"/>
      <c r="CM232" s="27"/>
      <c r="CN232" s="27"/>
      <c r="CO232" s="27"/>
      <c r="CP232" s="27"/>
      <c r="CQ232" s="27"/>
      <c r="CR232" s="27"/>
      <c r="CS232" s="27"/>
      <c r="CT232" s="27"/>
      <c r="CU232" s="27"/>
      <c r="CV232" s="27"/>
      <c r="CW232" s="27"/>
      <c r="CX232" s="27"/>
      <c r="CY232" s="27"/>
      <c r="CZ232" s="27"/>
      <c r="DA232" s="27"/>
      <c r="DB232" s="27"/>
      <c r="DC232" s="27"/>
      <c r="DD232" s="27"/>
      <c r="DE232" s="27"/>
      <c r="DF232" s="27"/>
      <c r="DG232" s="27"/>
      <c r="DH232" s="27"/>
      <c r="DI232" s="27"/>
      <c r="DJ232" s="27"/>
      <c r="DK232" s="27"/>
      <c r="DL232" s="27"/>
      <c r="DM232" s="27"/>
      <c r="DN232" s="27"/>
      <c r="DO232" s="27"/>
      <c r="DP232" s="27"/>
      <c r="DQ232" s="27"/>
      <c r="DR232" s="27"/>
      <c r="DS232" s="27"/>
      <c r="DT232" s="27"/>
      <c r="DU232" s="27"/>
      <c r="DV232" s="27"/>
      <c r="DW232" s="27"/>
      <c r="DX232" s="27"/>
      <c r="DY232" s="27"/>
      <c r="DZ232" s="27"/>
      <c r="EA232" s="27"/>
      <c r="EB232" s="27"/>
      <c r="EC232" s="27"/>
      <c r="ED232" s="27"/>
      <c r="EE232" s="27"/>
      <c r="EF232" s="27"/>
      <c r="EG232" s="27"/>
      <c r="EH232" s="27"/>
      <c r="EI232" s="27"/>
      <c r="EJ232" s="27"/>
      <c r="EK232" s="27"/>
      <c r="EL232" s="27"/>
      <c r="EM232" s="27"/>
      <c r="EN232" s="27"/>
      <c r="EO232" s="27"/>
      <c r="EP232" s="27"/>
      <c r="EQ232" s="27"/>
      <c r="ER232" s="27"/>
      <c r="ES232" s="27"/>
      <c r="ET232" s="27"/>
      <c r="EU232" s="27"/>
      <c r="EV232" s="27"/>
      <c r="EW232" s="27"/>
      <c r="EX232" s="27"/>
      <c r="EY232" s="27"/>
      <c r="EZ232" s="27"/>
      <c r="FA232" s="27"/>
      <c r="FB232" s="27"/>
      <c r="FC232" s="27"/>
      <c r="FD232" s="27"/>
      <c r="FE232" s="27"/>
      <c r="FF232" s="27"/>
      <c r="FG232" s="27"/>
      <c r="FH232" s="27"/>
      <c r="FI232" s="27"/>
      <c r="FJ232" s="27"/>
      <c r="FK232" s="27"/>
      <c r="FL232" s="27"/>
      <c r="FM232" s="27"/>
      <c r="FN232" s="27"/>
      <c r="FO232" s="27"/>
      <c r="FP232" s="27"/>
      <c r="FQ232" s="27"/>
      <c r="FR232" s="27"/>
      <c r="FS232" s="27"/>
      <c r="FT232" s="27"/>
      <c r="FU232" s="27"/>
      <c r="FV232" s="27"/>
      <c r="FW232" s="27"/>
      <c r="FX232" s="27"/>
      <c r="FY232" s="27"/>
      <c r="FZ232" s="27"/>
      <c r="GA232" s="27"/>
      <c r="GB232" s="27"/>
      <c r="GC232" s="27"/>
      <c r="GD232" s="27"/>
      <c r="GE232" s="27"/>
      <c r="GF232" s="27"/>
      <c r="GG232" s="27"/>
      <c r="GH232" s="27"/>
      <c r="GI232" s="27"/>
      <c r="GJ232" s="27"/>
      <c r="GK232" s="27"/>
      <c r="GL232" s="27"/>
      <c r="GM232" s="27"/>
      <c r="GN232" s="27"/>
      <c r="GO232" s="27"/>
      <c r="GP232" s="27"/>
      <c r="GQ232" s="27"/>
      <c r="GR232" s="27"/>
      <c r="GS232" s="27"/>
      <c r="GT232" s="27"/>
      <c r="GU232" s="27"/>
      <c r="GV232" s="27"/>
      <c r="GW232" s="27"/>
      <c r="GX232" s="27"/>
      <c r="GY232" s="27"/>
      <c r="GZ232" s="27"/>
      <c r="HA232" s="27"/>
      <c r="HB232" s="27"/>
      <c r="HC232" s="27"/>
      <c r="HD232" s="27"/>
      <c r="HE232" s="27"/>
      <c r="HF232" s="27"/>
      <c r="HG232" s="27"/>
      <c r="HH232" s="27"/>
      <c r="HI232" s="27"/>
      <c r="HJ232" s="27"/>
      <c r="HK232" s="27"/>
      <c r="HL232" s="27"/>
      <c r="HM232" s="27"/>
      <c r="HN232" s="27"/>
      <c r="HO232" s="27"/>
      <c r="HP232" s="27"/>
      <c r="HQ232" s="27"/>
      <c r="HR232" s="27"/>
      <c r="HS232" s="27"/>
      <c r="HT232" s="27"/>
      <c r="HU232" s="27"/>
      <c r="HV232" s="27"/>
      <c r="HW232" s="27"/>
      <c r="HX232" s="27"/>
      <c r="HY232" s="27"/>
      <c r="HZ232" s="27"/>
      <c r="IA232" s="27"/>
      <c r="IB232" s="27"/>
      <c r="IC232" s="27"/>
      <c r="ID232" s="27"/>
      <c r="IE232" s="27"/>
      <c r="IF232" s="27"/>
      <c r="IG232" s="27"/>
      <c r="IH232" s="27"/>
      <c r="II232" s="27"/>
      <c r="IJ232" s="27"/>
      <c r="IK232" s="27"/>
      <c r="IL232" s="27"/>
    </row>
    <row r="233" spans="1:246" s="2" customFormat="1" x14ac:dyDescent="0.25">
      <c r="A233" s="27" t="s">
        <v>977</v>
      </c>
      <c r="B233" s="12" t="s">
        <v>1024</v>
      </c>
      <c r="C233" s="33"/>
      <c r="D233" s="12" t="s">
        <v>1041</v>
      </c>
      <c r="E233" s="16" t="s">
        <v>4</v>
      </c>
      <c r="F233" s="11" t="s">
        <v>1042</v>
      </c>
      <c r="G233" s="23">
        <v>2799</v>
      </c>
      <c r="H233" s="25">
        <v>2044</v>
      </c>
      <c r="I233" s="25">
        <v>1875</v>
      </c>
      <c r="J233" s="27"/>
      <c r="K233" s="27"/>
      <c r="L233" s="27"/>
      <c r="M233" s="33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  <c r="BO233" s="27"/>
      <c r="BP233" s="27"/>
      <c r="BQ233" s="27"/>
      <c r="BR233" s="27"/>
      <c r="BS233" s="27"/>
      <c r="BT233" s="27"/>
      <c r="BU233" s="27"/>
      <c r="BV233" s="27"/>
      <c r="BW233" s="27"/>
      <c r="BX233" s="27"/>
      <c r="BY233" s="27"/>
      <c r="BZ233" s="27"/>
      <c r="CA233" s="27"/>
      <c r="CB233" s="27"/>
      <c r="CC233" s="27"/>
      <c r="CD233" s="27"/>
      <c r="CE233" s="27"/>
      <c r="CF233" s="27"/>
      <c r="CG233" s="27"/>
      <c r="CH233" s="27"/>
      <c r="CI233" s="27"/>
      <c r="CJ233" s="27"/>
      <c r="CK233" s="27"/>
      <c r="CL233" s="27"/>
      <c r="CM233" s="27"/>
      <c r="CN233" s="27"/>
      <c r="CO233" s="27"/>
      <c r="CP233" s="27"/>
      <c r="CQ233" s="27"/>
      <c r="CR233" s="27"/>
      <c r="CS233" s="27"/>
      <c r="CT233" s="27"/>
      <c r="CU233" s="27"/>
      <c r="CV233" s="27"/>
      <c r="CW233" s="27"/>
      <c r="CX233" s="27"/>
      <c r="CY233" s="27"/>
      <c r="CZ233" s="27"/>
      <c r="DA233" s="27"/>
      <c r="DB233" s="27"/>
      <c r="DC233" s="27"/>
      <c r="DD233" s="27"/>
      <c r="DE233" s="27"/>
      <c r="DF233" s="27"/>
      <c r="DG233" s="27"/>
      <c r="DH233" s="27"/>
      <c r="DI233" s="27"/>
      <c r="DJ233" s="27"/>
      <c r="DK233" s="27"/>
      <c r="DL233" s="27"/>
      <c r="DM233" s="27"/>
      <c r="DN233" s="27"/>
      <c r="DO233" s="27"/>
      <c r="DP233" s="27"/>
      <c r="DQ233" s="27"/>
      <c r="DR233" s="27"/>
      <c r="DS233" s="27"/>
      <c r="DT233" s="27"/>
      <c r="DU233" s="27"/>
      <c r="DV233" s="27"/>
      <c r="DW233" s="27"/>
      <c r="DX233" s="27"/>
      <c r="DY233" s="27"/>
      <c r="DZ233" s="27"/>
      <c r="EA233" s="27"/>
      <c r="EB233" s="27"/>
      <c r="EC233" s="27"/>
      <c r="ED233" s="27"/>
      <c r="EE233" s="27"/>
      <c r="EF233" s="27"/>
      <c r="EG233" s="27"/>
      <c r="EH233" s="27"/>
      <c r="EI233" s="27"/>
      <c r="EJ233" s="27"/>
      <c r="EK233" s="27"/>
      <c r="EL233" s="27"/>
      <c r="EM233" s="27"/>
      <c r="EN233" s="27"/>
      <c r="EO233" s="27"/>
      <c r="EP233" s="27"/>
      <c r="EQ233" s="27"/>
      <c r="ER233" s="27"/>
      <c r="ES233" s="27"/>
      <c r="ET233" s="27"/>
      <c r="EU233" s="27"/>
      <c r="EV233" s="27"/>
      <c r="EW233" s="27"/>
      <c r="EX233" s="27"/>
      <c r="EY233" s="27"/>
      <c r="EZ233" s="27"/>
      <c r="FA233" s="27"/>
      <c r="FB233" s="27"/>
      <c r="FC233" s="27"/>
      <c r="FD233" s="27"/>
      <c r="FE233" s="27"/>
      <c r="FF233" s="27"/>
      <c r="FG233" s="27"/>
      <c r="FH233" s="27"/>
      <c r="FI233" s="27"/>
      <c r="FJ233" s="27"/>
      <c r="FK233" s="27"/>
      <c r="FL233" s="27"/>
      <c r="FM233" s="27"/>
      <c r="FN233" s="27"/>
      <c r="FO233" s="27"/>
      <c r="FP233" s="27"/>
      <c r="FQ233" s="27"/>
      <c r="FR233" s="27"/>
      <c r="FS233" s="27"/>
      <c r="FT233" s="27"/>
      <c r="FU233" s="27"/>
      <c r="FV233" s="27"/>
      <c r="FW233" s="27"/>
      <c r="FX233" s="27"/>
      <c r="FY233" s="27"/>
      <c r="FZ233" s="27"/>
      <c r="GA233" s="27"/>
      <c r="GB233" s="27"/>
      <c r="GC233" s="27"/>
      <c r="GD233" s="27"/>
      <c r="GE233" s="27"/>
      <c r="GF233" s="27"/>
      <c r="GG233" s="27"/>
      <c r="GH233" s="27"/>
      <c r="GI233" s="27"/>
      <c r="GJ233" s="27"/>
      <c r="GK233" s="27"/>
      <c r="GL233" s="27"/>
      <c r="GM233" s="27"/>
      <c r="GN233" s="27"/>
      <c r="GO233" s="27"/>
      <c r="GP233" s="27"/>
      <c r="GQ233" s="27"/>
      <c r="GR233" s="27"/>
      <c r="GS233" s="27"/>
      <c r="GT233" s="27"/>
      <c r="GU233" s="27"/>
      <c r="GV233" s="27"/>
      <c r="GW233" s="27"/>
      <c r="GX233" s="27"/>
      <c r="GY233" s="27"/>
      <c r="GZ233" s="27"/>
      <c r="HA233" s="27"/>
      <c r="HB233" s="27"/>
      <c r="HC233" s="27"/>
      <c r="HD233" s="27"/>
      <c r="HE233" s="27"/>
      <c r="HF233" s="27"/>
      <c r="HG233" s="27"/>
      <c r="HH233" s="27"/>
      <c r="HI233" s="27"/>
      <c r="HJ233" s="27"/>
      <c r="HK233" s="27"/>
      <c r="HL233" s="27"/>
      <c r="HM233" s="27"/>
      <c r="HN233" s="27"/>
      <c r="HO233" s="27"/>
      <c r="HP233" s="27"/>
      <c r="HQ233" s="27"/>
      <c r="HR233" s="27"/>
      <c r="HS233" s="27"/>
      <c r="HT233" s="27"/>
      <c r="HU233" s="27"/>
      <c r="HV233" s="27"/>
      <c r="HW233" s="27"/>
      <c r="HX233" s="27"/>
      <c r="HY233" s="27"/>
      <c r="HZ233" s="27"/>
      <c r="IA233" s="27"/>
      <c r="IB233" s="27"/>
      <c r="IC233" s="27"/>
      <c r="ID233" s="27"/>
      <c r="IE233" s="27"/>
      <c r="IF233" s="27"/>
      <c r="IG233" s="27"/>
      <c r="IH233" s="27"/>
      <c r="II233" s="27"/>
      <c r="IJ233" s="27"/>
      <c r="IK233" s="27"/>
      <c r="IL233" s="27"/>
    </row>
    <row r="234" spans="1:246" s="2" customFormat="1" x14ac:dyDescent="0.25">
      <c r="A234" s="27" t="s">
        <v>977</v>
      </c>
      <c r="B234" s="12" t="s">
        <v>1025</v>
      </c>
      <c r="C234" s="33"/>
      <c r="D234" s="12" t="s">
        <v>1043</v>
      </c>
      <c r="E234" s="16" t="s">
        <v>70</v>
      </c>
      <c r="F234" s="11" t="s">
        <v>1044</v>
      </c>
      <c r="G234" s="23">
        <v>2749</v>
      </c>
      <c r="H234" s="25">
        <v>1952</v>
      </c>
      <c r="I234" s="25">
        <v>1840</v>
      </c>
      <c r="J234" s="27"/>
      <c r="K234" s="27"/>
      <c r="L234" s="27"/>
      <c r="M234" s="33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  <c r="BM234" s="27"/>
      <c r="BN234" s="27"/>
      <c r="BO234" s="27"/>
      <c r="BP234" s="27"/>
      <c r="BQ234" s="27"/>
      <c r="BR234" s="27"/>
      <c r="BS234" s="27"/>
      <c r="BT234" s="27"/>
      <c r="BU234" s="27"/>
      <c r="BV234" s="27"/>
      <c r="BW234" s="27"/>
      <c r="BX234" s="27"/>
      <c r="BY234" s="27"/>
      <c r="BZ234" s="27"/>
      <c r="CA234" s="27"/>
      <c r="CB234" s="27"/>
      <c r="CC234" s="27"/>
      <c r="CD234" s="27"/>
      <c r="CE234" s="27"/>
      <c r="CF234" s="27"/>
      <c r="CG234" s="27"/>
      <c r="CH234" s="27"/>
      <c r="CI234" s="27"/>
      <c r="CJ234" s="27"/>
      <c r="CK234" s="27"/>
      <c r="CL234" s="27"/>
      <c r="CM234" s="27"/>
      <c r="CN234" s="27"/>
      <c r="CO234" s="27"/>
      <c r="CP234" s="27"/>
      <c r="CQ234" s="27"/>
      <c r="CR234" s="27"/>
      <c r="CS234" s="27"/>
      <c r="CT234" s="27"/>
      <c r="CU234" s="27"/>
      <c r="CV234" s="27"/>
      <c r="CW234" s="27"/>
      <c r="CX234" s="27"/>
      <c r="CY234" s="27"/>
      <c r="CZ234" s="27"/>
      <c r="DA234" s="27"/>
      <c r="DB234" s="27"/>
      <c r="DC234" s="27"/>
      <c r="DD234" s="27"/>
      <c r="DE234" s="27"/>
      <c r="DF234" s="27"/>
      <c r="DG234" s="27"/>
      <c r="DH234" s="27"/>
      <c r="DI234" s="27"/>
      <c r="DJ234" s="27"/>
      <c r="DK234" s="27"/>
      <c r="DL234" s="27"/>
      <c r="DM234" s="27"/>
      <c r="DN234" s="27"/>
      <c r="DO234" s="27"/>
      <c r="DP234" s="27"/>
      <c r="DQ234" s="27"/>
      <c r="DR234" s="27"/>
      <c r="DS234" s="27"/>
      <c r="DT234" s="27"/>
      <c r="DU234" s="27"/>
      <c r="DV234" s="27"/>
      <c r="DW234" s="27"/>
      <c r="DX234" s="27"/>
      <c r="DY234" s="27"/>
      <c r="DZ234" s="27"/>
      <c r="EA234" s="27"/>
      <c r="EB234" s="27"/>
      <c r="EC234" s="27"/>
      <c r="ED234" s="27"/>
      <c r="EE234" s="27"/>
      <c r="EF234" s="27"/>
      <c r="EG234" s="27"/>
      <c r="EH234" s="27"/>
      <c r="EI234" s="27"/>
      <c r="EJ234" s="27"/>
      <c r="EK234" s="27"/>
      <c r="EL234" s="27"/>
      <c r="EM234" s="27"/>
      <c r="EN234" s="27"/>
      <c r="EO234" s="27"/>
      <c r="EP234" s="27"/>
      <c r="EQ234" s="27"/>
      <c r="ER234" s="27"/>
      <c r="ES234" s="27"/>
      <c r="ET234" s="27"/>
      <c r="EU234" s="27"/>
      <c r="EV234" s="27"/>
      <c r="EW234" s="27"/>
      <c r="EX234" s="27"/>
      <c r="EY234" s="27"/>
      <c r="EZ234" s="27"/>
      <c r="FA234" s="27"/>
      <c r="FB234" s="27"/>
      <c r="FC234" s="27"/>
      <c r="FD234" s="27"/>
      <c r="FE234" s="27"/>
      <c r="FF234" s="27"/>
      <c r="FG234" s="27"/>
      <c r="FH234" s="27"/>
      <c r="FI234" s="27"/>
      <c r="FJ234" s="27"/>
      <c r="FK234" s="27"/>
      <c r="FL234" s="27"/>
      <c r="FM234" s="27"/>
      <c r="FN234" s="27"/>
      <c r="FO234" s="27"/>
      <c r="FP234" s="27"/>
      <c r="FQ234" s="27"/>
      <c r="FR234" s="27"/>
      <c r="FS234" s="27"/>
      <c r="FT234" s="27"/>
      <c r="FU234" s="27"/>
      <c r="FV234" s="27"/>
      <c r="FW234" s="27"/>
      <c r="FX234" s="27"/>
      <c r="FY234" s="27"/>
      <c r="FZ234" s="27"/>
      <c r="GA234" s="27"/>
      <c r="GB234" s="27"/>
      <c r="GC234" s="27"/>
      <c r="GD234" s="27"/>
      <c r="GE234" s="27"/>
      <c r="GF234" s="27"/>
      <c r="GG234" s="27"/>
      <c r="GH234" s="27"/>
      <c r="GI234" s="27"/>
      <c r="GJ234" s="27"/>
      <c r="GK234" s="27"/>
      <c r="GL234" s="27"/>
      <c r="GM234" s="27"/>
      <c r="GN234" s="27"/>
      <c r="GO234" s="27"/>
      <c r="GP234" s="27"/>
      <c r="GQ234" s="27"/>
      <c r="GR234" s="27"/>
      <c r="GS234" s="27"/>
      <c r="GT234" s="27"/>
      <c r="GU234" s="27"/>
      <c r="GV234" s="27"/>
      <c r="GW234" s="27"/>
      <c r="GX234" s="27"/>
      <c r="GY234" s="27"/>
      <c r="GZ234" s="27"/>
      <c r="HA234" s="27"/>
      <c r="HB234" s="27"/>
      <c r="HC234" s="27"/>
      <c r="HD234" s="27"/>
      <c r="HE234" s="27"/>
      <c r="HF234" s="27"/>
      <c r="HG234" s="27"/>
      <c r="HH234" s="27"/>
      <c r="HI234" s="27"/>
      <c r="HJ234" s="27"/>
      <c r="HK234" s="27"/>
      <c r="HL234" s="27"/>
      <c r="HM234" s="27"/>
      <c r="HN234" s="27"/>
      <c r="HO234" s="27"/>
      <c r="HP234" s="27"/>
      <c r="HQ234" s="27"/>
      <c r="HR234" s="27"/>
      <c r="HS234" s="27"/>
      <c r="HT234" s="27"/>
      <c r="HU234" s="27"/>
      <c r="HV234" s="27"/>
      <c r="HW234" s="27"/>
      <c r="HX234" s="27"/>
      <c r="HY234" s="27"/>
      <c r="HZ234" s="27"/>
      <c r="IA234" s="27"/>
      <c r="IB234" s="27"/>
      <c r="IC234" s="27"/>
      <c r="ID234" s="27"/>
      <c r="IE234" s="27"/>
      <c r="IF234" s="27"/>
      <c r="IG234" s="27"/>
      <c r="IH234" s="27"/>
      <c r="II234" s="27"/>
      <c r="IJ234" s="27"/>
      <c r="IK234" s="27"/>
      <c r="IL234" s="27"/>
    </row>
    <row r="235" spans="1:246" s="2" customFormat="1" x14ac:dyDescent="0.25">
      <c r="A235" s="27" t="s">
        <v>977</v>
      </c>
      <c r="B235" s="12" t="s">
        <v>1026</v>
      </c>
      <c r="C235" s="33"/>
      <c r="D235" s="12" t="s">
        <v>1045</v>
      </c>
      <c r="E235" s="16" t="s">
        <v>70</v>
      </c>
      <c r="F235" s="11" t="s">
        <v>1046</v>
      </c>
      <c r="G235" s="23">
        <v>2749</v>
      </c>
      <c r="H235" s="25">
        <v>1952</v>
      </c>
      <c r="I235" s="25">
        <v>1840</v>
      </c>
      <c r="J235" s="27"/>
      <c r="K235" s="27"/>
      <c r="L235" s="27"/>
      <c r="M235" s="33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  <c r="BM235" s="27"/>
      <c r="BN235" s="27"/>
      <c r="BO235" s="27"/>
      <c r="BP235" s="27"/>
      <c r="BQ235" s="27"/>
      <c r="BR235" s="27"/>
      <c r="BS235" s="27"/>
      <c r="BT235" s="27"/>
      <c r="BU235" s="27"/>
      <c r="BV235" s="27"/>
      <c r="BW235" s="27"/>
      <c r="BX235" s="27"/>
      <c r="BY235" s="27"/>
      <c r="BZ235" s="27"/>
      <c r="CA235" s="27"/>
      <c r="CB235" s="27"/>
      <c r="CC235" s="27"/>
      <c r="CD235" s="27"/>
      <c r="CE235" s="27"/>
      <c r="CF235" s="27"/>
      <c r="CG235" s="27"/>
      <c r="CH235" s="27"/>
      <c r="CI235" s="27"/>
      <c r="CJ235" s="27"/>
      <c r="CK235" s="27"/>
      <c r="CL235" s="27"/>
      <c r="CM235" s="27"/>
      <c r="CN235" s="27"/>
      <c r="CO235" s="27"/>
      <c r="CP235" s="27"/>
      <c r="CQ235" s="27"/>
      <c r="CR235" s="27"/>
      <c r="CS235" s="27"/>
      <c r="CT235" s="27"/>
      <c r="CU235" s="27"/>
      <c r="CV235" s="27"/>
      <c r="CW235" s="27"/>
      <c r="CX235" s="27"/>
      <c r="CY235" s="27"/>
      <c r="CZ235" s="27"/>
      <c r="DA235" s="27"/>
      <c r="DB235" s="27"/>
      <c r="DC235" s="27"/>
      <c r="DD235" s="27"/>
      <c r="DE235" s="27"/>
      <c r="DF235" s="27"/>
      <c r="DG235" s="27"/>
      <c r="DH235" s="27"/>
      <c r="DI235" s="27"/>
      <c r="DJ235" s="27"/>
      <c r="DK235" s="27"/>
      <c r="DL235" s="27"/>
      <c r="DM235" s="27"/>
      <c r="DN235" s="27"/>
      <c r="DO235" s="27"/>
      <c r="DP235" s="27"/>
      <c r="DQ235" s="27"/>
      <c r="DR235" s="27"/>
      <c r="DS235" s="27"/>
      <c r="DT235" s="27"/>
      <c r="DU235" s="27"/>
      <c r="DV235" s="27"/>
      <c r="DW235" s="27"/>
      <c r="DX235" s="27"/>
      <c r="DY235" s="27"/>
      <c r="DZ235" s="27"/>
      <c r="EA235" s="27"/>
      <c r="EB235" s="27"/>
      <c r="EC235" s="27"/>
      <c r="ED235" s="27"/>
      <c r="EE235" s="27"/>
      <c r="EF235" s="27"/>
      <c r="EG235" s="27"/>
      <c r="EH235" s="27"/>
      <c r="EI235" s="27"/>
      <c r="EJ235" s="27"/>
      <c r="EK235" s="27"/>
      <c r="EL235" s="27"/>
      <c r="EM235" s="27"/>
      <c r="EN235" s="27"/>
      <c r="EO235" s="27"/>
      <c r="EP235" s="27"/>
      <c r="EQ235" s="27"/>
      <c r="ER235" s="27"/>
      <c r="ES235" s="27"/>
      <c r="ET235" s="27"/>
      <c r="EU235" s="27"/>
      <c r="EV235" s="27"/>
      <c r="EW235" s="27"/>
      <c r="EX235" s="27"/>
      <c r="EY235" s="27"/>
      <c r="EZ235" s="27"/>
      <c r="FA235" s="27"/>
      <c r="FB235" s="27"/>
      <c r="FC235" s="27"/>
      <c r="FD235" s="27"/>
      <c r="FE235" s="27"/>
      <c r="FF235" s="27"/>
      <c r="FG235" s="27"/>
      <c r="FH235" s="27"/>
      <c r="FI235" s="27"/>
      <c r="FJ235" s="27"/>
      <c r="FK235" s="27"/>
      <c r="FL235" s="27"/>
      <c r="FM235" s="27"/>
      <c r="FN235" s="27"/>
      <c r="FO235" s="27"/>
      <c r="FP235" s="27"/>
      <c r="FQ235" s="27"/>
      <c r="FR235" s="27"/>
      <c r="FS235" s="27"/>
      <c r="FT235" s="27"/>
      <c r="FU235" s="27"/>
      <c r="FV235" s="27"/>
      <c r="FW235" s="27"/>
      <c r="FX235" s="27"/>
      <c r="FY235" s="27"/>
      <c r="FZ235" s="27"/>
      <c r="GA235" s="27"/>
      <c r="GB235" s="27"/>
      <c r="GC235" s="27"/>
      <c r="GD235" s="27"/>
      <c r="GE235" s="27"/>
      <c r="GF235" s="27"/>
      <c r="GG235" s="27"/>
      <c r="GH235" s="27"/>
      <c r="GI235" s="27"/>
      <c r="GJ235" s="27"/>
      <c r="GK235" s="27"/>
      <c r="GL235" s="27"/>
      <c r="GM235" s="27"/>
      <c r="GN235" s="27"/>
      <c r="GO235" s="27"/>
      <c r="GP235" s="27"/>
      <c r="GQ235" s="27"/>
      <c r="GR235" s="27"/>
      <c r="GS235" s="27"/>
      <c r="GT235" s="27"/>
      <c r="GU235" s="27"/>
      <c r="GV235" s="27"/>
      <c r="GW235" s="27"/>
      <c r="GX235" s="27"/>
      <c r="GY235" s="27"/>
      <c r="GZ235" s="27"/>
      <c r="HA235" s="27"/>
      <c r="HB235" s="27"/>
      <c r="HC235" s="27"/>
      <c r="HD235" s="27"/>
      <c r="HE235" s="27"/>
      <c r="HF235" s="27"/>
      <c r="HG235" s="27"/>
      <c r="HH235" s="27"/>
      <c r="HI235" s="27"/>
      <c r="HJ235" s="27"/>
      <c r="HK235" s="27"/>
      <c r="HL235" s="27"/>
      <c r="HM235" s="27"/>
      <c r="HN235" s="27"/>
      <c r="HO235" s="27"/>
      <c r="HP235" s="27"/>
      <c r="HQ235" s="27"/>
      <c r="HR235" s="27"/>
      <c r="HS235" s="27"/>
      <c r="HT235" s="27"/>
      <c r="HU235" s="27"/>
      <c r="HV235" s="27"/>
      <c r="HW235" s="27"/>
      <c r="HX235" s="27"/>
      <c r="HY235" s="27"/>
      <c r="HZ235" s="27"/>
      <c r="IA235" s="27"/>
      <c r="IB235" s="27"/>
      <c r="IC235" s="27"/>
      <c r="ID235" s="27"/>
      <c r="IE235" s="27"/>
      <c r="IF235" s="27"/>
      <c r="IG235" s="27"/>
      <c r="IH235" s="27"/>
      <c r="II235" s="27"/>
      <c r="IJ235" s="27"/>
      <c r="IK235" s="27"/>
      <c r="IL235" s="27"/>
    </row>
    <row r="236" spans="1:246" s="2" customFormat="1" x14ac:dyDescent="0.25">
      <c r="A236" s="27" t="s">
        <v>977</v>
      </c>
      <c r="B236" s="12" t="s">
        <v>1027</v>
      </c>
      <c r="C236" s="33"/>
      <c r="D236" s="12" t="s">
        <v>1047</v>
      </c>
      <c r="E236" s="16" t="s">
        <v>70</v>
      </c>
      <c r="F236" s="11" t="s">
        <v>1048</v>
      </c>
      <c r="G236" s="23">
        <v>3299</v>
      </c>
      <c r="H236" s="25">
        <v>2343</v>
      </c>
      <c r="I236" s="25">
        <v>2240</v>
      </c>
      <c r="J236" s="27"/>
      <c r="K236" s="27"/>
      <c r="L236" s="27"/>
      <c r="M236" s="33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  <c r="BM236" s="27"/>
      <c r="BN236" s="27"/>
      <c r="BO236" s="27"/>
      <c r="BP236" s="27"/>
      <c r="BQ236" s="27"/>
      <c r="BR236" s="27"/>
      <c r="BS236" s="27"/>
      <c r="BT236" s="27"/>
      <c r="BU236" s="27"/>
      <c r="BV236" s="27"/>
      <c r="BW236" s="27"/>
      <c r="BX236" s="27"/>
      <c r="BY236" s="27"/>
      <c r="BZ236" s="27"/>
      <c r="CA236" s="27"/>
      <c r="CB236" s="27"/>
      <c r="CC236" s="27"/>
      <c r="CD236" s="27"/>
      <c r="CE236" s="27"/>
      <c r="CF236" s="27"/>
      <c r="CG236" s="27"/>
      <c r="CH236" s="27"/>
      <c r="CI236" s="27"/>
      <c r="CJ236" s="27"/>
      <c r="CK236" s="27"/>
      <c r="CL236" s="27"/>
      <c r="CM236" s="27"/>
      <c r="CN236" s="27"/>
      <c r="CO236" s="27"/>
      <c r="CP236" s="27"/>
      <c r="CQ236" s="27"/>
      <c r="CR236" s="27"/>
      <c r="CS236" s="27"/>
      <c r="CT236" s="27"/>
      <c r="CU236" s="27"/>
      <c r="CV236" s="27"/>
      <c r="CW236" s="27"/>
      <c r="CX236" s="27"/>
      <c r="CY236" s="27"/>
      <c r="CZ236" s="27"/>
      <c r="DA236" s="27"/>
      <c r="DB236" s="27"/>
      <c r="DC236" s="27"/>
      <c r="DD236" s="27"/>
      <c r="DE236" s="27"/>
      <c r="DF236" s="27"/>
      <c r="DG236" s="27"/>
      <c r="DH236" s="27"/>
      <c r="DI236" s="27"/>
      <c r="DJ236" s="27"/>
      <c r="DK236" s="27"/>
      <c r="DL236" s="27"/>
      <c r="DM236" s="27"/>
      <c r="DN236" s="27"/>
      <c r="DO236" s="27"/>
      <c r="DP236" s="27"/>
      <c r="DQ236" s="27"/>
      <c r="DR236" s="27"/>
      <c r="DS236" s="27"/>
      <c r="DT236" s="27"/>
      <c r="DU236" s="27"/>
      <c r="DV236" s="27"/>
      <c r="DW236" s="27"/>
      <c r="DX236" s="27"/>
      <c r="DY236" s="27"/>
      <c r="DZ236" s="27"/>
      <c r="EA236" s="27"/>
      <c r="EB236" s="27"/>
      <c r="EC236" s="27"/>
      <c r="ED236" s="27"/>
      <c r="EE236" s="27"/>
      <c r="EF236" s="27"/>
      <c r="EG236" s="27"/>
      <c r="EH236" s="27"/>
      <c r="EI236" s="27"/>
      <c r="EJ236" s="27"/>
      <c r="EK236" s="27"/>
      <c r="EL236" s="27"/>
      <c r="EM236" s="27"/>
      <c r="EN236" s="27"/>
      <c r="EO236" s="27"/>
      <c r="EP236" s="27"/>
      <c r="EQ236" s="27"/>
      <c r="ER236" s="27"/>
      <c r="ES236" s="27"/>
      <c r="ET236" s="27"/>
      <c r="EU236" s="27"/>
      <c r="EV236" s="27"/>
      <c r="EW236" s="27"/>
      <c r="EX236" s="27"/>
      <c r="EY236" s="27"/>
      <c r="EZ236" s="27"/>
      <c r="FA236" s="27"/>
      <c r="FB236" s="27"/>
      <c r="FC236" s="27"/>
      <c r="FD236" s="27"/>
      <c r="FE236" s="27"/>
      <c r="FF236" s="27"/>
      <c r="FG236" s="27"/>
      <c r="FH236" s="27"/>
      <c r="FI236" s="27"/>
      <c r="FJ236" s="27"/>
      <c r="FK236" s="27"/>
      <c r="FL236" s="27"/>
      <c r="FM236" s="27"/>
      <c r="FN236" s="27"/>
      <c r="FO236" s="27"/>
      <c r="FP236" s="27"/>
      <c r="FQ236" s="27"/>
      <c r="FR236" s="27"/>
      <c r="FS236" s="27"/>
      <c r="FT236" s="27"/>
      <c r="FU236" s="27"/>
      <c r="FV236" s="27"/>
      <c r="FW236" s="27"/>
      <c r="FX236" s="27"/>
      <c r="FY236" s="27"/>
      <c r="FZ236" s="27"/>
      <c r="GA236" s="27"/>
      <c r="GB236" s="27"/>
      <c r="GC236" s="27"/>
      <c r="GD236" s="27"/>
      <c r="GE236" s="27"/>
      <c r="GF236" s="27"/>
      <c r="GG236" s="27"/>
      <c r="GH236" s="27"/>
      <c r="GI236" s="27"/>
      <c r="GJ236" s="27"/>
      <c r="GK236" s="27"/>
      <c r="GL236" s="27"/>
      <c r="GM236" s="27"/>
      <c r="GN236" s="27"/>
      <c r="GO236" s="27"/>
      <c r="GP236" s="27"/>
      <c r="GQ236" s="27"/>
      <c r="GR236" s="27"/>
      <c r="GS236" s="27"/>
      <c r="GT236" s="27"/>
      <c r="GU236" s="27"/>
      <c r="GV236" s="27"/>
      <c r="GW236" s="27"/>
      <c r="GX236" s="27"/>
      <c r="GY236" s="27"/>
      <c r="GZ236" s="27"/>
      <c r="HA236" s="27"/>
      <c r="HB236" s="27"/>
      <c r="HC236" s="27"/>
      <c r="HD236" s="27"/>
      <c r="HE236" s="27"/>
      <c r="HF236" s="27"/>
      <c r="HG236" s="27"/>
      <c r="HH236" s="27"/>
      <c r="HI236" s="27"/>
      <c r="HJ236" s="27"/>
      <c r="HK236" s="27"/>
      <c r="HL236" s="27"/>
      <c r="HM236" s="27"/>
      <c r="HN236" s="27"/>
      <c r="HO236" s="27"/>
      <c r="HP236" s="27"/>
      <c r="HQ236" s="27"/>
      <c r="HR236" s="27"/>
      <c r="HS236" s="27"/>
      <c r="HT236" s="27"/>
      <c r="HU236" s="27"/>
      <c r="HV236" s="27"/>
      <c r="HW236" s="27"/>
      <c r="HX236" s="27"/>
      <c r="HY236" s="27"/>
      <c r="HZ236" s="27"/>
      <c r="IA236" s="27"/>
      <c r="IB236" s="27"/>
      <c r="IC236" s="27"/>
      <c r="ID236" s="27"/>
      <c r="IE236" s="27"/>
      <c r="IF236" s="27"/>
      <c r="IG236" s="27"/>
      <c r="IH236" s="27"/>
      <c r="II236" s="27"/>
      <c r="IJ236" s="27"/>
      <c r="IK236" s="27"/>
      <c r="IL236" s="27"/>
    </row>
    <row r="237" spans="1:246" s="2" customFormat="1" x14ac:dyDescent="0.25">
      <c r="A237" s="27" t="s">
        <v>977</v>
      </c>
      <c r="B237" s="12" t="s">
        <v>1028</v>
      </c>
      <c r="C237" s="33"/>
      <c r="D237" s="12" t="s">
        <v>1049</v>
      </c>
      <c r="E237" s="16" t="s">
        <v>70</v>
      </c>
      <c r="F237" s="11" t="s">
        <v>1050</v>
      </c>
      <c r="G237" s="23">
        <v>3299</v>
      </c>
      <c r="H237" s="25">
        <v>2343</v>
      </c>
      <c r="I237" s="25">
        <v>2240</v>
      </c>
      <c r="J237" s="27"/>
      <c r="K237" s="27"/>
      <c r="L237" s="27"/>
      <c r="M237" s="33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  <c r="BM237" s="27"/>
      <c r="BN237" s="27"/>
      <c r="BO237" s="27"/>
      <c r="BP237" s="27"/>
      <c r="BQ237" s="27"/>
      <c r="BR237" s="27"/>
      <c r="BS237" s="27"/>
      <c r="BT237" s="27"/>
      <c r="BU237" s="27"/>
      <c r="BV237" s="27"/>
      <c r="BW237" s="27"/>
      <c r="BX237" s="27"/>
      <c r="BY237" s="27"/>
      <c r="BZ237" s="27"/>
      <c r="CA237" s="27"/>
      <c r="CB237" s="27"/>
      <c r="CC237" s="27"/>
      <c r="CD237" s="27"/>
      <c r="CE237" s="27"/>
      <c r="CF237" s="27"/>
      <c r="CG237" s="27"/>
      <c r="CH237" s="27"/>
      <c r="CI237" s="27"/>
      <c r="CJ237" s="27"/>
      <c r="CK237" s="27"/>
      <c r="CL237" s="27"/>
      <c r="CM237" s="27"/>
      <c r="CN237" s="27"/>
      <c r="CO237" s="27"/>
      <c r="CP237" s="27"/>
      <c r="CQ237" s="27"/>
      <c r="CR237" s="27"/>
      <c r="CS237" s="27"/>
      <c r="CT237" s="27"/>
      <c r="CU237" s="27"/>
      <c r="CV237" s="27"/>
      <c r="CW237" s="27"/>
      <c r="CX237" s="27"/>
      <c r="CY237" s="27"/>
      <c r="CZ237" s="27"/>
      <c r="DA237" s="27"/>
      <c r="DB237" s="27"/>
      <c r="DC237" s="27"/>
      <c r="DD237" s="27"/>
      <c r="DE237" s="27"/>
      <c r="DF237" s="27"/>
      <c r="DG237" s="27"/>
      <c r="DH237" s="27"/>
      <c r="DI237" s="27"/>
      <c r="DJ237" s="27"/>
      <c r="DK237" s="27"/>
      <c r="DL237" s="27"/>
      <c r="DM237" s="27"/>
      <c r="DN237" s="27"/>
      <c r="DO237" s="27"/>
      <c r="DP237" s="27"/>
      <c r="DQ237" s="27"/>
      <c r="DR237" s="27"/>
      <c r="DS237" s="27"/>
      <c r="DT237" s="27"/>
      <c r="DU237" s="27"/>
      <c r="DV237" s="27"/>
      <c r="DW237" s="27"/>
      <c r="DX237" s="27"/>
      <c r="DY237" s="27"/>
      <c r="DZ237" s="27"/>
      <c r="EA237" s="27"/>
      <c r="EB237" s="27"/>
      <c r="EC237" s="27"/>
      <c r="ED237" s="27"/>
      <c r="EE237" s="27"/>
      <c r="EF237" s="27"/>
      <c r="EG237" s="27"/>
      <c r="EH237" s="27"/>
      <c r="EI237" s="27"/>
      <c r="EJ237" s="27"/>
      <c r="EK237" s="27"/>
      <c r="EL237" s="27"/>
      <c r="EM237" s="27"/>
      <c r="EN237" s="27"/>
      <c r="EO237" s="27"/>
      <c r="EP237" s="27"/>
      <c r="EQ237" s="27"/>
      <c r="ER237" s="27"/>
      <c r="ES237" s="27"/>
      <c r="ET237" s="27"/>
      <c r="EU237" s="27"/>
      <c r="EV237" s="27"/>
      <c r="EW237" s="27"/>
      <c r="EX237" s="27"/>
      <c r="EY237" s="27"/>
      <c r="EZ237" s="27"/>
      <c r="FA237" s="27"/>
      <c r="FB237" s="27"/>
      <c r="FC237" s="27"/>
      <c r="FD237" s="27"/>
      <c r="FE237" s="27"/>
      <c r="FF237" s="27"/>
      <c r="FG237" s="27"/>
      <c r="FH237" s="27"/>
      <c r="FI237" s="27"/>
      <c r="FJ237" s="27"/>
      <c r="FK237" s="27"/>
      <c r="FL237" s="27"/>
      <c r="FM237" s="27"/>
      <c r="FN237" s="27"/>
      <c r="FO237" s="27"/>
      <c r="FP237" s="27"/>
      <c r="FQ237" s="27"/>
      <c r="FR237" s="27"/>
      <c r="FS237" s="27"/>
      <c r="FT237" s="27"/>
      <c r="FU237" s="27"/>
      <c r="FV237" s="27"/>
      <c r="FW237" s="27"/>
      <c r="FX237" s="27"/>
      <c r="FY237" s="27"/>
      <c r="FZ237" s="27"/>
      <c r="GA237" s="27"/>
      <c r="GB237" s="27"/>
      <c r="GC237" s="27"/>
      <c r="GD237" s="27"/>
      <c r="GE237" s="27"/>
      <c r="GF237" s="27"/>
      <c r="GG237" s="27"/>
      <c r="GH237" s="27"/>
      <c r="GI237" s="27"/>
      <c r="GJ237" s="27"/>
      <c r="GK237" s="27"/>
      <c r="GL237" s="27"/>
      <c r="GM237" s="27"/>
      <c r="GN237" s="27"/>
      <c r="GO237" s="27"/>
      <c r="GP237" s="27"/>
      <c r="GQ237" s="27"/>
      <c r="GR237" s="27"/>
      <c r="GS237" s="27"/>
      <c r="GT237" s="27"/>
      <c r="GU237" s="27"/>
      <c r="GV237" s="27"/>
      <c r="GW237" s="27"/>
      <c r="GX237" s="27"/>
      <c r="GY237" s="27"/>
      <c r="GZ237" s="27"/>
      <c r="HA237" s="27"/>
      <c r="HB237" s="27"/>
      <c r="HC237" s="27"/>
      <c r="HD237" s="27"/>
      <c r="HE237" s="27"/>
      <c r="HF237" s="27"/>
      <c r="HG237" s="27"/>
      <c r="HH237" s="27"/>
      <c r="HI237" s="27"/>
      <c r="HJ237" s="27"/>
      <c r="HK237" s="27"/>
      <c r="HL237" s="27"/>
      <c r="HM237" s="27"/>
      <c r="HN237" s="27"/>
      <c r="HO237" s="27"/>
      <c r="HP237" s="27"/>
      <c r="HQ237" s="27"/>
      <c r="HR237" s="27"/>
      <c r="HS237" s="27"/>
      <c r="HT237" s="27"/>
      <c r="HU237" s="27"/>
      <c r="HV237" s="27"/>
      <c r="HW237" s="27"/>
      <c r="HX237" s="27"/>
      <c r="HY237" s="27"/>
      <c r="HZ237" s="27"/>
      <c r="IA237" s="27"/>
      <c r="IB237" s="27"/>
      <c r="IC237" s="27"/>
      <c r="ID237" s="27"/>
      <c r="IE237" s="27"/>
      <c r="IF237" s="27"/>
      <c r="IG237" s="27"/>
      <c r="IH237" s="27"/>
      <c r="II237" s="27"/>
      <c r="IJ237" s="27"/>
      <c r="IK237" s="27"/>
      <c r="IL237" s="27"/>
    </row>
    <row r="238" spans="1:246" x14ac:dyDescent="0.25">
      <c r="A238" t="s">
        <v>362</v>
      </c>
      <c r="B238" s="12"/>
      <c r="C238" s="33"/>
      <c r="D238" s="12"/>
      <c r="E238" s="16"/>
      <c r="F238" s="11"/>
      <c r="G238" s="23"/>
      <c r="H238" s="25"/>
      <c r="I238" s="25"/>
      <c r="K238" s="27"/>
      <c r="L238" s="27">
        <v>1</v>
      </c>
      <c r="M238" s="33"/>
      <c r="N238" s="27"/>
      <c r="O238" s="27"/>
      <c r="P238" s="27"/>
    </row>
    <row r="239" spans="1:246" x14ac:dyDescent="0.25">
      <c r="B239" s="12" t="s">
        <v>125</v>
      </c>
      <c r="C239" s="33"/>
      <c r="D239" s="12" t="s">
        <v>126</v>
      </c>
      <c r="E239" s="16" t="s">
        <v>6</v>
      </c>
      <c r="F239" s="11" t="s">
        <v>127</v>
      </c>
      <c r="G239" s="23">
        <v>1399</v>
      </c>
      <c r="H239" s="25">
        <v>1022</v>
      </c>
      <c r="I239" s="25">
        <v>806</v>
      </c>
      <c r="J239" t="s">
        <v>537</v>
      </c>
      <c r="K239" s="27"/>
      <c r="L239" s="27">
        <v>1</v>
      </c>
      <c r="M239" s="33"/>
      <c r="N239" s="27"/>
      <c r="O239" s="27"/>
      <c r="P239" s="27"/>
    </row>
    <row r="240" spans="1:246" x14ac:dyDescent="0.25">
      <c r="B240" s="12" t="s">
        <v>128</v>
      </c>
      <c r="C240" s="33"/>
      <c r="D240" s="12" t="s">
        <v>129</v>
      </c>
      <c r="E240" s="16" t="s">
        <v>6</v>
      </c>
      <c r="F240" s="11" t="s">
        <v>130</v>
      </c>
      <c r="G240" s="23">
        <v>1349</v>
      </c>
      <c r="H240" s="25">
        <v>985</v>
      </c>
      <c r="I240" s="25">
        <v>930</v>
      </c>
      <c r="J240" t="s">
        <v>538</v>
      </c>
      <c r="K240" s="27"/>
      <c r="L240" s="27">
        <v>1</v>
      </c>
      <c r="M240" s="33"/>
      <c r="N240" s="27"/>
      <c r="O240" s="27"/>
      <c r="P240" s="27"/>
    </row>
    <row r="241" spans="1:246" x14ac:dyDescent="0.25">
      <c r="A241" t="s">
        <v>344</v>
      </c>
      <c r="B241" s="12"/>
      <c r="C241" s="33"/>
      <c r="D241" s="12"/>
      <c r="E241" s="16"/>
      <c r="F241" s="11"/>
      <c r="G241" s="23"/>
      <c r="H241" s="25"/>
      <c r="I241" s="25"/>
      <c r="K241" s="27"/>
      <c r="L241" s="27">
        <v>1</v>
      </c>
      <c r="M241" s="33"/>
      <c r="N241" s="27"/>
      <c r="O241" s="27"/>
      <c r="P241" s="27"/>
    </row>
    <row r="242" spans="1:246" x14ac:dyDescent="0.25">
      <c r="B242" s="12" t="s">
        <v>239</v>
      </c>
      <c r="C242" s="33"/>
      <c r="D242" s="12" t="s">
        <v>296</v>
      </c>
      <c r="E242" s="16" t="s">
        <v>6</v>
      </c>
      <c r="F242" s="11" t="s">
        <v>240</v>
      </c>
      <c r="G242" s="23">
        <v>1399</v>
      </c>
      <c r="H242" s="25">
        <v>1050</v>
      </c>
      <c r="I242" s="25">
        <v>771</v>
      </c>
      <c r="J242" t="s">
        <v>539</v>
      </c>
      <c r="K242" s="27"/>
      <c r="L242" s="27">
        <v>1</v>
      </c>
      <c r="M242" s="33"/>
      <c r="N242" s="27"/>
      <c r="O242" s="27"/>
      <c r="P242" s="27"/>
    </row>
    <row r="243" spans="1:246" x14ac:dyDescent="0.25">
      <c r="B243" s="12" t="s">
        <v>241</v>
      </c>
      <c r="C243" s="33"/>
      <c r="D243" s="12" t="s">
        <v>297</v>
      </c>
      <c r="E243" s="16" t="s">
        <v>6</v>
      </c>
      <c r="F243" s="11" t="s">
        <v>260</v>
      </c>
      <c r="G243" s="23">
        <v>1399</v>
      </c>
      <c r="H243" s="25">
        <v>1050</v>
      </c>
      <c r="I243" s="25">
        <v>771</v>
      </c>
      <c r="J243" t="s">
        <v>540</v>
      </c>
      <c r="K243" s="27"/>
      <c r="L243" s="27">
        <v>1</v>
      </c>
      <c r="M243" s="33"/>
      <c r="N243" s="27"/>
      <c r="O243" s="27"/>
      <c r="P243" s="27"/>
    </row>
    <row r="244" spans="1:246" x14ac:dyDescent="0.25">
      <c r="B244" s="12" t="s">
        <v>218</v>
      </c>
      <c r="C244" s="33"/>
      <c r="D244" s="12" t="s">
        <v>220</v>
      </c>
      <c r="E244" s="16" t="s">
        <v>6</v>
      </c>
      <c r="F244" s="11" t="s">
        <v>219</v>
      </c>
      <c r="G244" s="23">
        <v>1899</v>
      </c>
      <c r="H244" s="25">
        <v>1425</v>
      </c>
      <c r="I244" s="25">
        <v>1295</v>
      </c>
      <c r="J244" t="s">
        <v>541</v>
      </c>
      <c r="K244" s="27"/>
      <c r="L244" s="27">
        <v>1</v>
      </c>
      <c r="M244" s="33"/>
      <c r="N244" s="27"/>
      <c r="O244" s="27"/>
      <c r="P244" s="27"/>
    </row>
    <row r="245" spans="1:246" x14ac:dyDescent="0.25">
      <c r="B245" s="12" t="s">
        <v>244</v>
      </c>
      <c r="C245" s="33"/>
      <c r="D245" s="12" t="s">
        <v>298</v>
      </c>
      <c r="E245" s="16" t="s">
        <v>4</v>
      </c>
      <c r="F245" s="11" t="s">
        <v>245</v>
      </c>
      <c r="G245" s="23">
        <v>1999</v>
      </c>
      <c r="H245" s="25">
        <v>1460</v>
      </c>
      <c r="I245" s="25">
        <v>1359</v>
      </c>
      <c r="J245" t="s">
        <v>542</v>
      </c>
      <c r="K245" s="27"/>
      <c r="L245" s="27">
        <v>1</v>
      </c>
      <c r="M245" s="33"/>
      <c r="N245" s="27"/>
      <c r="O245" s="27"/>
      <c r="P245" s="27"/>
    </row>
    <row r="246" spans="1:246" x14ac:dyDescent="0.25">
      <c r="B246" s="12" t="s">
        <v>375</v>
      </c>
      <c r="C246" s="33"/>
      <c r="D246" s="12" t="s">
        <v>376</v>
      </c>
      <c r="E246" s="16" t="s">
        <v>4</v>
      </c>
      <c r="F246" s="11" t="s">
        <v>377</v>
      </c>
      <c r="G246" s="23">
        <v>2249</v>
      </c>
      <c r="H246" s="25">
        <v>1642</v>
      </c>
      <c r="I246" s="25">
        <v>1529</v>
      </c>
      <c r="J246" t="s">
        <v>543</v>
      </c>
      <c r="K246" s="27"/>
      <c r="L246" s="27">
        <v>1</v>
      </c>
      <c r="M246" s="33"/>
      <c r="N246" s="27"/>
      <c r="O246" s="27"/>
      <c r="P246" s="27"/>
    </row>
    <row r="247" spans="1:246" x14ac:dyDescent="0.25">
      <c r="B247" s="12" t="s">
        <v>246</v>
      </c>
      <c r="C247" s="33"/>
      <c r="D247" s="12" t="s">
        <v>299</v>
      </c>
      <c r="E247" s="16" t="s">
        <v>4</v>
      </c>
      <c r="F247" s="11" t="s">
        <v>247</v>
      </c>
      <c r="G247" s="23">
        <v>2199</v>
      </c>
      <c r="H247" s="25">
        <v>1606</v>
      </c>
      <c r="I247" s="25">
        <v>1495</v>
      </c>
      <c r="J247" t="s">
        <v>544</v>
      </c>
      <c r="K247" s="27"/>
      <c r="L247" s="27">
        <v>1</v>
      </c>
      <c r="M247" s="33"/>
      <c r="N247" s="27"/>
      <c r="O247" s="27"/>
      <c r="P247" s="27"/>
    </row>
    <row r="248" spans="1:246" x14ac:dyDescent="0.25">
      <c r="B248" s="12" t="s">
        <v>248</v>
      </c>
      <c r="C248" s="33"/>
      <c r="D248" s="12" t="s">
        <v>300</v>
      </c>
      <c r="E248" s="16" t="s">
        <v>4</v>
      </c>
      <c r="F248" s="11" t="s">
        <v>249</v>
      </c>
      <c r="G248" s="23">
        <v>2049</v>
      </c>
      <c r="H248" s="25">
        <v>1496</v>
      </c>
      <c r="I248" s="25">
        <v>1393</v>
      </c>
      <c r="J248" t="s">
        <v>545</v>
      </c>
      <c r="K248" s="27"/>
      <c r="L248" s="27">
        <v>1</v>
      </c>
      <c r="M248" s="33"/>
      <c r="N248" s="27"/>
      <c r="O248" s="27"/>
      <c r="P248" s="27"/>
    </row>
    <row r="249" spans="1:246" x14ac:dyDescent="0.25">
      <c r="B249" s="12" t="s">
        <v>233</v>
      </c>
      <c r="C249" s="33"/>
      <c r="D249" s="12" t="s">
        <v>234</v>
      </c>
      <c r="E249" s="16" t="s">
        <v>4</v>
      </c>
      <c r="F249" s="11" t="s">
        <v>238</v>
      </c>
      <c r="G249" s="23">
        <v>1849</v>
      </c>
      <c r="H249" s="25">
        <v>1350</v>
      </c>
      <c r="I249" s="25">
        <v>1265</v>
      </c>
      <c r="J249" t="s">
        <v>546</v>
      </c>
      <c r="K249" s="27"/>
      <c r="L249" s="27">
        <v>1</v>
      </c>
      <c r="M249" s="33"/>
      <c r="N249" s="27"/>
      <c r="O249" s="27"/>
      <c r="P249" s="27"/>
    </row>
    <row r="250" spans="1:246" x14ac:dyDescent="0.25">
      <c r="B250" s="12" t="s">
        <v>131</v>
      </c>
      <c r="C250" s="33"/>
      <c r="D250" s="12" t="s">
        <v>132</v>
      </c>
      <c r="E250" s="16" t="s">
        <v>4</v>
      </c>
      <c r="F250" s="11" t="s">
        <v>133</v>
      </c>
      <c r="G250" s="23">
        <v>1749</v>
      </c>
      <c r="H250" s="25">
        <v>1277</v>
      </c>
      <c r="I250" s="25">
        <v>1193</v>
      </c>
      <c r="J250" t="s">
        <v>547</v>
      </c>
      <c r="K250" s="27"/>
      <c r="L250" s="27">
        <v>1</v>
      </c>
      <c r="M250" s="33"/>
      <c r="N250" s="27"/>
      <c r="O250" s="27"/>
      <c r="P250" s="27"/>
    </row>
    <row r="251" spans="1:246" x14ac:dyDescent="0.25">
      <c r="B251" s="12" t="s">
        <v>225</v>
      </c>
      <c r="C251" s="33"/>
      <c r="D251" s="12" t="s">
        <v>224</v>
      </c>
      <c r="E251" s="16" t="s">
        <v>5</v>
      </c>
      <c r="F251" s="11" t="s">
        <v>226</v>
      </c>
      <c r="G251" s="23">
        <v>499</v>
      </c>
      <c r="H251" s="25">
        <v>375</v>
      </c>
      <c r="I251" s="25">
        <v>321</v>
      </c>
      <c r="J251" t="s">
        <v>548</v>
      </c>
      <c r="K251" s="27"/>
      <c r="L251" s="27">
        <v>1</v>
      </c>
      <c r="M251" s="33"/>
      <c r="N251" s="27"/>
      <c r="O251" s="27"/>
      <c r="P251" s="27"/>
    </row>
    <row r="252" spans="1:246" x14ac:dyDescent="0.25">
      <c r="B252" s="12" t="s">
        <v>227</v>
      </c>
      <c r="C252" s="33"/>
      <c r="D252" s="12" t="s">
        <v>228</v>
      </c>
      <c r="E252" s="16" t="s">
        <v>6</v>
      </c>
      <c r="F252" s="11" t="s">
        <v>229</v>
      </c>
      <c r="G252" s="23">
        <v>599</v>
      </c>
      <c r="H252" s="25">
        <v>450</v>
      </c>
      <c r="I252" s="25">
        <v>386</v>
      </c>
      <c r="J252" t="s">
        <v>549</v>
      </c>
      <c r="K252" s="27"/>
      <c r="L252" s="27">
        <v>1</v>
      </c>
      <c r="M252" s="33"/>
      <c r="N252" s="27"/>
      <c r="O252" s="27"/>
      <c r="P252" s="27"/>
    </row>
    <row r="253" spans="1:246" x14ac:dyDescent="0.25">
      <c r="B253" s="12" t="s">
        <v>341</v>
      </c>
      <c r="C253" s="33"/>
      <c r="D253" s="12" t="s">
        <v>342</v>
      </c>
      <c r="E253" s="16" t="s">
        <v>4</v>
      </c>
      <c r="F253" s="11" t="s">
        <v>343</v>
      </c>
      <c r="G253" s="23">
        <v>899</v>
      </c>
      <c r="H253" s="25">
        <v>657</v>
      </c>
      <c r="I253" s="25">
        <v>599</v>
      </c>
      <c r="J253" t="s">
        <v>550</v>
      </c>
      <c r="K253" s="27"/>
      <c r="L253" s="27">
        <v>1</v>
      </c>
      <c r="M253" s="33"/>
      <c r="N253" s="27"/>
      <c r="O253" s="27"/>
      <c r="P253" s="27"/>
    </row>
    <row r="254" spans="1:246" x14ac:dyDescent="0.25">
      <c r="B254" s="12" t="s">
        <v>230</v>
      </c>
      <c r="C254" s="33"/>
      <c r="D254" s="12" t="s">
        <v>231</v>
      </c>
      <c r="E254" s="16" t="s">
        <v>4</v>
      </c>
      <c r="F254" s="11" t="s">
        <v>232</v>
      </c>
      <c r="G254" s="23">
        <v>849</v>
      </c>
      <c r="H254" s="25">
        <v>620</v>
      </c>
      <c r="I254" s="25">
        <v>581</v>
      </c>
      <c r="J254" t="s">
        <v>551</v>
      </c>
      <c r="K254" s="27"/>
      <c r="L254" s="27">
        <v>1</v>
      </c>
      <c r="M254" s="33"/>
      <c r="N254" s="27"/>
      <c r="O254" s="27"/>
      <c r="P254" s="27"/>
    </row>
    <row r="255" spans="1:246" s="2" customFormat="1" x14ac:dyDescent="0.25">
      <c r="A255"/>
      <c r="B255" s="12" t="s">
        <v>255</v>
      </c>
      <c r="C255" s="33"/>
      <c r="D255" s="12" t="s">
        <v>256</v>
      </c>
      <c r="E255" s="16" t="s">
        <v>70</v>
      </c>
      <c r="F255" s="11" t="s">
        <v>257</v>
      </c>
      <c r="G255" s="23">
        <v>2399</v>
      </c>
      <c r="H255" s="25">
        <v>1704</v>
      </c>
      <c r="I255" s="25">
        <v>1619</v>
      </c>
      <c r="J255" t="s">
        <v>507</v>
      </c>
      <c r="K255" s="27"/>
      <c r="L255" s="27">
        <v>1</v>
      </c>
      <c r="M255" s="33"/>
      <c r="N255" s="27"/>
      <c r="O255" s="27"/>
      <c r="P255" s="27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</row>
    <row r="256" spans="1:246" s="2" customFormat="1" x14ac:dyDescent="0.25">
      <c r="A256"/>
      <c r="B256" s="12" t="s">
        <v>235</v>
      </c>
      <c r="C256" s="33"/>
      <c r="D256" s="12" t="s">
        <v>236</v>
      </c>
      <c r="E256" s="16" t="s">
        <v>70</v>
      </c>
      <c r="F256" s="11" t="s">
        <v>237</v>
      </c>
      <c r="G256" s="23">
        <v>899</v>
      </c>
      <c r="H256" s="25">
        <v>639</v>
      </c>
      <c r="I256" s="25">
        <v>607</v>
      </c>
      <c r="J256" t="s">
        <v>508</v>
      </c>
      <c r="K256" s="27"/>
      <c r="L256" s="27">
        <v>1</v>
      </c>
      <c r="M256" s="33"/>
      <c r="N256" s="27"/>
      <c r="O256" s="27"/>
      <c r="P256" s="27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</row>
    <row r="257" spans="1:16" x14ac:dyDescent="0.25">
      <c r="A257" t="s">
        <v>348</v>
      </c>
      <c r="B257" s="12"/>
      <c r="C257" s="33"/>
      <c r="D257" s="12"/>
      <c r="E257" s="16"/>
      <c r="F257" s="11"/>
      <c r="G257" s="23"/>
      <c r="H257" s="25"/>
      <c r="I257" s="25"/>
      <c r="K257" s="27"/>
      <c r="L257" s="27">
        <v>1</v>
      </c>
      <c r="M257" s="33"/>
      <c r="N257" s="27"/>
      <c r="O257" s="27"/>
      <c r="P257" s="27"/>
    </row>
    <row r="258" spans="1:16" s="27" customFormat="1" x14ac:dyDescent="0.25">
      <c r="B258" s="12" t="s">
        <v>874</v>
      </c>
      <c r="C258" s="33"/>
      <c r="D258" s="12" t="s">
        <v>880</v>
      </c>
      <c r="E258" s="16" t="s">
        <v>7</v>
      </c>
      <c r="F258" s="11" t="s">
        <v>886</v>
      </c>
      <c r="G258" s="23">
        <v>149</v>
      </c>
      <c r="H258" s="25">
        <v>112</v>
      </c>
      <c r="I258" s="25">
        <v>102</v>
      </c>
      <c r="M258" s="33"/>
    </row>
    <row r="259" spans="1:16" s="27" customFormat="1" x14ac:dyDescent="0.25">
      <c r="B259" s="12" t="s">
        <v>875</v>
      </c>
      <c r="C259" s="33"/>
      <c r="D259" s="12" t="s">
        <v>881</v>
      </c>
      <c r="E259" s="16" t="s">
        <v>7</v>
      </c>
      <c r="F259" s="11" t="s">
        <v>887</v>
      </c>
      <c r="G259" s="23">
        <v>229</v>
      </c>
      <c r="H259" s="25">
        <v>172</v>
      </c>
      <c r="I259" s="25">
        <v>156</v>
      </c>
      <c r="M259" s="33"/>
    </row>
    <row r="260" spans="1:16" s="27" customFormat="1" x14ac:dyDescent="0.25">
      <c r="B260" s="12" t="s">
        <v>876</v>
      </c>
      <c r="C260" s="33"/>
      <c r="D260" s="12" t="s">
        <v>882</v>
      </c>
      <c r="E260" s="16" t="s">
        <v>7</v>
      </c>
      <c r="F260" s="11" t="s">
        <v>888</v>
      </c>
      <c r="G260" s="23">
        <v>249</v>
      </c>
      <c r="H260" s="25">
        <v>187</v>
      </c>
      <c r="I260" s="25">
        <v>174</v>
      </c>
      <c r="M260" s="33"/>
    </row>
    <row r="261" spans="1:16" s="27" customFormat="1" x14ac:dyDescent="0.25">
      <c r="B261" s="12" t="s">
        <v>877</v>
      </c>
      <c r="C261" s="33"/>
      <c r="D261" s="12" t="s">
        <v>883</v>
      </c>
      <c r="E261" s="16" t="s">
        <v>7</v>
      </c>
      <c r="F261" s="11" t="s">
        <v>889</v>
      </c>
      <c r="G261" s="23">
        <v>79</v>
      </c>
      <c r="H261" s="25">
        <v>60</v>
      </c>
      <c r="I261" s="25">
        <v>55</v>
      </c>
      <c r="M261" s="33"/>
    </row>
    <row r="262" spans="1:16" s="27" customFormat="1" x14ac:dyDescent="0.25">
      <c r="B262" s="12" t="s">
        <v>878</v>
      </c>
      <c r="C262" s="33"/>
      <c r="D262" s="12" t="s">
        <v>884</v>
      </c>
      <c r="E262" s="16" t="s">
        <v>7</v>
      </c>
      <c r="F262" s="11" t="s">
        <v>890</v>
      </c>
      <c r="G262" s="23">
        <v>219</v>
      </c>
      <c r="H262" s="25">
        <v>165</v>
      </c>
      <c r="I262" s="25">
        <v>153</v>
      </c>
      <c r="M262" s="33"/>
    </row>
    <row r="263" spans="1:16" s="27" customFormat="1" x14ac:dyDescent="0.25">
      <c r="B263" s="12" t="s">
        <v>879</v>
      </c>
      <c r="C263" s="33"/>
      <c r="D263" s="12" t="s">
        <v>885</v>
      </c>
      <c r="E263" s="16" t="s">
        <v>7</v>
      </c>
      <c r="F263" s="11" t="s">
        <v>891</v>
      </c>
      <c r="G263" s="23">
        <v>239</v>
      </c>
      <c r="H263" s="25">
        <v>180</v>
      </c>
      <c r="I263" s="25">
        <v>167</v>
      </c>
      <c r="M263" s="33"/>
    </row>
    <row r="264" spans="1:16" x14ac:dyDescent="0.25">
      <c r="B264" s="12" t="s">
        <v>189</v>
      </c>
      <c r="C264" s="33"/>
      <c r="D264" s="12" t="s">
        <v>190</v>
      </c>
      <c r="E264" s="16" t="s">
        <v>7</v>
      </c>
      <c r="F264" s="11" t="s">
        <v>191</v>
      </c>
      <c r="G264" s="23">
        <v>249</v>
      </c>
      <c r="H264" s="25">
        <v>187</v>
      </c>
      <c r="I264" s="25">
        <v>174</v>
      </c>
      <c r="K264" s="27"/>
      <c r="L264" s="27">
        <v>1</v>
      </c>
      <c r="M264" s="33"/>
      <c r="N264" s="27"/>
      <c r="O264" s="27"/>
      <c r="P264" s="27"/>
    </row>
    <row r="265" spans="1:16" x14ac:dyDescent="0.25">
      <c r="B265" s="12" t="s">
        <v>186</v>
      </c>
      <c r="C265" s="33"/>
      <c r="D265" s="12" t="s">
        <v>187</v>
      </c>
      <c r="E265" s="16" t="s">
        <v>7</v>
      </c>
      <c r="F265" s="11" t="s">
        <v>188</v>
      </c>
      <c r="G265" s="23">
        <v>249</v>
      </c>
      <c r="H265" s="25">
        <v>187</v>
      </c>
      <c r="I265" s="25">
        <v>174</v>
      </c>
      <c r="K265" s="27"/>
      <c r="L265" s="27">
        <v>1</v>
      </c>
      <c r="M265" s="33"/>
      <c r="N265" s="27"/>
      <c r="O265" s="27"/>
      <c r="P265" s="27"/>
    </row>
    <row r="266" spans="1:16" x14ac:dyDescent="0.25">
      <c r="B266" s="12" t="s">
        <v>76</v>
      </c>
      <c r="C266" s="33"/>
      <c r="D266" s="12" t="s">
        <v>181</v>
      </c>
      <c r="E266" s="16" t="s">
        <v>7</v>
      </c>
      <c r="F266" s="11" t="s">
        <v>77</v>
      </c>
      <c r="G266" s="23">
        <v>69</v>
      </c>
      <c r="H266" s="25">
        <v>52</v>
      </c>
      <c r="I266" s="25">
        <v>53</v>
      </c>
      <c r="K266" s="27"/>
      <c r="L266" s="27">
        <v>1</v>
      </c>
      <c r="M266" s="33"/>
      <c r="N266" s="27"/>
      <c r="O266" s="27"/>
      <c r="P266" s="27"/>
    </row>
    <row r="267" spans="1:16" x14ac:dyDescent="0.25">
      <c r="B267" s="12" t="s">
        <v>429</v>
      </c>
      <c r="C267" s="33"/>
      <c r="D267" s="12" t="s">
        <v>430</v>
      </c>
      <c r="E267" s="16" t="s">
        <v>7</v>
      </c>
      <c r="F267" s="11" t="s">
        <v>431</v>
      </c>
      <c r="G267" s="23">
        <v>69</v>
      </c>
      <c r="H267" s="25">
        <v>52</v>
      </c>
      <c r="I267" s="25">
        <v>47</v>
      </c>
      <c r="K267" s="27"/>
      <c r="L267" s="27">
        <v>1</v>
      </c>
      <c r="M267" s="33"/>
      <c r="N267" s="27"/>
      <c r="O267" s="27"/>
      <c r="P267" s="27"/>
    </row>
    <row r="268" spans="1:16" x14ac:dyDescent="0.25">
      <c r="B268" s="12" t="s">
        <v>24</v>
      </c>
      <c r="C268" s="33"/>
      <c r="D268" s="12" t="s">
        <v>25</v>
      </c>
      <c r="E268" s="16" t="s">
        <v>7</v>
      </c>
      <c r="F268" s="11" t="s">
        <v>26</v>
      </c>
      <c r="G268" s="23">
        <v>89</v>
      </c>
      <c r="H268" s="25">
        <v>67</v>
      </c>
      <c r="I268" s="25">
        <v>66</v>
      </c>
      <c r="K268" s="27"/>
      <c r="L268" s="27">
        <v>1</v>
      </c>
      <c r="M268" s="33"/>
      <c r="N268" s="27"/>
      <c r="O268" s="27"/>
      <c r="P268" s="27"/>
    </row>
    <row r="269" spans="1:16" x14ac:dyDescent="0.25">
      <c r="B269" s="12" t="s">
        <v>27</v>
      </c>
      <c r="C269" s="33"/>
      <c r="D269" s="12" t="s">
        <v>28</v>
      </c>
      <c r="E269" s="16" t="s">
        <v>7</v>
      </c>
      <c r="F269" s="11" t="s">
        <v>29</v>
      </c>
      <c r="G269" s="23">
        <v>99</v>
      </c>
      <c r="H269" s="25">
        <v>75</v>
      </c>
      <c r="I269" s="25">
        <v>72</v>
      </c>
      <c r="K269" s="27"/>
      <c r="L269" s="27">
        <v>1</v>
      </c>
      <c r="M269" s="33"/>
      <c r="N269" s="27"/>
      <c r="O269" s="27"/>
      <c r="P269" s="27"/>
    </row>
    <row r="270" spans="1:16" x14ac:dyDescent="0.25">
      <c r="B270" s="12" t="s">
        <v>30</v>
      </c>
      <c r="C270" s="33"/>
      <c r="D270" s="12" t="s">
        <v>31</v>
      </c>
      <c r="E270" s="16" t="s">
        <v>7</v>
      </c>
      <c r="F270" s="11" t="s">
        <v>32</v>
      </c>
      <c r="G270" s="23">
        <v>119</v>
      </c>
      <c r="H270" s="25">
        <v>90</v>
      </c>
      <c r="I270" s="25">
        <v>86</v>
      </c>
      <c r="K270" s="27"/>
      <c r="L270" s="27">
        <v>1</v>
      </c>
      <c r="M270" s="33"/>
      <c r="N270" s="27"/>
      <c r="O270" s="27"/>
      <c r="P270" s="27"/>
    </row>
    <row r="271" spans="1:16" x14ac:dyDescent="0.25">
      <c r="B271" s="12" t="s">
        <v>80</v>
      </c>
      <c r="C271" s="33"/>
      <c r="D271" s="12" t="s">
        <v>81</v>
      </c>
      <c r="E271" s="16" t="s">
        <v>7</v>
      </c>
      <c r="F271" s="11" t="s">
        <v>82</v>
      </c>
      <c r="G271" s="23">
        <v>369</v>
      </c>
      <c r="H271" s="25">
        <v>277</v>
      </c>
      <c r="I271" s="25">
        <v>243</v>
      </c>
      <c r="K271" s="27"/>
      <c r="L271" s="27">
        <v>1</v>
      </c>
      <c r="M271" s="33"/>
      <c r="N271" s="27"/>
      <c r="O271" s="27"/>
      <c r="P271" s="27"/>
    </row>
    <row r="272" spans="1:16" x14ac:dyDescent="0.25">
      <c r="B272" s="12" t="s">
        <v>83</v>
      </c>
      <c r="C272" s="33"/>
      <c r="D272" s="12" t="s">
        <v>168</v>
      </c>
      <c r="E272" s="16" t="s">
        <v>7</v>
      </c>
      <c r="F272" s="11" t="s">
        <v>84</v>
      </c>
      <c r="G272" s="23">
        <v>249</v>
      </c>
      <c r="H272" s="25">
        <v>187</v>
      </c>
      <c r="I272" s="25">
        <v>174</v>
      </c>
      <c r="K272" s="27"/>
      <c r="L272" s="27">
        <v>1</v>
      </c>
      <c r="M272" s="33"/>
      <c r="N272" s="27"/>
      <c r="O272" s="27"/>
      <c r="P272" s="27"/>
    </row>
    <row r="273" spans="2:16" x14ac:dyDescent="0.25">
      <c r="B273" s="12" t="s">
        <v>71</v>
      </c>
      <c r="C273" s="33"/>
      <c r="D273" s="12" t="s">
        <v>72</v>
      </c>
      <c r="E273" s="16" t="s">
        <v>7</v>
      </c>
      <c r="F273" s="11" t="s">
        <v>73</v>
      </c>
      <c r="G273" s="23">
        <v>139</v>
      </c>
      <c r="H273" s="25">
        <v>105</v>
      </c>
      <c r="I273" s="25">
        <v>97</v>
      </c>
      <c r="K273" s="27"/>
      <c r="L273" s="27">
        <v>1</v>
      </c>
      <c r="M273" s="33"/>
      <c r="N273" s="27"/>
      <c r="O273" s="27"/>
      <c r="P273" s="27"/>
    </row>
    <row r="274" spans="2:16" x14ac:dyDescent="0.25">
      <c r="B274" s="12" t="s">
        <v>78</v>
      </c>
      <c r="C274" s="33"/>
      <c r="D274" s="12" t="s">
        <v>167</v>
      </c>
      <c r="E274" s="16" t="s">
        <v>7</v>
      </c>
      <c r="F274" s="11" t="s">
        <v>79</v>
      </c>
      <c r="G274" s="23">
        <v>279</v>
      </c>
      <c r="H274" s="25">
        <v>210</v>
      </c>
      <c r="I274" s="25">
        <v>178</v>
      </c>
      <c r="K274" s="27"/>
      <c r="L274" s="27">
        <v>1</v>
      </c>
      <c r="M274" s="33"/>
      <c r="N274" s="27"/>
      <c r="O274" s="27"/>
      <c r="P274" s="27"/>
    </row>
    <row r="275" spans="2:16" x14ac:dyDescent="0.25">
      <c r="B275" s="12" t="s">
        <v>74</v>
      </c>
      <c r="C275" s="33"/>
      <c r="D275" s="12" t="s">
        <v>182</v>
      </c>
      <c r="E275" s="16" t="s">
        <v>7</v>
      </c>
      <c r="F275" s="11" t="s">
        <v>75</v>
      </c>
      <c r="G275" s="23">
        <v>219</v>
      </c>
      <c r="H275" s="25">
        <v>165</v>
      </c>
      <c r="I275" s="25">
        <v>153</v>
      </c>
      <c r="K275" s="27"/>
      <c r="L275" s="27">
        <v>1</v>
      </c>
      <c r="M275" s="33"/>
      <c r="N275" s="27"/>
      <c r="O275" s="27"/>
      <c r="P275" s="27"/>
    </row>
    <row r="276" spans="2:16" x14ac:dyDescent="0.25">
      <c r="B276" s="12" t="s">
        <v>183</v>
      </c>
      <c r="C276" s="33"/>
      <c r="D276" s="12" t="s">
        <v>184</v>
      </c>
      <c r="E276" s="16" t="s">
        <v>7</v>
      </c>
      <c r="F276" s="11" t="s">
        <v>185</v>
      </c>
      <c r="G276" s="23">
        <v>219</v>
      </c>
      <c r="H276" s="25">
        <v>165</v>
      </c>
      <c r="I276" s="25">
        <v>153</v>
      </c>
      <c r="J276" s="3"/>
      <c r="K276" s="27"/>
      <c r="L276" s="27">
        <v>1</v>
      </c>
      <c r="M276" s="33"/>
      <c r="N276" s="27"/>
      <c r="O276" s="27"/>
      <c r="P276" s="27"/>
    </row>
    <row r="277" spans="2:16" s="27" customFormat="1" x14ac:dyDescent="0.25">
      <c r="B277" s="12" t="s">
        <v>634</v>
      </c>
      <c r="C277" s="33"/>
      <c r="D277" s="12" t="s">
        <v>635</v>
      </c>
      <c r="E277" s="16" t="s">
        <v>7</v>
      </c>
      <c r="F277" s="11" t="s">
        <v>848</v>
      </c>
      <c r="G277" s="23">
        <v>249</v>
      </c>
      <c r="H277" s="25">
        <v>187</v>
      </c>
      <c r="I277" s="25">
        <v>174</v>
      </c>
      <c r="J277" s="3"/>
      <c r="L277" s="27">
        <v>1</v>
      </c>
      <c r="M277" s="33"/>
    </row>
    <row r="278" spans="2:16" s="27" customFormat="1" x14ac:dyDescent="0.25">
      <c r="B278" s="12" t="s">
        <v>691</v>
      </c>
      <c r="C278" s="33"/>
      <c r="D278" s="12" t="s">
        <v>692</v>
      </c>
      <c r="E278" s="16" t="s">
        <v>7</v>
      </c>
      <c r="F278" s="11" t="s">
        <v>693</v>
      </c>
      <c r="G278" s="23">
        <v>199</v>
      </c>
      <c r="H278" s="25">
        <v>150</v>
      </c>
      <c r="I278" s="25">
        <v>135</v>
      </c>
      <c r="J278" s="3"/>
      <c r="L278" s="27">
        <v>1</v>
      </c>
      <c r="M278" s="33"/>
    </row>
    <row r="279" spans="2:16" s="27" customFormat="1" x14ac:dyDescent="0.25">
      <c r="B279" s="12" t="s">
        <v>694</v>
      </c>
      <c r="C279" s="33"/>
      <c r="D279" s="12" t="s">
        <v>695</v>
      </c>
      <c r="E279" s="16" t="s">
        <v>7</v>
      </c>
      <c r="F279" s="11" t="s">
        <v>696</v>
      </c>
      <c r="G279" s="23">
        <v>209</v>
      </c>
      <c r="H279" s="25">
        <v>157</v>
      </c>
      <c r="I279" s="25">
        <v>142</v>
      </c>
      <c r="J279" s="3"/>
      <c r="L279" s="27">
        <v>1</v>
      </c>
      <c r="M279" s="33"/>
    </row>
    <row r="280" spans="2:16" s="27" customFormat="1" x14ac:dyDescent="0.25">
      <c r="B280" s="12" t="s">
        <v>697</v>
      </c>
      <c r="C280" s="33"/>
      <c r="D280" s="12" t="s">
        <v>698</v>
      </c>
      <c r="E280" s="16" t="s">
        <v>7</v>
      </c>
      <c r="F280" s="11" t="s">
        <v>699</v>
      </c>
      <c r="G280" s="23">
        <v>99</v>
      </c>
      <c r="H280" s="25">
        <v>75</v>
      </c>
      <c r="I280" s="25">
        <v>67</v>
      </c>
      <c r="J280" s="3"/>
      <c r="L280" s="27">
        <v>1</v>
      </c>
      <c r="M280" s="33"/>
    </row>
    <row r="281" spans="2:16" s="27" customFormat="1" x14ac:dyDescent="0.25">
      <c r="B281" s="12" t="s">
        <v>700</v>
      </c>
      <c r="C281" s="33"/>
      <c r="D281" s="12" t="s">
        <v>701</v>
      </c>
      <c r="E281" s="16" t="s">
        <v>7</v>
      </c>
      <c r="F281" s="11" t="s">
        <v>702</v>
      </c>
      <c r="G281" s="23">
        <v>229</v>
      </c>
      <c r="H281" s="25">
        <v>172</v>
      </c>
      <c r="I281" s="25">
        <v>156</v>
      </c>
      <c r="J281" s="3"/>
      <c r="L281" s="27">
        <v>1</v>
      </c>
      <c r="M281" s="33"/>
    </row>
    <row r="282" spans="2:16" s="27" customFormat="1" x14ac:dyDescent="0.25">
      <c r="B282" s="12" t="s">
        <v>703</v>
      </c>
      <c r="C282" s="33"/>
      <c r="D282" s="12" t="s">
        <v>704</v>
      </c>
      <c r="E282" s="16" t="s">
        <v>7</v>
      </c>
      <c r="F282" s="11" t="s">
        <v>705</v>
      </c>
      <c r="G282" s="23">
        <v>239</v>
      </c>
      <c r="H282" s="25">
        <v>180</v>
      </c>
      <c r="I282" s="25">
        <v>162</v>
      </c>
      <c r="J282" s="3"/>
      <c r="L282" s="27">
        <v>1</v>
      </c>
      <c r="M282" s="33"/>
    </row>
    <row r="283" spans="2:16" s="27" customFormat="1" x14ac:dyDescent="0.25">
      <c r="B283" s="12" t="s">
        <v>706</v>
      </c>
      <c r="C283" s="33"/>
      <c r="D283" s="12" t="s">
        <v>707</v>
      </c>
      <c r="E283" s="16" t="s">
        <v>7</v>
      </c>
      <c r="F283" s="11" t="s">
        <v>708</v>
      </c>
      <c r="G283" s="23">
        <v>139</v>
      </c>
      <c r="H283" s="25">
        <v>105</v>
      </c>
      <c r="I283" s="25">
        <v>94</v>
      </c>
      <c r="J283" s="3"/>
      <c r="L283" s="27">
        <v>1</v>
      </c>
      <c r="M283" s="33"/>
    </row>
    <row r="284" spans="2:16" s="27" customFormat="1" x14ac:dyDescent="0.25">
      <c r="B284" s="12" t="s">
        <v>709</v>
      </c>
      <c r="C284" s="33"/>
      <c r="D284" s="12" t="s">
        <v>710</v>
      </c>
      <c r="E284" s="16" t="s">
        <v>7</v>
      </c>
      <c r="F284" s="11" t="s">
        <v>711</v>
      </c>
      <c r="G284" s="23">
        <v>139</v>
      </c>
      <c r="H284" s="25">
        <v>105</v>
      </c>
      <c r="I284" s="25">
        <v>94</v>
      </c>
      <c r="J284" s="3"/>
      <c r="L284" s="27">
        <v>1</v>
      </c>
      <c r="M284" s="33"/>
    </row>
    <row r="285" spans="2:16" s="27" customFormat="1" x14ac:dyDescent="0.25">
      <c r="B285" s="12" t="s">
        <v>712</v>
      </c>
      <c r="C285" s="33"/>
      <c r="D285" s="12" t="s">
        <v>713</v>
      </c>
      <c r="E285" s="16" t="s">
        <v>7</v>
      </c>
      <c r="F285" s="11" t="s">
        <v>714</v>
      </c>
      <c r="G285" s="23">
        <v>179</v>
      </c>
      <c r="H285" s="25">
        <v>135</v>
      </c>
      <c r="I285" s="25">
        <v>122</v>
      </c>
      <c r="J285" s="3"/>
      <c r="L285" s="27">
        <v>1</v>
      </c>
      <c r="M285" s="33"/>
    </row>
    <row r="286" spans="2:16" s="27" customFormat="1" x14ac:dyDescent="0.25">
      <c r="B286" s="12" t="s">
        <v>715</v>
      </c>
      <c r="C286" s="33"/>
      <c r="D286" s="12" t="s">
        <v>716</v>
      </c>
      <c r="E286" s="16" t="s">
        <v>7</v>
      </c>
      <c r="F286" s="11" t="s">
        <v>717</v>
      </c>
      <c r="G286" s="23">
        <v>69</v>
      </c>
      <c r="H286" s="25">
        <v>52</v>
      </c>
      <c r="I286" s="25">
        <v>47</v>
      </c>
      <c r="J286" s="3"/>
      <c r="L286" s="27">
        <v>1</v>
      </c>
      <c r="M286" s="33"/>
    </row>
    <row r="287" spans="2:16" s="27" customFormat="1" x14ac:dyDescent="0.25">
      <c r="B287" s="12" t="s">
        <v>718</v>
      </c>
      <c r="C287" s="33"/>
      <c r="D287" s="12" t="s">
        <v>719</v>
      </c>
      <c r="E287" s="16" t="s">
        <v>7</v>
      </c>
      <c r="F287" s="11" t="s">
        <v>720</v>
      </c>
      <c r="G287" s="23">
        <v>89</v>
      </c>
      <c r="H287" s="25">
        <v>67</v>
      </c>
      <c r="I287" s="25">
        <v>61</v>
      </c>
      <c r="J287" s="3"/>
      <c r="L287" s="27">
        <v>1</v>
      </c>
      <c r="M287" s="33"/>
    </row>
    <row r="288" spans="2:16" s="27" customFormat="1" x14ac:dyDescent="0.25">
      <c r="B288" s="12" t="s">
        <v>721</v>
      </c>
      <c r="C288" s="33"/>
      <c r="D288" s="12" t="s">
        <v>722</v>
      </c>
      <c r="E288" s="16" t="s">
        <v>7</v>
      </c>
      <c r="F288" s="11" t="s">
        <v>723</v>
      </c>
      <c r="G288" s="23">
        <v>179</v>
      </c>
      <c r="H288" s="25">
        <v>135</v>
      </c>
      <c r="I288" s="25">
        <v>122</v>
      </c>
      <c r="J288" s="3"/>
      <c r="L288" s="27">
        <v>1</v>
      </c>
      <c r="M288" s="33"/>
    </row>
    <row r="289" spans="1:16" s="27" customFormat="1" x14ac:dyDescent="0.25">
      <c r="B289" s="12" t="s">
        <v>724</v>
      </c>
      <c r="C289" s="33"/>
      <c r="D289" s="12" t="s">
        <v>725</v>
      </c>
      <c r="E289" s="16" t="s">
        <v>7</v>
      </c>
      <c r="F289" s="11" t="s">
        <v>726</v>
      </c>
      <c r="G289" s="23">
        <v>189</v>
      </c>
      <c r="H289" s="25">
        <v>142</v>
      </c>
      <c r="I289" s="25">
        <v>128</v>
      </c>
      <c r="J289" s="3"/>
      <c r="L289" s="27">
        <v>1</v>
      </c>
      <c r="M289" s="33"/>
    </row>
    <row r="290" spans="1:16" s="27" customFormat="1" x14ac:dyDescent="0.25">
      <c r="B290" s="12" t="s">
        <v>727</v>
      </c>
      <c r="C290" s="33"/>
      <c r="D290" s="12" t="s">
        <v>728</v>
      </c>
      <c r="E290" s="16" t="s">
        <v>7</v>
      </c>
      <c r="F290" s="11" t="s">
        <v>729</v>
      </c>
      <c r="G290" s="23">
        <v>119</v>
      </c>
      <c r="H290" s="25">
        <v>90</v>
      </c>
      <c r="I290" s="25">
        <v>81</v>
      </c>
      <c r="J290" s="3"/>
      <c r="L290" s="27">
        <v>1</v>
      </c>
      <c r="M290" s="33"/>
    </row>
    <row r="291" spans="1:16" s="27" customFormat="1" x14ac:dyDescent="0.25">
      <c r="B291" s="12" t="s">
        <v>730</v>
      </c>
      <c r="C291" s="33"/>
      <c r="D291" s="12" t="s">
        <v>731</v>
      </c>
      <c r="E291" s="16" t="s">
        <v>7</v>
      </c>
      <c r="F291" s="11" t="s">
        <v>732</v>
      </c>
      <c r="G291" s="23">
        <v>119</v>
      </c>
      <c r="H291" s="25">
        <v>90</v>
      </c>
      <c r="I291" s="25">
        <v>81</v>
      </c>
      <c r="J291" s="3"/>
      <c r="L291" s="27">
        <v>1</v>
      </c>
      <c r="M291" s="33"/>
    </row>
    <row r="292" spans="1:16" x14ac:dyDescent="0.25">
      <c r="A292" t="s">
        <v>360</v>
      </c>
      <c r="B292" s="12"/>
      <c r="C292" s="33"/>
      <c r="D292" s="12"/>
      <c r="E292" s="16"/>
      <c r="F292" s="11"/>
      <c r="G292" s="23"/>
      <c r="H292" s="25"/>
      <c r="I292" s="25"/>
      <c r="K292" s="27"/>
      <c r="L292" s="27">
        <v>1</v>
      </c>
      <c r="M292" s="33"/>
      <c r="N292" s="27"/>
      <c r="O292" s="27"/>
      <c r="P292" s="27"/>
    </row>
    <row r="293" spans="1:16" x14ac:dyDescent="0.25">
      <c r="B293" s="12" t="s">
        <v>42</v>
      </c>
      <c r="C293" s="33"/>
      <c r="D293" s="12" t="s">
        <v>43</v>
      </c>
      <c r="E293" s="16" t="s">
        <v>4</v>
      </c>
      <c r="F293" s="11" t="s">
        <v>44</v>
      </c>
      <c r="G293" s="23">
        <v>1149</v>
      </c>
      <c r="H293" s="25">
        <v>816</v>
      </c>
      <c r="I293" s="25">
        <v>787</v>
      </c>
      <c r="J293" t="s">
        <v>552</v>
      </c>
      <c r="K293" s="27"/>
      <c r="L293" s="27">
        <v>1</v>
      </c>
      <c r="M293" s="33"/>
      <c r="N293" s="27"/>
      <c r="O293" s="27"/>
      <c r="P293" s="27"/>
    </row>
    <row r="294" spans="1:16" x14ac:dyDescent="0.25">
      <c r="B294" s="12" t="s">
        <v>45</v>
      </c>
      <c r="C294" s="33"/>
      <c r="D294" s="12" t="s">
        <v>46</v>
      </c>
      <c r="E294" s="16" t="s">
        <v>4</v>
      </c>
      <c r="F294" s="11" t="s">
        <v>47</v>
      </c>
      <c r="G294" s="23">
        <v>1199</v>
      </c>
      <c r="H294" s="25">
        <v>852</v>
      </c>
      <c r="I294" s="25">
        <v>821</v>
      </c>
      <c r="J294" t="s">
        <v>553</v>
      </c>
      <c r="K294" s="27"/>
      <c r="L294" s="27">
        <v>1</v>
      </c>
      <c r="M294" s="33"/>
      <c r="N294" s="27"/>
      <c r="O294" s="27"/>
      <c r="P294" s="27"/>
    </row>
    <row r="295" spans="1:16" x14ac:dyDescent="0.25">
      <c r="B295" s="12" t="s">
        <v>54</v>
      </c>
      <c r="C295" s="33"/>
      <c r="D295" s="12" t="s">
        <v>55</v>
      </c>
      <c r="E295" s="16" t="s">
        <v>5</v>
      </c>
      <c r="F295" s="11" t="s">
        <v>56</v>
      </c>
      <c r="G295" s="23">
        <v>519</v>
      </c>
      <c r="H295" s="25">
        <v>390</v>
      </c>
      <c r="I295" s="25">
        <v>336</v>
      </c>
      <c r="J295" t="s">
        <v>554</v>
      </c>
      <c r="K295" s="27"/>
      <c r="L295" s="27">
        <v>1</v>
      </c>
      <c r="M295" s="33"/>
      <c r="N295" s="27"/>
      <c r="O295" s="27"/>
      <c r="P295" s="27"/>
    </row>
    <row r="296" spans="1:16" x14ac:dyDescent="0.25">
      <c r="B296" s="12" t="s">
        <v>57</v>
      </c>
      <c r="C296" s="33"/>
      <c r="D296" s="12" t="s">
        <v>58</v>
      </c>
      <c r="E296" s="16" t="s">
        <v>5</v>
      </c>
      <c r="F296" s="11" t="s">
        <v>59</v>
      </c>
      <c r="G296" s="23">
        <v>649</v>
      </c>
      <c r="H296" s="25">
        <v>487</v>
      </c>
      <c r="I296" s="25">
        <v>446</v>
      </c>
      <c r="J296" t="s">
        <v>555</v>
      </c>
      <c r="K296" s="27"/>
      <c r="L296" s="27">
        <v>1</v>
      </c>
      <c r="M296" s="33"/>
      <c r="N296" s="27"/>
      <c r="O296" s="27"/>
      <c r="P296" s="27"/>
    </row>
    <row r="297" spans="1:16" x14ac:dyDescent="0.25">
      <c r="B297" s="12" t="s">
        <v>60</v>
      </c>
      <c r="C297" s="33"/>
      <c r="D297" s="12" t="s">
        <v>61</v>
      </c>
      <c r="E297" s="16" t="s">
        <v>5</v>
      </c>
      <c r="F297" s="11" t="s">
        <v>62</v>
      </c>
      <c r="G297" s="23">
        <v>579</v>
      </c>
      <c r="H297" s="25">
        <v>435</v>
      </c>
      <c r="I297" s="25">
        <v>398</v>
      </c>
      <c r="J297" t="s">
        <v>556</v>
      </c>
      <c r="K297" s="27"/>
      <c r="L297" s="27">
        <v>1</v>
      </c>
      <c r="M297" s="33"/>
      <c r="N297" s="27"/>
      <c r="O297" s="27"/>
      <c r="P297" s="27"/>
    </row>
    <row r="298" spans="1:16" x14ac:dyDescent="0.25">
      <c r="B298" s="12" t="s">
        <v>63</v>
      </c>
      <c r="C298" s="33"/>
      <c r="D298" s="12" t="s">
        <v>64</v>
      </c>
      <c r="E298" s="16" t="s">
        <v>5</v>
      </c>
      <c r="F298" s="11" t="s">
        <v>65</v>
      </c>
      <c r="G298" s="23">
        <v>699</v>
      </c>
      <c r="H298" s="25">
        <v>525</v>
      </c>
      <c r="I298" s="25">
        <v>480</v>
      </c>
      <c r="J298" t="s">
        <v>557</v>
      </c>
      <c r="K298" s="27"/>
      <c r="L298" s="27">
        <v>1</v>
      </c>
      <c r="M298" s="33"/>
      <c r="N298" s="27"/>
      <c r="O298" s="27"/>
      <c r="P298" s="27"/>
    </row>
    <row r="299" spans="1:16" x14ac:dyDescent="0.25">
      <c r="B299" s="12" t="s">
        <v>134</v>
      </c>
      <c r="C299" s="33"/>
      <c r="D299" s="12" t="s">
        <v>135</v>
      </c>
      <c r="E299" s="16" t="s">
        <v>6</v>
      </c>
      <c r="F299" s="11" t="s">
        <v>136</v>
      </c>
      <c r="G299" s="23">
        <v>1499</v>
      </c>
      <c r="H299" s="25">
        <v>1095</v>
      </c>
      <c r="I299" s="25">
        <v>1026</v>
      </c>
      <c r="J299" t="s">
        <v>558</v>
      </c>
      <c r="K299" s="27"/>
      <c r="L299" s="27">
        <v>1</v>
      </c>
      <c r="M299" s="33"/>
      <c r="N299" s="27"/>
      <c r="O299" s="27"/>
      <c r="P299" s="27"/>
    </row>
    <row r="300" spans="1:16" x14ac:dyDescent="0.25">
      <c r="B300" s="12" t="s">
        <v>137</v>
      </c>
      <c r="C300" s="33"/>
      <c r="D300" s="12" t="s">
        <v>135</v>
      </c>
      <c r="E300" s="16" t="s">
        <v>6</v>
      </c>
      <c r="F300" s="11" t="s">
        <v>138</v>
      </c>
      <c r="G300" s="23">
        <v>1599</v>
      </c>
      <c r="H300" s="25">
        <v>1168</v>
      </c>
      <c r="I300" s="25">
        <v>1094</v>
      </c>
      <c r="J300" t="s">
        <v>559</v>
      </c>
      <c r="K300" s="27"/>
      <c r="L300" s="27">
        <v>1</v>
      </c>
      <c r="M300" s="33"/>
      <c r="N300" s="27"/>
      <c r="O300" s="27"/>
      <c r="P300" s="27"/>
    </row>
    <row r="301" spans="1:16" x14ac:dyDescent="0.25">
      <c r="B301" s="12" t="s">
        <v>442</v>
      </c>
      <c r="C301" s="33"/>
      <c r="D301" s="12" t="s">
        <v>443</v>
      </c>
      <c r="E301" s="16" t="s">
        <v>5</v>
      </c>
      <c r="F301" s="11" t="s">
        <v>444</v>
      </c>
      <c r="G301" s="23">
        <v>1149</v>
      </c>
      <c r="H301" s="25">
        <v>839</v>
      </c>
      <c r="I301" s="25">
        <v>786</v>
      </c>
      <c r="J301" s="3" t="s">
        <v>568</v>
      </c>
      <c r="K301" s="27"/>
      <c r="L301" s="27">
        <v>1</v>
      </c>
      <c r="M301" s="33"/>
      <c r="N301" s="27"/>
      <c r="O301" s="27"/>
      <c r="P301" s="27"/>
    </row>
    <row r="302" spans="1:16" x14ac:dyDescent="0.25">
      <c r="B302" s="12" t="s">
        <v>445</v>
      </c>
      <c r="C302" s="33"/>
      <c r="D302" s="12" t="s">
        <v>446</v>
      </c>
      <c r="E302" s="16" t="s">
        <v>5</v>
      </c>
      <c r="F302" s="11" t="s">
        <v>447</v>
      </c>
      <c r="G302" s="23">
        <v>1049</v>
      </c>
      <c r="H302" s="25">
        <v>766</v>
      </c>
      <c r="I302" s="25">
        <v>713</v>
      </c>
      <c r="J302" s="3" t="s">
        <v>569</v>
      </c>
      <c r="K302" s="27"/>
      <c r="L302" s="27">
        <v>1</v>
      </c>
      <c r="M302" s="33"/>
      <c r="N302" s="27"/>
      <c r="O302" s="27"/>
      <c r="P302" s="27"/>
    </row>
    <row r="303" spans="1:16" x14ac:dyDescent="0.25">
      <c r="B303" s="12" t="s">
        <v>448</v>
      </c>
      <c r="C303" s="33"/>
      <c r="D303" s="12" t="s">
        <v>449</v>
      </c>
      <c r="E303" s="16" t="s">
        <v>5</v>
      </c>
      <c r="F303" s="11" t="s">
        <v>450</v>
      </c>
      <c r="G303" s="23">
        <v>1249</v>
      </c>
      <c r="H303" s="25">
        <v>912</v>
      </c>
      <c r="I303" s="25">
        <v>851</v>
      </c>
      <c r="J303" s="3" t="s">
        <v>570</v>
      </c>
      <c r="K303" s="27"/>
      <c r="L303" s="27">
        <v>1</v>
      </c>
      <c r="M303" s="33"/>
      <c r="N303" s="27"/>
      <c r="O303" s="27"/>
      <c r="P303" s="27"/>
    </row>
    <row r="304" spans="1:16" x14ac:dyDescent="0.25">
      <c r="B304" s="12" t="s">
        <v>451</v>
      </c>
      <c r="C304" s="33"/>
      <c r="D304" s="12" t="s">
        <v>452</v>
      </c>
      <c r="E304" s="16" t="s">
        <v>6</v>
      </c>
      <c r="F304" s="11" t="s">
        <v>453</v>
      </c>
      <c r="G304" s="23">
        <v>1499</v>
      </c>
      <c r="H304" s="25">
        <v>1095</v>
      </c>
      <c r="I304" s="25">
        <v>1021</v>
      </c>
      <c r="J304" s="3" t="s">
        <v>571</v>
      </c>
      <c r="K304" s="27"/>
      <c r="L304" s="27">
        <v>1</v>
      </c>
      <c r="M304" s="33"/>
      <c r="N304" s="27"/>
      <c r="O304" s="27"/>
      <c r="P304" s="27"/>
    </row>
    <row r="305" spans="1:246" x14ac:dyDescent="0.25">
      <c r="B305" s="12" t="s">
        <v>454</v>
      </c>
      <c r="C305" s="33"/>
      <c r="D305" s="12" t="s">
        <v>455</v>
      </c>
      <c r="E305" s="16" t="s">
        <v>6</v>
      </c>
      <c r="F305" s="11" t="s">
        <v>456</v>
      </c>
      <c r="G305" s="23">
        <v>1599</v>
      </c>
      <c r="H305" s="25">
        <v>1168</v>
      </c>
      <c r="I305" s="25">
        <v>1089</v>
      </c>
      <c r="J305" s="3" t="s">
        <v>572</v>
      </c>
      <c r="K305" s="27"/>
      <c r="L305" s="27">
        <v>1</v>
      </c>
      <c r="M305" s="33"/>
      <c r="N305" s="27"/>
      <c r="O305" s="27"/>
      <c r="P305" s="27"/>
    </row>
    <row r="306" spans="1:246" x14ac:dyDescent="0.25">
      <c r="B306" s="12" t="s">
        <v>369</v>
      </c>
      <c r="C306" s="33"/>
      <c r="D306" s="12" t="s">
        <v>370</v>
      </c>
      <c r="E306" s="16" t="s">
        <v>4</v>
      </c>
      <c r="F306" s="11" t="s">
        <v>371</v>
      </c>
      <c r="G306" s="23">
        <v>1349</v>
      </c>
      <c r="H306" s="25">
        <v>958</v>
      </c>
      <c r="I306" s="25">
        <v>947</v>
      </c>
      <c r="J306" t="s">
        <v>560</v>
      </c>
      <c r="K306" s="27"/>
      <c r="L306" s="27">
        <v>1</v>
      </c>
      <c r="M306" s="33"/>
      <c r="N306" s="27"/>
      <c r="O306" s="27"/>
      <c r="P306" s="27"/>
    </row>
    <row r="307" spans="1:246" x14ac:dyDescent="0.25">
      <c r="B307" s="12" t="s">
        <v>457</v>
      </c>
      <c r="C307" s="33"/>
      <c r="D307" s="12" t="s">
        <v>458</v>
      </c>
      <c r="E307" s="16" t="s">
        <v>4</v>
      </c>
      <c r="F307" s="11" t="s">
        <v>459</v>
      </c>
      <c r="G307" s="23">
        <v>1499</v>
      </c>
      <c r="H307" s="25">
        <v>1065</v>
      </c>
      <c r="I307" s="25">
        <v>1022</v>
      </c>
      <c r="J307" s="3" t="s">
        <v>573</v>
      </c>
      <c r="K307" s="27"/>
      <c r="L307" s="27">
        <v>1</v>
      </c>
      <c r="M307" s="33"/>
      <c r="N307" s="27"/>
      <c r="O307" s="27"/>
      <c r="P307" s="27"/>
    </row>
    <row r="308" spans="1:246" x14ac:dyDescent="0.25">
      <c r="B308" s="12" t="s">
        <v>620</v>
      </c>
      <c r="C308" s="33"/>
      <c r="D308" s="12" t="s">
        <v>661</v>
      </c>
      <c r="E308" s="16" t="s">
        <v>4</v>
      </c>
      <c r="F308" s="11" t="s">
        <v>733</v>
      </c>
      <c r="G308" s="23">
        <v>1649</v>
      </c>
      <c r="H308" s="25">
        <v>1171</v>
      </c>
      <c r="I308" s="25">
        <v>1129</v>
      </c>
      <c r="J308" t="s">
        <v>659</v>
      </c>
      <c r="K308" s="27" t="s">
        <v>895</v>
      </c>
      <c r="L308" s="27">
        <v>1</v>
      </c>
      <c r="M308" s="33"/>
      <c r="N308" s="27"/>
      <c r="O308" s="27"/>
      <c r="P308" s="27"/>
    </row>
    <row r="309" spans="1:246" x14ac:dyDescent="0.25">
      <c r="B309" s="12" t="s">
        <v>621</v>
      </c>
      <c r="C309" s="33"/>
      <c r="D309" s="12" t="s">
        <v>662</v>
      </c>
      <c r="E309" s="16" t="s">
        <v>4</v>
      </c>
      <c r="F309" s="11" t="s">
        <v>734</v>
      </c>
      <c r="G309" s="23">
        <v>1699</v>
      </c>
      <c r="H309" s="25">
        <v>1207</v>
      </c>
      <c r="I309" s="25">
        <v>1168</v>
      </c>
      <c r="J309" t="s">
        <v>660</v>
      </c>
      <c r="K309" s="27" t="s">
        <v>895</v>
      </c>
      <c r="L309" s="27">
        <v>1</v>
      </c>
      <c r="M309" s="33"/>
      <c r="N309" s="27"/>
      <c r="O309" s="27"/>
      <c r="P309" s="27"/>
    </row>
    <row r="310" spans="1:246" x14ac:dyDescent="0.25">
      <c r="B310" s="12" t="s">
        <v>145</v>
      </c>
      <c r="C310" s="33"/>
      <c r="D310" s="12" t="s">
        <v>202</v>
      </c>
      <c r="E310" s="16" t="s">
        <v>4</v>
      </c>
      <c r="F310" s="11" t="s">
        <v>146</v>
      </c>
      <c r="G310" s="23">
        <v>2249</v>
      </c>
      <c r="H310" s="25">
        <v>1597</v>
      </c>
      <c r="I310" s="25">
        <v>1529</v>
      </c>
      <c r="J310" t="s">
        <v>561</v>
      </c>
      <c r="K310" s="27"/>
      <c r="L310" s="27">
        <v>1</v>
      </c>
      <c r="M310" s="33"/>
      <c r="N310" s="27"/>
      <c r="O310" s="27"/>
      <c r="P310" s="27"/>
    </row>
    <row r="311" spans="1:246" x14ac:dyDescent="0.25">
      <c r="B311" s="12" t="s">
        <v>209</v>
      </c>
      <c r="C311" s="33"/>
      <c r="D311" s="12" t="s">
        <v>222</v>
      </c>
      <c r="E311" s="16" t="s">
        <v>6</v>
      </c>
      <c r="F311" s="11" t="s">
        <v>210</v>
      </c>
      <c r="G311" s="23">
        <v>899</v>
      </c>
      <c r="H311" s="25">
        <v>657</v>
      </c>
      <c r="I311" s="25">
        <v>604</v>
      </c>
      <c r="J311" t="s">
        <v>562</v>
      </c>
      <c r="K311" s="27"/>
      <c r="L311" s="27">
        <v>1</v>
      </c>
      <c r="M311" s="33"/>
      <c r="N311" s="27"/>
      <c r="O311" s="27"/>
      <c r="P311" s="27"/>
    </row>
    <row r="312" spans="1:246" x14ac:dyDescent="0.25">
      <c r="B312" s="12" t="s">
        <v>460</v>
      </c>
      <c r="C312" s="33"/>
      <c r="D312" s="12" t="s">
        <v>461</v>
      </c>
      <c r="E312" s="16" t="s">
        <v>6</v>
      </c>
      <c r="F312" s="11" t="s">
        <v>462</v>
      </c>
      <c r="G312" s="23">
        <v>869</v>
      </c>
      <c r="H312" s="25">
        <v>635</v>
      </c>
      <c r="I312" s="25">
        <v>592</v>
      </c>
      <c r="J312" s="3" t="s">
        <v>574</v>
      </c>
      <c r="K312" s="27"/>
      <c r="L312" s="27">
        <v>1</v>
      </c>
      <c r="M312" s="33"/>
      <c r="N312" s="27"/>
      <c r="O312" s="27"/>
      <c r="P312" s="27"/>
    </row>
    <row r="313" spans="1:246" x14ac:dyDescent="0.25">
      <c r="B313" s="12" t="s">
        <v>211</v>
      </c>
      <c r="C313" s="33"/>
      <c r="D313" s="12" t="s">
        <v>223</v>
      </c>
      <c r="E313" s="16" t="s">
        <v>6</v>
      </c>
      <c r="F313" s="11" t="s">
        <v>212</v>
      </c>
      <c r="G313" s="23">
        <v>949</v>
      </c>
      <c r="H313" s="25">
        <v>693</v>
      </c>
      <c r="I313" s="25">
        <v>635</v>
      </c>
      <c r="J313" t="s">
        <v>563</v>
      </c>
      <c r="K313" s="27"/>
      <c r="L313" s="27">
        <v>1</v>
      </c>
      <c r="M313" s="33"/>
      <c r="N313" s="27"/>
      <c r="O313" s="27"/>
      <c r="P313" s="27"/>
    </row>
    <row r="314" spans="1:246" s="2" customFormat="1" x14ac:dyDescent="0.25">
      <c r="A314"/>
      <c r="B314" s="12" t="s">
        <v>139</v>
      </c>
      <c r="C314" s="33"/>
      <c r="D314" s="12" t="s">
        <v>140</v>
      </c>
      <c r="E314" s="16" t="s">
        <v>70</v>
      </c>
      <c r="F314" s="11" t="s">
        <v>141</v>
      </c>
      <c r="G314" s="23">
        <v>2049</v>
      </c>
      <c r="H314" s="25">
        <v>1455</v>
      </c>
      <c r="I314" s="25">
        <v>1383</v>
      </c>
      <c r="J314" t="s">
        <v>509</v>
      </c>
      <c r="K314" s="27"/>
      <c r="L314" s="27">
        <v>1</v>
      </c>
      <c r="M314" s="33"/>
      <c r="N314" s="27"/>
      <c r="O314" s="27"/>
      <c r="P314" s="27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  <c r="HA314"/>
      <c r="HB314"/>
      <c r="HC314"/>
      <c r="HD314"/>
      <c r="HE314"/>
      <c r="HF314"/>
      <c r="HG314"/>
      <c r="HH314"/>
      <c r="HI314"/>
      <c r="HJ314"/>
      <c r="HK314"/>
      <c r="HL314"/>
      <c r="HM314"/>
      <c r="HN314"/>
      <c r="HO314"/>
      <c r="HP314"/>
      <c r="HQ314"/>
      <c r="HR314"/>
      <c r="HS314"/>
      <c r="HT314"/>
      <c r="HU314"/>
      <c r="HV314"/>
      <c r="HW314"/>
      <c r="HX314"/>
      <c r="HY314"/>
      <c r="HZ314"/>
      <c r="IA314"/>
      <c r="IB314"/>
      <c r="IC314"/>
      <c r="ID314"/>
      <c r="IE314"/>
      <c r="IF314"/>
      <c r="IG314"/>
      <c r="IH314"/>
      <c r="II314"/>
      <c r="IJ314"/>
      <c r="IK314"/>
      <c r="IL314"/>
    </row>
    <row r="315" spans="1:246" x14ac:dyDescent="0.25">
      <c r="A315" t="s">
        <v>361</v>
      </c>
      <c r="B315" s="12"/>
      <c r="C315" s="33"/>
      <c r="D315" s="12"/>
      <c r="E315" s="16"/>
      <c r="F315" s="11"/>
      <c r="G315" s="23"/>
      <c r="H315" s="25"/>
      <c r="I315" s="25"/>
      <c r="K315" s="27"/>
      <c r="L315" s="27">
        <v>1</v>
      </c>
      <c r="M315" s="33"/>
      <c r="N315" s="27"/>
      <c r="O315" s="27"/>
      <c r="P315" s="27"/>
    </row>
    <row r="316" spans="1:246" x14ac:dyDescent="0.25">
      <c r="B316" s="12" t="s">
        <v>307</v>
      </c>
      <c r="C316" s="33"/>
      <c r="D316" s="12" t="s">
        <v>308</v>
      </c>
      <c r="E316" s="16" t="s">
        <v>4</v>
      </c>
      <c r="F316" s="11" t="s">
        <v>309</v>
      </c>
      <c r="G316" s="23">
        <v>689</v>
      </c>
      <c r="H316" s="25">
        <v>490</v>
      </c>
      <c r="I316" s="25">
        <v>396</v>
      </c>
      <c r="K316" s="27"/>
      <c r="L316" s="27">
        <v>1</v>
      </c>
      <c r="M316" s="33"/>
      <c r="N316" s="27"/>
      <c r="O316" s="27"/>
      <c r="P316" s="27"/>
    </row>
    <row r="317" spans="1:246" s="27" customFormat="1" ht="13" x14ac:dyDescent="0.3">
      <c r="A317" s="27" t="s">
        <v>1059</v>
      </c>
      <c r="B317" s="12" t="s">
        <v>1055</v>
      </c>
      <c r="C317" s="33"/>
      <c r="D317" s="12" t="s">
        <v>1057</v>
      </c>
      <c r="E317" s="16" t="s">
        <v>4</v>
      </c>
      <c r="F317" s="11"/>
      <c r="G317" s="23">
        <v>689</v>
      </c>
      <c r="H317" s="25">
        <v>490</v>
      </c>
      <c r="I317" s="25">
        <v>455</v>
      </c>
      <c r="M317" s="33"/>
    </row>
    <row r="318" spans="1:246" s="27" customFormat="1" ht="13" x14ac:dyDescent="0.3">
      <c r="A318" s="27" t="s">
        <v>1059</v>
      </c>
      <c r="B318" s="12" t="s">
        <v>1056</v>
      </c>
      <c r="C318" s="33"/>
      <c r="D318" s="12" t="s">
        <v>1058</v>
      </c>
      <c r="E318" s="16" t="s">
        <v>4</v>
      </c>
      <c r="F318" s="11"/>
      <c r="G318" s="23">
        <v>729</v>
      </c>
      <c r="H318" s="25">
        <v>518</v>
      </c>
      <c r="I318" s="25">
        <v>482</v>
      </c>
      <c r="M318" s="33"/>
    </row>
    <row r="319" spans="1:246" x14ac:dyDescent="0.25">
      <c r="B319" s="12" t="s">
        <v>622</v>
      </c>
      <c r="C319" s="33"/>
      <c r="D319" s="12" t="s">
        <v>623</v>
      </c>
      <c r="E319" s="16" t="s">
        <v>7</v>
      </c>
      <c r="F319" s="11" t="s">
        <v>849</v>
      </c>
      <c r="G319" s="23">
        <v>49</v>
      </c>
      <c r="H319" s="25">
        <v>37</v>
      </c>
      <c r="I319" s="25">
        <v>36</v>
      </c>
      <c r="K319" s="27"/>
      <c r="L319" s="27">
        <v>1</v>
      </c>
      <c r="M319" s="33"/>
      <c r="N319" s="27"/>
      <c r="O319" s="27"/>
      <c r="P319" s="27"/>
    </row>
    <row r="320" spans="1:246" x14ac:dyDescent="0.25">
      <c r="B320" s="12" t="s">
        <v>624</v>
      </c>
      <c r="C320" s="33"/>
      <c r="D320" s="12" t="s">
        <v>625</v>
      </c>
      <c r="E320" s="16" t="s">
        <v>7</v>
      </c>
      <c r="F320" s="11" t="s">
        <v>850</v>
      </c>
      <c r="G320" s="23">
        <v>49</v>
      </c>
      <c r="H320" s="25">
        <v>37</v>
      </c>
      <c r="I320" s="25">
        <v>36</v>
      </c>
      <c r="K320" s="27"/>
      <c r="L320" s="27">
        <v>1</v>
      </c>
      <c r="M320" s="33"/>
      <c r="N320" s="27"/>
      <c r="O320" s="27"/>
      <c r="P320" s="27"/>
    </row>
    <row r="321" spans="2:16" x14ac:dyDescent="0.25">
      <c r="B321" s="12" t="s">
        <v>33</v>
      </c>
      <c r="C321" s="33"/>
      <c r="D321" s="12" t="s">
        <v>34</v>
      </c>
      <c r="E321" s="16" t="s">
        <v>7</v>
      </c>
      <c r="F321" s="11" t="s">
        <v>35</v>
      </c>
      <c r="G321" s="23">
        <v>119</v>
      </c>
      <c r="H321" s="25">
        <v>90</v>
      </c>
      <c r="I321" s="25">
        <v>81</v>
      </c>
      <c r="K321" s="27"/>
      <c r="L321" s="27">
        <v>1</v>
      </c>
      <c r="M321" s="33"/>
      <c r="N321" s="27"/>
      <c r="O321" s="27"/>
      <c r="P321" s="27"/>
    </row>
    <row r="322" spans="2:16" x14ac:dyDescent="0.25">
      <c r="B322" s="12" t="s">
        <v>36</v>
      </c>
      <c r="C322" s="33"/>
      <c r="D322" s="12" t="s">
        <v>37</v>
      </c>
      <c r="E322" s="16" t="s">
        <v>7</v>
      </c>
      <c r="F322" s="11" t="s">
        <v>38</v>
      </c>
      <c r="G322" s="23">
        <v>119</v>
      </c>
      <c r="H322" s="25">
        <v>90</v>
      </c>
      <c r="I322" s="25">
        <v>81</v>
      </c>
      <c r="K322" s="27"/>
      <c r="L322" s="27">
        <v>1</v>
      </c>
      <c r="M322" s="33"/>
      <c r="N322" s="27"/>
      <c r="O322" s="27"/>
      <c r="P322" s="27"/>
    </row>
    <row r="323" spans="2:16" x14ac:dyDescent="0.25">
      <c r="B323" s="12" t="s">
        <v>39</v>
      </c>
      <c r="C323" s="33"/>
      <c r="D323" s="12" t="s">
        <v>40</v>
      </c>
      <c r="E323" s="16" t="s">
        <v>7</v>
      </c>
      <c r="F323" s="11" t="s">
        <v>41</v>
      </c>
      <c r="G323" s="23">
        <v>119</v>
      </c>
      <c r="H323" s="25">
        <v>90</v>
      </c>
      <c r="I323" s="25">
        <v>81</v>
      </c>
      <c r="K323" s="27"/>
      <c r="L323" s="27">
        <v>1</v>
      </c>
      <c r="M323" s="33"/>
      <c r="N323" s="27"/>
      <c r="O323" s="27"/>
      <c r="P323" s="27"/>
    </row>
    <row r="324" spans="2:16" x14ac:dyDescent="0.25">
      <c r="B324" s="12" t="s">
        <v>48</v>
      </c>
      <c r="C324" s="33"/>
      <c r="D324" s="12" t="s">
        <v>49</v>
      </c>
      <c r="E324" s="16" t="s">
        <v>7</v>
      </c>
      <c r="F324" s="11" t="s">
        <v>50</v>
      </c>
      <c r="G324" s="23">
        <v>319</v>
      </c>
      <c r="H324" s="25">
        <v>240</v>
      </c>
      <c r="I324" s="25">
        <v>224</v>
      </c>
      <c r="K324" s="27"/>
      <c r="L324" s="27">
        <v>1</v>
      </c>
      <c r="M324" s="33"/>
      <c r="N324" s="27"/>
      <c r="O324" s="27"/>
      <c r="P324" s="27"/>
    </row>
    <row r="325" spans="2:16" x14ac:dyDescent="0.25">
      <c r="B325" s="12" t="s">
        <v>51</v>
      </c>
      <c r="C325" s="33"/>
      <c r="D325" s="12" t="s">
        <v>52</v>
      </c>
      <c r="E325" s="16" t="s">
        <v>7</v>
      </c>
      <c r="F325" s="11" t="s">
        <v>53</v>
      </c>
      <c r="G325" s="23">
        <v>319</v>
      </c>
      <c r="H325" s="25">
        <v>240</v>
      </c>
      <c r="I325" s="25">
        <v>232</v>
      </c>
      <c r="K325" s="27"/>
      <c r="L325" s="27">
        <v>1</v>
      </c>
      <c r="M325" s="33"/>
      <c r="N325" s="27"/>
      <c r="O325" s="27"/>
      <c r="P325" s="27"/>
    </row>
    <row r="326" spans="2:16" x14ac:dyDescent="0.25">
      <c r="B326" s="12" t="s">
        <v>156</v>
      </c>
      <c r="C326" s="33"/>
      <c r="D326" s="12" t="s">
        <v>154</v>
      </c>
      <c r="E326" s="16" t="s">
        <v>7</v>
      </c>
      <c r="F326" s="11" t="s">
        <v>157</v>
      </c>
      <c r="G326" s="23">
        <v>319</v>
      </c>
      <c r="H326" s="25">
        <v>240</v>
      </c>
      <c r="I326" s="25">
        <v>234</v>
      </c>
      <c r="K326" s="27"/>
      <c r="L326" s="27">
        <v>1</v>
      </c>
      <c r="M326" s="33"/>
      <c r="N326" s="27"/>
      <c r="O326" s="27"/>
      <c r="P326" s="27"/>
    </row>
    <row r="327" spans="2:16" x14ac:dyDescent="0.25">
      <c r="B327" s="12" t="s">
        <v>158</v>
      </c>
      <c r="C327" s="33"/>
      <c r="D327" s="12" t="s">
        <v>259</v>
      </c>
      <c r="E327" s="16" t="s">
        <v>7</v>
      </c>
      <c r="F327" s="11" t="s">
        <v>159</v>
      </c>
      <c r="G327" s="23">
        <v>319</v>
      </c>
      <c r="H327" s="25">
        <v>240</v>
      </c>
      <c r="I327" s="25">
        <v>234</v>
      </c>
      <c r="K327" s="27"/>
      <c r="L327" s="27">
        <v>1</v>
      </c>
      <c r="M327" s="33"/>
      <c r="N327" s="27"/>
      <c r="O327" s="27"/>
      <c r="P327" s="27"/>
    </row>
    <row r="328" spans="2:16" x14ac:dyDescent="0.25">
      <c r="B328" s="12" t="s">
        <v>147</v>
      </c>
      <c r="C328" s="33"/>
      <c r="D328" s="12" t="s">
        <v>148</v>
      </c>
      <c r="E328" s="16" t="s">
        <v>7</v>
      </c>
      <c r="F328" s="11" t="s">
        <v>149</v>
      </c>
      <c r="G328" s="23">
        <v>539</v>
      </c>
      <c r="H328" s="25">
        <v>405</v>
      </c>
      <c r="I328" s="25">
        <v>389</v>
      </c>
      <c r="K328" s="27"/>
      <c r="L328" s="27">
        <v>1</v>
      </c>
      <c r="M328" s="33"/>
      <c r="N328" s="27"/>
      <c r="O328" s="27"/>
      <c r="P328" s="27"/>
    </row>
    <row r="329" spans="2:16" x14ac:dyDescent="0.25">
      <c r="B329" s="12" t="s">
        <v>142</v>
      </c>
      <c r="C329" s="33"/>
      <c r="D329" s="12" t="s">
        <v>143</v>
      </c>
      <c r="E329" s="16" t="s">
        <v>7</v>
      </c>
      <c r="F329" s="11" t="s">
        <v>144</v>
      </c>
      <c r="G329" s="23">
        <v>119</v>
      </c>
      <c r="H329" s="25">
        <v>90</v>
      </c>
      <c r="I329" s="25">
        <v>91</v>
      </c>
      <c r="K329" s="27"/>
      <c r="L329" s="27">
        <v>1</v>
      </c>
      <c r="M329" s="33"/>
      <c r="N329" s="27"/>
      <c r="O329" s="27"/>
      <c r="P329" s="27"/>
    </row>
    <row r="330" spans="2:16" x14ac:dyDescent="0.25">
      <c r="B330" s="12" t="s">
        <v>372</v>
      </c>
      <c r="C330" s="33"/>
      <c r="D330" s="12" t="s">
        <v>373</v>
      </c>
      <c r="E330" s="16" t="s">
        <v>7</v>
      </c>
      <c r="F330" s="11" t="s">
        <v>374</v>
      </c>
      <c r="G330" s="23">
        <v>539</v>
      </c>
      <c r="H330" s="25">
        <v>405</v>
      </c>
      <c r="I330" s="25">
        <v>389</v>
      </c>
      <c r="K330" s="27"/>
      <c r="L330" s="27">
        <v>1</v>
      </c>
      <c r="M330" s="33"/>
      <c r="N330" s="27"/>
      <c r="O330" s="27"/>
      <c r="P330" s="27"/>
    </row>
    <row r="331" spans="2:16" x14ac:dyDescent="0.25">
      <c r="B331" s="12" t="s">
        <v>153</v>
      </c>
      <c r="C331" s="33"/>
      <c r="D331" s="12" t="s">
        <v>154</v>
      </c>
      <c r="E331" s="16" t="s">
        <v>7</v>
      </c>
      <c r="F331" s="11" t="s">
        <v>155</v>
      </c>
      <c r="G331" s="23">
        <v>319</v>
      </c>
      <c r="H331" s="25">
        <v>240</v>
      </c>
      <c r="I331" s="25">
        <v>234</v>
      </c>
      <c r="K331" s="27"/>
      <c r="L331" s="27">
        <v>1</v>
      </c>
      <c r="M331" s="33"/>
      <c r="N331" s="27"/>
      <c r="O331" s="27"/>
      <c r="P331" s="27"/>
    </row>
    <row r="332" spans="2:16" x14ac:dyDescent="0.25">
      <c r="B332" s="12" t="s">
        <v>160</v>
      </c>
      <c r="C332" s="33"/>
      <c r="D332" s="12" t="s">
        <v>161</v>
      </c>
      <c r="E332" s="16" t="s">
        <v>7</v>
      </c>
      <c r="F332" s="11" t="s">
        <v>162</v>
      </c>
      <c r="G332" s="23">
        <v>119</v>
      </c>
      <c r="H332" s="25">
        <v>90</v>
      </c>
      <c r="I332" s="25">
        <v>91</v>
      </c>
      <c r="K332" s="27"/>
      <c r="L332" s="27">
        <v>1</v>
      </c>
      <c r="M332" s="33"/>
      <c r="N332" s="27"/>
      <c r="O332" s="27"/>
      <c r="P332" s="27"/>
    </row>
    <row r="333" spans="2:16" x14ac:dyDescent="0.25">
      <c r="B333" s="12" t="s">
        <v>310</v>
      </c>
      <c r="C333" s="33"/>
      <c r="D333" s="12" t="s">
        <v>311</v>
      </c>
      <c r="E333" s="16" t="s">
        <v>7</v>
      </c>
      <c r="F333" s="11" t="s">
        <v>312</v>
      </c>
      <c r="G333" s="23">
        <v>89</v>
      </c>
      <c r="H333" s="25">
        <v>67</v>
      </c>
      <c r="I333" s="25">
        <v>62</v>
      </c>
      <c r="K333" s="27"/>
      <c r="L333" s="27">
        <v>1</v>
      </c>
      <c r="M333" s="33"/>
      <c r="N333" s="27"/>
      <c r="O333" s="27"/>
      <c r="P333" s="27"/>
    </row>
    <row r="334" spans="2:16" x14ac:dyDescent="0.25">
      <c r="B334" s="12" t="s">
        <v>313</v>
      </c>
      <c r="C334" s="33"/>
      <c r="D334" s="12" t="s">
        <v>314</v>
      </c>
      <c r="E334" s="16" t="s">
        <v>7</v>
      </c>
      <c r="F334" s="11" t="s">
        <v>315</v>
      </c>
      <c r="G334" s="23">
        <v>89</v>
      </c>
      <c r="H334" s="25">
        <v>67</v>
      </c>
      <c r="I334" s="25">
        <v>62</v>
      </c>
      <c r="K334" s="27"/>
      <c r="L334" s="27">
        <v>1</v>
      </c>
      <c r="M334" s="33"/>
      <c r="N334" s="27"/>
      <c r="O334" s="27"/>
      <c r="P334" s="27"/>
    </row>
    <row r="335" spans="2:16" x14ac:dyDescent="0.25">
      <c r="B335" s="12" t="s">
        <v>316</v>
      </c>
      <c r="C335" s="33"/>
      <c r="D335" s="12" t="s">
        <v>317</v>
      </c>
      <c r="E335" s="16" t="s">
        <v>7</v>
      </c>
      <c r="F335" s="11" t="s">
        <v>318</v>
      </c>
      <c r="G335" s="23">
        <v>89</v>
      </c>
      <c r="H335" s="25">
        <v>67</v>
      </c>
      <c r="I335" s="25">
        <v>62</v>
      </c>
      <c r="K335" s="27"/>
      <c r="L335" s="27">
        <v>1</v>
      </c>
      <c r="M335" s="33"/>
      <c r="N335" s="27"/>
      <c r="O335" s="27"/>
      <c r="P335" s="27"/>
    </row>
    <row r="336" spans="2:16" x14ac:dyDescent="0.25">
      <c r="B336" s="12" t="s">
        <v>319</v>
      </c>
      <c r="C336" s="33"/>
      <c r="D336" s="12" t="s">
        <v>320</v>
      </c>
      <c r="E336" s="16" t="s">
        <v>7</v>
      </c>
      <c r="F336" s="11" t="s">
        <v>321</v>
      </c>
      <c r="G336" s="23">
        <v>89</v>
      </c>
      <c r="H336" s="25">
        <v>67</v>
      </c>
      <c r="I336" s="25">
        <v>62</v>
      </c>
      <c r="K336" s="27"/>
      <c r="L336" s="27">
        <v>1</v>
      </c>
      <c r="M336" s="33"/>
      <c r="N336" s="27"/>
      <c r="O336" s="27"/>
      <c r="P336" s="27"/>
    </row>
    <row r="337" spans="2:16" x14ac:dyDescent="0.25">
      <c r="B337" s="12" t="s">
        <v>322</v>
      </c>
      <c r="C337" s="33"/>
      <c r="D337" s="12" t="s">
        <v>323</v>
      </c>
      <c r="E337" s="16" t="s">
        <v>7</v>
      </c>
      <c r="F337" s="11" t="s">
        <v>324</v>
      </c>
      <c r="G337" s="23">
        <v>79</v>
      </c>
      <c r="H337" s="25">
        <v>60</v>
      </c>
      <c r="I337" s="25">
        <v>55</v>
      </c>
      <c r="K337" s="27"/>
      <c r="L337" s="27">
        <v>1</v>
      </c>
      <c r="M337" s="33"/>
      <c r="N337" s="27"/>
      <c r="O337" s="27"/>
      <c r="P337" s="27"/>
    </row>
    <row r="338" spans="2:16" x14ac:dyDescent="0.25">
      <c r="B338" s="12" t="s">
        <v>325</v>
      </c>
      <c r="C338" s="33"/>
      <c r="D338" s="12" t="s">
        <v>326</v>
      </c>
      <c r="E338" s="16" t="s">
        <v>7</v>
      </c>
      <c r="F338" s="11" t="s">
        <v>327</v>
      </c>
      <c r="G338" s="23">
        <v>79</v>
      </c>
      <c r="H338" s="25">
        <v>60</v>
      </c>
      <c r="I338" s="25">
        <v>55</v>
      </c>
      <c r="K338" s="27"/>
      <c r="L338" s="27">
        <v>1</v>
      </c>
      <c r="M338" s="33"/>
      <c r="N338" s="27"/>
      <c r="O338" s="27"/>
      <c r="P338" s="27"/>
    </row>
    <row r="339" spans="2:16" x14ac:dyDescent="0.25">
      <c r="B339" s="12" t="s">
        <v>328</v>
      </c>
      <c r="C339" s="33"/>
      <c r="D339" s="12" t="s">
        <v>329</v>
      </c>
      <c r="E339" s="16" t="s">
        <v>7</v>
      </c>
      <c r="F339" s="11" t="s">
        <v>330</v>
      </c>
      <c r="G339" s="23">
        <v>479</v>
      </c>
      <c r="H339" s="25">
        <v>360</v>
      </c>
      <c r="I339" s="25">
        <v>341</v>
      </c>
      <c r="K339" s="27"/>
      <c r="L339" s="27">
        <v>1</v>
      </c>
      <c r="M339" s="33"/>
      <c r="N339" s="27"/>
      <c r="O339" s="27"/>
      <c r="P339" s="27"/>
    </row>
    <row r="340" spans="2:16" x14ac:dyDescent="0.25">
      <c r="B340" s="12" t="s">
        <v>331</v>
      </c>
      <c r="C340" s="33"/>
      <c r="D340" s="12" t="s">
        <v>332</v>
      </c>
      <c r="E340" s="16" t="s">
        <v>7</v>
      </c>
      <c r="F340" s="11" t="s">
        <v>333</v>
      </c>
      <c r="G340" s="23">
        <v>69</v>
      </c>
      <c r="H340" s="25">
        <v>52</v>
      </c>
      <c r="I340" s="25">
        <v>47</v>
      </c>
      <c r="K340" s="27"/>
      <c r="L340" s="27">
        <v>1</v>
      </c>
      <c r="M340" s="33"/>
      <c r="N340" s="27"/>
      <c r="O340" s="27"/>
      <c r="P340" s="27"/>
    </row>
    <row r="341" spans="2:16" x14ac:dyDescent="0.25">
      <c r="B341" s="12" t="s">
        <v>334</v>
      </c>
      <c r="C341" s="33"/>
      <c r="D341" s="12" t="s">
        <v>335</v>
      </c>
      <c r="E341" s="16" t="s">
        <v>7</v>
      </c>
      <c r="F341" s="11" t="s">
        <v>336</v>
      </c>
      <c r="G341" s="23">
        <v>139</v>
      </c>
      <c r="H341" s="25">
        <v>105</v>
      </c>
      <c r="I341" s="25">
        <v>97</v>
      </c>
      <c r="K341" s="27"/>
      <c r="L341" s="27">
        <v>1</v>
      </c>
      <c r="M341" s="33"/>
      <c r="N341" s="27"/>
      <c r="O341" s="27"/>
      <c r="P341" s="27"/>
    </row>
    <row r="342" spans="2:16" x14ac:dyDescent="0.25">
      <c r="B342" s="12" t="s">
        <v>337</v>
      </c>
      <c r="C342" s="33"/>
      <c r="D342" s="12" t="s">
        <v>338</v>
      </c>
      <c r="E342" s="16" t="s">
        <v>7</v>
      </c>
      <c r="F342" s="11" t="s">
        <v>339</v>
      </c>
      <c r="G342" s="23">
        <v>139</v>
      </c>
      <c r="H342" s="25">
        <v>105</v>
      </c>
      <c r="I342" s="25">
        <v>97</v>
      </c>
      <c r="K342" s="27"/>
      <c r="L342" s="27">
        <v>1</v>
      </c>
      <c r="M342" s="33"/>
      <c r="N342" s="27"/>
      <c r="O342" s="27"/>
      <c r="P342" s="27"/>
    </row>
    <row r="343" spans="2:16" x14ac:dyDescent="0.25">
      <c r="B343" s="12" t="s">
        <v>150</v>
      </c>
      <c r="C343" s="33"/>
      <c r="D343" s="12" t="s">
        <v>151</v>
      </c>
      <c r="E343" s="16" t="s">
        <v>7</v>
      </c>
      <c r="F343" s="11" t="s">
        <v>152</v>
      </c>
      <c r="G343" s="23">
        <v>109</v>
      </c>
      <c r="H343" s="25">
        <v>82</v>
      </c>
      <c r="I343" s="25">
        <v>83</v>
      </c>
      <c r="K343" s="27"/>
      <c r="L343" s="27">
        <v>1</v>
      </c>
      <c r="M343" s="33"/>
      <c r="N343" s="27"/>
      <c r="O343" s="27"/>
      <c r="P343" s="27"/>
    </row>
    <row r="344" spans="2:16" x14ac:dyDescent="0.25">
      <c r="B344" s="12" t="s">
        <v>213</v>
      </c>
      <c r="C344" s="33"/>
      <c r="D344" s="12" t="s">
        <v>204</v>
      </c>
      <c r="E344" s="16" t="s">
        <v>7</v>
      </c>
      <c r="F344" s="11" t="s">
        <v>214</v>
      </c>
      <c r="G344" s="23">
        <v>109</v>
      </c>
      <c r="H344" s="25">
        <v>82</v>
      </c>
      <c r="I344" s="25">
        <v>84</v>
      </c>
      <c r="K344" s="27"/>
      <c r="L344" s="27">
        <v>1</v>
      </c>
      <c r="M344" s="33"/>
      <c r="N344" s="27"/>
      <c r="O344" s="27"/>
      <c r="P344" s="27"/>
    </row>
    <row r="345" spans="2:16" x14ac:dyDescent="0.25">
      <c r="B345" s="12" t="s">
        <v>215</v>
      </c>
      <c r="C345" s="33"/>
      <c r="D345" s="12" t="s">
        <v>216</v>
      </c>
      <c r="E345" s="16" t="s">
        <v>7</v>
      </c>
      <c r="F345" s="11" t="s">
        <v>217</v>
      </c>
      <c r="G345" s="23">
        <v>59</v>
      </c>
      <c r="H345" s="25">
        <v>45</v>
      </c>
      <c r="I345" s="25">
        <v>46</v>
      </c>
      <c r="K345" s="27"/>
      <c r="L345" s="27">
        <v>1</v>
      </c>
      <c r="M345" s="33"/>
      <c r="N345" s="27"/>
      <c r="O345" s="27"/>
      <c r="P345" s="27"/>
    </row>
    <row r="346" spans="2:16" x14ac:dyDescent="0.25">
      <c r="B346" s="12" t="s">
        <v>171</v>
      </c>
      <c r="C346" s="33"/>
      <c r="D346" s="12" t="s">
        <v>172</v>
      </c>
      <c r="E346" s="16" t="s">
        <v>7</v>
      </c>
      <c r="F346" s="11" t="s">
        <v>173</v>
      </c>
      <c r="G346" s="23">
        <v>109</v>
      </c>
      <c r="H346" s="25">
        <v>82</v>
      </c>
      <c r="I346" s="25">
        <v>75</v>
      </c>
      <c r="K346" s="27"/>
      <c r="L346" s="27">
        <v>1</v>
      </c>
      <c r="M346" s="33"/>
      <c r="O346" s="27"/>
    </row>
    <row r="347" spans="2:16" x14ac:dyDescent="0.25">
      <c r="B347" s="11"/>
    </row>
    <row r="348" spans="2:16" x14ac:dyDescent="0.25">
      <c r="B348" s="12"/>
      <c r="C348" s="12"/>
      <c r="D348" s="12"/>
      <c r="E348" s="16"/>
      <c r="F348" s="23"/>
      <c r="M348" s="12"/>
    </row>
    <row r="349" spans="2:16" x14ac:dyDescent="0.25">
      <c r="B349" s="28"/>
      <c r="C349" s="28"/>
      <c r="D349" s="28"/>
      <c r="E349" s="16"/>
      <c r="F349" s="23"/>
      <c r="M349" s="28"/>
    </row>
    <row r="350" spans="2:16" x14ac:dyDescent="0.25">
      <c r="B350" s="28"/>
      <c r="C350" s="28"/>
      <c r="D350" s="28"/>
      <c r="E350" s="16"/>
      <c r="F350" s="23"/>
      <c r="M350" s="28"/>
    </row>
    <row r="351" spans="2:16" x14ac:dyDescent="0.25">
      <c r="B351" s="12"/>
      <c r="C351" s="12"/>
      <c r="D351" s="12"/>
      <c r="E351" s="16"/>
      <c r="M351" s="12"/>
    </row>
    <row r="352" spans="2:16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</sheetData>
  <autoFilter ref="A4:IL346"/>
  <conditionalFormatting sqref="K1:L2 A2:A4 A134:A143 A8 A212:A215 A109:A132 A145:A147 A160:A163 A165:A168 A172:A201 A149:A158 A227:A313 A315:A1048576 A16:A28 A68:A70 A52:A56 A34:A46 A79:A93">
    <cfRule type="cellIs" dxfId="1163" priority="4337" operator="equal">
      <formula>"april"</formula>
    </cfRule>
    <cfRule type="cellIs" dxfId="1162" priority="4338" operator="equal">
      <formula>"august"</formula>
    </cfRule>
    <cfRule type="cellIs" dxfId="1161" priority="4339" operator="equal">
      <formula>"july"</formula>
    </cfRule>
  </conditionalFormatting>
  <conditionalFormatting sqref="A2:A8 A109:A132 A212:A217 A134:A147 A160:A163 A165:A168 A172:A202 A149:A158 A226:A1048576 A68:A70 A52:A56 A16:A46 A79:A93">
    <cfRule type="containsText" dxfId="1160" priority="4079" operator="containsText" text="april">
      <formula>NOT(ISERROR(SEARCH("april",A2)))</formula>
    </cfRule>
    <cfRule type="containsText" dxfId="1159" priority="4080" operator="containsText" text="july">
      <formula>NOT(ISERROR(SEARCH("july",A2)))</formula>
    </cfRule>
    <cfRule type="containsText" dxfId="1158" priority="4081" operator="containsText" text="august">
      <formula>NOT(ISERROR(SEARCH("august",A2)))</formula>
    </cfRule>
  </conditionalFormatting>
  <conditionalFormatting sqref="A4 A134:A143 A6:A8 A212:A217 A109:A132 A145:A147 A160:A163 A165:A168 A172:A202 A149:A158 A226:A313 A315:A1048576 A16:A28 A68:A70 A52:A56 A34:A46 A79:A93">
    <cfRule type="cellIs" dxfId="1157" priority="4309" operator="greaterThan">
      <formula>0</formula>
    </cfRule>
  </conditionalFormatting>
  <conditionalFormatting sqref="A5:A6 B39 A38:B38 A134 B5 D351:E351 D349:F350 D348:E348 A131:A132 E109:F109 B7:B8 A314 E112:F135 D109:D135 B109:B127 D216:D217 B29:B37 B129:B147 D138:F147 F218:F223 D218:E225 B206:B208 B175:B176 D160:F163 B172:B173 B149:B158 D149:F158 D165:F168 E213:F217 D172:F212 B210:B213 B178:B179 B181:B202 B216:B307 B310:B378 D226:F346 A40:A41 G109:G346 B16:B21 D70:G70 A68:A69 A70:B70 B57:B67 D55:G67 A55:B56 A52:A54 E52:G54 B42:B51 D47:G51 G6:G46 D7:F39 D42:F46 E40:F41 D5:G6 A79:A93 E79:G83 I5:I346">
    <cfRule type="cellIs" dxfId="1156" priority="4308" operator="greaterThan">
      <formula>0</formula>
    </cfRule>
  </conditionalFormatting>
  <conditionalFormatting sqref="A29:A34 A5:A6 A134 A272 A274 A270 A131:A132 A212 A314 A151 A155 A38 A257:A263 A43:A46 A40:A41 B379:B1048576 A79:A93 A96:A98 A100:A108 A68:A77 A52:A66">
    <cfRule type="expression" dxfId="1155" priority="4307">
      <formula>$J5&gt;0</formula>
    </cfRule>
  </conditionalFormatting>
  <conditionalFormatting sqref="E352:E1048576 E134:E135 E112:E132 E206:E208 E138:E147 E160:E163 E165:E168 E172:E202 E149:E158 E210:E350 I4 E5:E109">
    <cfRule type="cellIs" dxfId="1154" priority="4305" operator="equal">
      <formula>"Benchmark"</formula>
    </cfRule>
  </conditionalFormatting>
  <conditionalFormatting sqref="A4 A134:A143 A6:A8 A212:A217 A109:A132 A145:A147 A160:A163 A165:A168 A172:A202 A149:A158 A226:A313 A315:A1048576 A16:A28 A68:A70 A52:A56 A34:A46 A79:A93">
    <cfRule type="containsText" dxfId="1153" priority="4304" operator="containsText" text="new">
      <formula>NOT(ISERROR(SEARCH("new",A4)))</formula>
    </cfRule>
  </conditionalFormatting>
  <conditionalFormatting sqref="A6:A7 A202 A216:A217 A226">
    <cfRule type="cellIs" dxfId="1152" priority="4292" operator="equal">
      <formula>"april"</formula>
    </cfRule>
    <cfRule type="cellIs" dxfId="1151" priority="4293" operator="equal">
      <formula>"august"</formula>
    </cfRule>
    <cfRule type="cellIs" dxfId="1150" priority="4294" operator="equal">
      <formula>"july"</formula>
    </cfRule>
  </conditionalFormatting>
  <conditionalFormatting sqref="E2:E3 E314 E352:E1048576 E134:E135 E347:E350 E112:E132 E206:E208 E138:E147 E160:E163 E165:E168 E172:E202 E149:E158 E210:E307 E5:E109">
    <cfRule type="containsText" dxfId="1149" priority="4288" operator="containsText" text="100">
      <formula>NOT(ISERROR(SEARCH("100",E2)))</formula>
    </cfRule>
    <cfRule type="containsText" dxfId="1148" priority="4289" operator="containsText" text="3">
      <formula>NOT(ISERROR(SEARCH("3",E2)))</formula>
    </cfRule>
    <cfRule type="containsText" dxfId="1147" priority="4290" operator="containsText" text="500">
      <formula>NOT(ISERROR(SEARCH("500",E2)))</formula>
    </cfRule>
    <cfRule type="containsText" dxfId="1146" priority="4291" operator="containsText" text="800">
      <formula>NOT(ISERROR(SEARCH("800",E2)))</formula>
    </cfRule>
  </conditionalFormatting>
  <conditionalFormatting sqref="E308:E313 E315:E346 I4">
    <cfRule type="containsText" dxfId="1145" priority="4274" operator="containsText" text="100">
      <formula>NOT(ISERROR(SEARCH("100",E4)))</formula>
    </cfRule>
    <cfRule type="containsText" dxfId="1144" priority="4275" operator="containsText" text="300">
      <formula>NOT(ISERROR(SEARCH("300",E4)))</formula>
    </cfRule>
    <cfRule type="containsText" dxfId="1143" priority="4276" operator="containsText" text="500">
      <formula>NOT(ISERROR(SEARCH("500",E4)))</formula>
    </cfRule>
    <cfRule type="containsText" dxfId="1142" priority="4277" operator="containsText" text="800">
      <formula>NOT(ISERROR(SEARCH("800",E4)))</formula>
    </cfRule>
  </conditionalFormatting>
  <conditionalFormatting sqref="B352:B378">
    <cfRule type="expression" dxfId="1141" priority="4272">
      <formula>$J354&gt;0</formula>
    </cfRule>
  </conditionalFormatting>
  <conditionalFormatting sqref="A272">
    <cfRule type="cellIs" dxfId="1140" priority="4176" operator="greaterThan">
      <formula>0</formula>
    </cfRule>
  </conditionalFormatting>
  <conditionalFormatting sqref="A272">
    <cfRule type="cellIs" dxfId="1139" priority="4175" operator="greaterThan">
      <formula>0</formula>
    </cfRule>
  </conditionalFormatting>
  <conditionalFormatting sqref="A244">
    <cfRule type="cellIs" dxfId="1138" priority="4254" operator="greaterThan">
      <formula>0</formula>
    </cfRule>
  </conditionalFormatting>
  <conditionalFormatting sqref="A244">
    <cfRule type="cellIs" dxfId="1137" priority="4253" operator="greaterThan">
      <formula>0</formula>
    </cfRule>
  </conditionalFormatting>
  <conditionalFormatting sqref="A244">
    <cfRule type="expression" dxfId="1136" priority="4252">
      <formula>$J244&gt;0</formula>
    </cfRule>
  </conditionalFormatting>
  <conditionalFormatting sqref="A246">
    <cfRule type="cellIs" dxfId="1135" priority="4251" operator="greaterThan">
      <formula>0</formula>
    </cfRule>
  </conditionalFormatting>
  <conditionalFormatting sqref="A246">
    <cfRule type="cellIs" dxfId="1134" priority="4250" operator="greaterThan">
      <formula>0</formula>
    </cfRule>
  </conditionalFormatting>
  <conditionalFormatting sqref="A246">
    <cfRule type="expression" dxfId="1133" priority="4249">
      <formula>$J246&gt;0</formula>
    </cfRule>
  </conditionalFormatting>
  <conditionalFormatting sqref="A249">
    <cfRule type="cellIs" dxfId="1132" priority="4248" operator="greaterThan">
      <formula>0</formula>
    </cfRule>
  </conditionalFormatting>
  <conditionalFormatting sqref="A249">
    <cfRule type="cellIs" dxfId="1131" priority="4247" operator="greaterThan">
      <formula>0</formula>
    </cfRule>
  </conditionalFormatting>
  <conditionalFormatting sqref="A249">
    <cfRule type="expression" dxfId="1130" priority="4246">
      <formula>$J249&gt;0</formula>
    </cfRule>
  </conditionalFormatting>
  <conditionalFormatting sqref="A250:A251">
    <cfRule type="cellIs" dxfId="1129" priority="4245" operator="greaterThan">
      <formula>0</formula>
    </cfRule>
  </conditionalFormatting>
  <conditionalFormatting sqref="A250:A251">
    <cfRule type="cellIs" dxfId="1128" priority="4244" operator="greaterThan">
      <formula>0</formula>
    </cfRule>
  </conditionalFormatting>
  <conditionalFormatting sqref="A250:A251">
    <cfRule type="expression" dxfId="1127" priority="4243">
      <formula>$J250&gt;0</formula>
    </cfRule>
  </conditionalFormatting>
  <conditionalFormatting sqref="A253">
    <cfRule type="cellIs" dxfId="1126" priority="4242" operator="greaterThan">
      <formula>0</formula>
    </cfRule>
  </conditionalFormatting>
  <conditionalFormatting sqref="A253">
    <cfRule type="cellIs" dxfId="1125" priority="4241" operator="greaterThan">
      <formula>0</formula>
    </cfRule>
  </conditionalFormatting>
  <conditionalFormatting sqref="A253">
    <cfRule type="expression" dxfId="1124" priority="4240">
      <formula>$J253&gt;0</formula>
    </cfRule>
  </conditionalFormatting>
  <conditionalFormatting sqref="A270">
    <cfRule type="cellIs" dxfId="1123" priority="4239" operator="greaterThan">
      <formula>0</formula>
    </cfRule>
  </conditionalFormatting>
  <conditionalFormatting sqref="A270">
    <cfRule type="cellIs" dxfId="1122" priority="4238" operator="greaterThan">
      <formula>0</formula>
    </cfRule>
  </conditionalFormatting>
  <conditionalFormatting sqref="A144">
    <cfRule type="cellIs" dxfId="1121" priority="4233" operator="greaterThan">
      <formula>0</formula>
    </cfRule>
  </conditionalFormatting>
  <conditionalFormatting sqref="A144">
    <cfRule type="cellIs" dxfId="1120" priority="4232" operator="greaterThan">
      <formula>0</formula>
    </cfRule>
  </conditionalFormatting>
  <conditionalFormatting sqref="A144">
    <cfRule type="expression" dxfId="1119" priority="4231">
      <formula>$J144&gt;0</formula>
    </cfRule>
  </conditionalFormatting>
  <conditionalFormatting sqref="A37">
    <cfRule type="cellIs" dxfId="1118" priority="4209" operator="greaterThan">
      <formula>0</formula>
    </cfRule>
  </conditionalFormatting>
  <conditionalFormatting sqref="A37">
    <cfRule type="cellIs" dxfId="1117" priority="4208" operator="greaterThan">
      <formula>0</formula>
    </cfRule>
  </conditionalFormatting>
  <conditionalFormatting sqref="A37">
    <cfRule type="expression" dxfId="1116" priority="4207">
      <formula>$J37&gt;0</formula>
    </cfRule>
  </conditionalFormatting>
  <conditionalFormatting sqref="A43:A46">
    <cfRule type="cellIs" dxfId="1115" priority="4206" operator="greaterThan">
      <formula>0</formula>
    </cfRule>
  </conditionalFormatting>
  <conditionalFormatting sqref="A43:A46">
    <cfRule type="cellIs" dxfId="1114" priority="4205" operator="greaterThan">
      <formula>0</formula>
    </cfRule>
  </conditionalFormatting>
  <conditionalFormatting sqref="A212">
    <cfRule type="cellIs" dxfId="1113" priority="4188" operator="greaterThan">
      <formula>0</formula>
    </cfRule>
  </conditionalFormatting>
  <conditionalFormatting sqref="A212">
    <cfRule type="cellIs" dxfId="1112" priority="4187" operator="greaterThan">
      <formula>0</formula>
    </cfRule>
  </conditionalFormatting>
  <conditionalFormatting sqref="A29:A34">
    <cfRule type="cellIs" dxfId="1111" priority="4184" operator="greaterThan">
      <formula>0</formula>
    </cfRule>
  </conditionalFormatting>
  <conditionalFormatting sqref="A29:A34">
    <cfRule type="cellIs" dxfId="1110" priority="4183" operator="greaterThan">
      <formula>0</formula>
    </cfRule>
  </conditionalFormatting>
  <conditionalFormatting sqref="A274">
    <cfRule type="cellIs" dxfId="1109" priority="4174" operator="greaterThan">
      <formula>0</formula>
    </cfRule>
  </conditionalFormatting>
  <conditionalFormatting sqref="A274">
    <cfRule type="cellIs" dxfId="1108" priority="4173" operator="greaterThan">
      <formula>0</formula>
    </cfRule>
  </conditionalFormatting>
  <conditionalFormatting sqref="D2:D3 B5 B348:B351 B7:B8 B109:B127 B129:B147 D206:D208 B206:B208 D138:D147 B175:B176 D160:D163 B172:B173 B149:B158 D165:D168 D172:D202 D149:D158 D210:D212 B210:B213 B178:B179 B181:B202 B29:B39 B216:B307 B310:B346 D216:D1048576 D109:D135 B16:B21 D70 B70 B55:B67 D55:D67 B42:B51 D5:D39 D42:D51 I5:I346">
    <cfRule type="containsText" dxfId="1107" priority="4165" operator="containsText" text="exclusive">
      <formula>NOT(ISERROR(SEARCH("exclusive",B2)))</formula>
    </cfRule>
  </conditionalFormatting>
  <conditionalFormatting sqref="A2:A3">
    <cfRule type="cellIs" dxfId="1106" priority="4164" operator="greaterThan">
      <formula>0</formula>
    </cfRule>
  </conditionalFormatting>
  <conditionalFormatting sqref="A2:A3">
    <cfRule type="containsText" dxfId="1105" priority="4163" operator="containsText" text="new">
      <formula>NOT(ISERROR(SEARCH("new",A2)))</formula>
    </cfRule>
  </conditionalFormatting>
  <conditionalFormatting sqref="A1">
    <cfRule type="cellIs" dxfId="1104" priority="4160" operator="equal">
      <formula>"april"</formula>
    </cfRule>
    <cfRule type="cellIs" dxfId="1103" priority="4161" operator="equal">
      <formula>"august"</formula>
    </cfRule>
    <cfRule type="cellIs" dxfId="1102" priority="4162" operator="equal">
      <formula>"july"</formula>
    </cfRule>
  </conditionalFormatting>
  <conditionalFormatting sqref="E1">
    <cfRule type="containsText" dxfId="1101" priority="4156" operator="containsText" text="100">
      <formula>NOT(ISERROR(SEARCH("100",E1)))</formula>
    </cfRule>
    <cfRule type="containsText" dxfId="1100" priority="4157" operator="containsText" text="300">
      <formula>NOT(ISERROR(SEARCH("300",E1)))</formula>
    </cfRule>
    <cfRule type="containsText" dxfId="1099" priority="4158" operator="containsText" text="500">
      <formula>NOT(ISERROR(SEARCH("500",E1)))</formula>
    </cfRule>
    <cfRule type="containsText" dxfId="1098" priority="4159" operator="containsText" text="800">
      <formula>NOT(ISERROR(SEARCH("800",E1)))</formula>
    </cfRule>
  </conditionalFormatting>
  <conditionalFormatting sqref="A1">
    <cfRule type="containsText" dxfId="1097" priority="4153" operator="containsText" text="april">
      <formula>NOT(ISERROR(SEARCH("april",A1)))</formula>
    </cfRule>
    <cfRule type="containsText" dxfId="1096" priority="4154" operator="containsText" text="july">
      <formula>NOT(ISERROR(SEARCH("july",A1)))</formula>
    </cfRule>
    <cfRule type="containsText" dxfId="1095" priority="4155" operator="containsText" text="august">
      <formula>NOT(ISERROR(SEARCH("august",A1)))</formula>
    </cfRule>
  </conditionalFormatting>
  <conditionalFormatting sqref="D1">
    <cfRule type="containsText" dxfId="1094" priority="4152" operator="containsText" text="exclusive">
      <formula>NOT(ISERROR(SEARCH("exclusive",D1)))</formula>
    </cfRule>
  </conditionalFormatting>
  <conditionalFormatting sqref="A1">
    <cfRule type="cellIs" dxfId="1093" priority="4151" operator="greaterThan">
      <formula>0</formula>
    </cfRule>
  </conditionalFormatting>
  <conditionalFormatting sqref="A1">
    <cfRule type="containsText" dxfId="1092" priority="4150" operator="containsText" text="new">
      <formula>NOT(ISERROR(SEARCH("new",A1)))</formula>
    </cfRule>
  </conditionalFormatting>
  <conditionalFormatting sqref="A144">
    <cfRule type="cellIs" dxfId="1091" priority="4113" operator="greaterThan">
      <formula>0</formula>
    </cfRule>
  </conditionalFormatting>
  <conditionalFormatting sqref="A144">
    <cfRule type="containsText" dxfId="1090" priority="4112" operator="containsText" text="new">
      <formula>NOT(ISERROR(SEARCH("new",A144)))</formula>
    </cfRule>
  </conditionalFormatting>
  <conditionalFormatting sqref="A144">
    <cfRule type="cellIs" dxfId="1089" priority="4109" operator="equal">
      <formula>"april"</formula>
    </cfRule>
    <cfRule type="cellIs" dxfId="1088" priority="4110" operator="equal">
      <formula>"august"</formula>
    </cfRule>
    <cfRule type="cellIs" dxfId="1087" priority="4111" operator="equal">
      <formula>"july"</formula>
    </cfRule>
  </conditionalFormatting>
  <conditionalFormatting sqref="A144">
    <cfRule type="colorScale" priority="4114">
      <colorScale>
        <cfvo type="min"/>
        <cfvo type="max"/>
        <color rgb="FFFF7128"/>
        <color rgb="FFFFEF9C"/>
      </colorScale>
    </cfRule>
  </conditionalFormatting>
  <conditionalFormatting sqref="A29:A33">
    <cfRule type="cellIs" dxfId="1086" priority="4341" operator="greaterThan">
      <formula>0</formula>
    </cfRule>
  </conditionalFormatting>
  <conditionalFormatting sqref="A29:A33">
    <cfRule type="cellIs" dxfId="1085" priority="4342" operator="greaterThan">
      <formula>0</formula>
    </cfRule>
  </conditionalFormatting>
  <conditionalFormatting sqref="A29:A33">
    <cfRule type="cellIs" dxfId="1084" priority="4078" operator="greaterThan">
      <formula>0</formula>
    </cfRule>
  </conditionalFormatting>
  <conditionalFormatting sqref="A29:A33">
    <cfRule type="containsText" dxfId="1083" priority="4077" operator="containsText" text="new">
      <formula>NOT(ISERROR(SEARCH("new",A29)))</formula>
    </cfRule>
  </conditionalFormatting>
  <conditionalFormatting sqref="A29:A33">
    <cfRule type="cellIs" dxfId="1082" priority="4074" operator="equal">
      <formula>"april"</formula>
    </cfRule>
    <cfRule type="cellIs" dxfId="1081" priority="4075" operator="equal">
      <formula>"august"</formula>
    </cfRule>
    <cfRule type="cellIs" dxfId="1080" priority="4076" operator="equal">
      <formula>"july"</formula>
    </cfRule>
  </conditionalFormatting>
  <conditionalFormatting sqref="A29:A33">
    <cfRule type="colorScale" priority="4343">
      <colorScale>
        <cfvo type="min"/>
        <cfvo type="max"/>
        <color rgb="FFFF7128"/>
        <color rgb="FFFFEF9C"/>
      </colorScale>
    </cfRule>
  </conditionalFormatting>
  <conditionalFormatting sqref="E4">
    <cfRule type="cellIs" dxfId="1079" priority="4072" operator="equal">
      <formula>"Benchmark"</formula>
    </cfRule>
  </conditionalFormatting>
  <conditionalFormatting sqref="E4">
    <cfRule type="containsText" dxfId="1078" priority="4068" operator="containsText" text="100">
      <formula>NOT(ISERROR(SEARCH("100",E4)))</formula>
    </cfRule>
    <cfRule type="containsText" dxfId="1077" priority="4069" operator="containsText" text="300">
      <formula>NOT(ISERROR(SEARCH("300",E4)))</formula>
    </cfRule>
    <cfRule type="containsText" dxfId="1076" priority="4070" operator="containsText" text="500">
      <formula>NOT(ISERROR(SEARCH("500",E4)))</formula>
    </cfRule>
    <cfRule type="containsText" dxfId="1075" priority="4071" operator="containsText" text="800">
      <formula>NOT(ISERROR(SEARCH("800",E4)))</formula>
    </cfRule>
  </conditionalFormatting>
  <conditionalFormatting sqref="D4">
    <cfRule type="cellIs" dxfId="1074" priority="4067" operator="equal">
      <formula>"Benchmark"</formula>
    </cfRule>
  </conditionalFormatting>
  <conditionalFormatting sqref="D4">
    <cfRule type="containsText" dxfId="1073" priority="4063" operator="containsText" text="100">
      <formula>NOT(ISERROR(SEARCH("100",D4)))</formula>
    </cfRule>
    <cfRule type="containsText" dxfId="1072" priority="4064" operator="containsText" text="300">
      <formula>NOT(ISERROR(SEARCH("300",D4)))</formula>
    </cfRule>
    <cfRule type="containsText" dxfId="1071" priority="4065" operator="containsText" text="500">
      <formula>NOT(ISERROR(SEARCH("500",D4)))</formula>
    </cfRule>
    <cfRule type="containsText" dxfId="1070" priority="4066" operator="containsText" text="800">
      <formula>NOT(ISERROR(SEARCH("800",D4)))</formula>
    </cfRule>
  </conditionalFormatting>
  <conditionalFormatting sqref="A314">
    <cfRule type="cellIs" dxfId="1069" priority="4001" operator="greaterThan">
      <formula>0</formula>
    </cfRule>
  </conditionalFormatting>
  <conditionalFormatting sqref="A314">
    <cfRule type="containsText" dxfId="1068" priority="4000" operator="containsText" text="new">
      <formula>NOT(ISERROR(SEARCH("new",A314)))</formula>
    </cfRule>
  </conditionalFormatting>
  <conditionalFormatting sqref="A314">
    <cfRule type="cellIs" dxfId="1067" priority="3997" operator="equal">
      <formula>"april"</formula>
    </cfRule>
    <cfRule type="cellIs" dxfId="1066" priority="3998" operator="equal">
      <formula>"august"</formula>
    </cfRule>
    <cfRule type="cellIs" dxfId="1065" priority="3999" operator="equal">
      <formula>"july"</formula>
    </cfRule>
  </conditionalFormatting>
  <conditionalFormatting sqref="A5">
    <cfRule type="cellIs" dxfId="1064" priority="3995" operator="greaterThan">
      <formula>0</formula>
    </cfRule>
  </conditionalFormatting>
  <conditionalFormatting sqref="A5">
    <cfRule type="containsText" dxfId="1063" priority="3994" operator="containsText" text="new">
      <formula>NOT(ISERROR(SEARCH("new",A5)))</formula>
    </cfRule>
  </conditionalFormatting>
  <conditionalFormatting sqref="A5">
    <cfRule type="cellIs" dxfId="1062" priority="3991" operator="equal">
      <formula>"april"</formula>
    </cfRule>
    <cfRule type="cellIs" dxfId="1061" priority="3992" operator="equal">
      <formula>"august"</formula>
    </cfRule>
    <cfRule type="cellIs" dxfId="1060" priority="3993" operator="equal">
      <formula>"july"</formula>
    </cfRule>
  </conditionalFormatting>
  <conditionalFormatting sqref="A5">
    <cfRule type="colorScale" priority="3996">
      <colorScale>
        <cfvo type="min"/>
        <cfvo type="max"/>
        <color rgb="FFFF7128"/>
        <color rgb="FFFFEF9C"/>
      </colorScale>
    </cfRule>
  </conditionalFormatting>
  <conditionalFormatting sqref="A153">
    <cfRule type="colorScale" priority="3958">
      <colorScale>
        <cfvo type="min"/>
        <cfvo type="max"/>
        <color rgb="FFFF7128"/>
        <color rgb="FFFFEF9C"/>
      </colorScale>
    </cfRule>
  </conditionalFormatting>
  <conditionalFormatting sqref="B6">
    <cfRule type="cellIs" dxfId="1059" priority="3954" operator="greaterThan">
      <formula>0</formula>
    </cfRule>
  </conditionalFormatting>
  <conditionalFormatting sqref="B6">
    <cfRule type="containsText" dxfId="1058" priority="3951" operator="containsText" text="exclusive">
      <formula>NOT(ISERROR(SEARCH("exclusive",B6)))</formula>
    </cfRule>
  </conditionalFormatting>
  <conditionalFormatting sqref="B348:B350 B6:B8 B109:B127 B129:B147 B206:B208 B175:B176 B172:B173 B149:B158 B210:B213 B178:B179 B181:B202 B216:B307 B310:B346 B165:B168 B16:B21 B55:B67 B29:B39 B42:B51 B84:B95 B70:B78">
    <cfRule type="expression" dxfId="1057" priority="3945">
      <formula>$J6&gt;0</formula>
    </cfRule>
  </conditionalFormatting>
  <conditionalFormatting sqref="A1:A8 A109:A132 A212:A217 A134:A147 A160:A163 A165:A168 A172:A202 A149:A158 A226:A1048576 A68:A70 A52:A56 A16:A46 A79:A93">
    <cfRule type="containsText" dxfId="1056" priority="3899" operator="containsText" text="new">
      <formula>NOT(ISERROR(SEARCH("new",A1)))</formula>
    </cfRule>
    <cfRule type="containsText" dxfId="1055" priority="3930" operator="containsText" text="disc">
      <formula>NOT(ISERROR(SEARCH("disc",A1)))</formula>
    </cfRule>
    <cfRule type="containsText" dxfId="1054" priority="3931" operator="containsText" text="new">
      <formula>NOT(ISERROR(SEARCH("new",A1)))</formula>
    </cfRule>
    <cfRule type="containsText" dxfId="1053" priority="3941" operator="containsText" text="New">
      <formula>NOT(ISERROR(SEARCH("New",A1)))</formula>
    </cfRule>
  </conditionalFormatting>
  <conditionalFormatting sqref="A127:A128">
    <cfRule type="expression" dxfId="1052" priority="3940">
      <formula>$J127&gt;0</formula>
    </cfRule>
  </conditionalFormatting>
  <conditionalFormatting sqref="A127:A128">
    <cfRule type="cellIs" dxfId="1051" priority="3939" operator="greaterThan">
      <formula>0</formula>
    </cfRule>
  </conditionalFormatting>
  <conditionalFormatting sqref="A127:A128">
    <cfRule type="cellIs" dxfId="1050" priority="3938" operator="greaterThan">
      <formula>0</formula>
    </cfRule>
  </conditionalFormatting>
  <conditionalFormatting sqref="A127:A128">
    <cfRule type="expression" dxfId="1049" priority="3937">
      <formula>$J127&gt;0</formula>
    </cfRule>
  </conditionalFormatting>
  <conditionalFormatting sqref="A127:A128">
    <cfRule type="cellIs" dxfId="1048" priority="3936" operator="greaterThan">
      <formula>0</formula>
    </cfRule>
  </conditionalFormatting>
  <conditionalFormatting sqref="A127:A128">
    <cfRule type="cellIs" dxfId="1047" priority="3935" operator="greaterThan">
      <formula>0</formula>
    </cfRule>
  </conditionalFormatting>
  <conditionalFormatting sqref="A127:A128">
    <cfRule type="expression" dxfId="1046" priority="3934">
      <formula>$J127&gt;0</formula>
    </cfRule>
  </conditionalFormatting>
  <conditionalFormatting sqref="A127:A128">
    <cfRule type="cellIs" dxfId="1045" priority="3933" operator="greaterThan">
      <formula>0</formula>
    </cfRule>
  </conditionalFormatting>
  <conditionalFormatting sqref="A127:A128">
    <cfRule type="cellIs" dxfId="1044" priority="3932" operator="greaterThan">
      <formula>0</formula>
    </cfRule>
  </conditionalFormatting>
  <conditionalFormatting sqref="A153">
    <cfRule type="colorScale" priority="3898">
      <colorScale>
        <cfvo type="min"/>
        <cfvo type="max"/>
        <color rgb="FFFF7128"/>
        <color rgb="FFFFEF9C"/>
      </colorScale>
    </cfRule>
  </conditionalFormatting>
  <conditionalFormatting sqref="A154">
    <cfRule type="cellIs" dxfId="1043" priority="3895" operator="equal">
      <formula>"april"</formula>
    </cfRule>
    <cfRule type="cellIs" dxfId="1042" priority="3896" operator="equal">
      <formula>"august"</formula>
    </cfRule>
    <cfRule type="cellIs" dxfId="1041" priority="3897" operator="equal">
      <formula>"july"</formula>
    </cfRule>
  </conditionalFormatting>
  <conditionalFormatting sqref="A150 A160:A163 A165:A168">
    <cfRule type="cellIs" dxfId="1040" priority="3881" operator="equal">
      <formula>"april"</formula>
    </cfRule>
    <cfRule type="cellIs" dxfId="1039" priority="3882" operator="equal">
      <formula>"august"</formula>
    </cfRule>
    <cfRule type="cellIs" dxfId="1038" priority="3883" operator="equal">
      <formula>"july"</formula>
    </cfRule>
  </conditionalFormatting>
  <conditionalFormatting sqref="A147">
    <cfRule type="cellIs" dxfId="1037" priority="3878" operator="equal">
      <formula>"april"</formula>
    </cfRule>
    <cfRule type="cellIs" dxfId="1036" priority="3879" operator="equal">
      <formula>"august"</formula>
    </cfRule>
    <cfRule type="cellIs" dxfId="1035" priority="3880" operator="equal">
      <formula>"july"</formula>
    </cfRule>
  </conditionalFormatting>
  <conditionalFormatting sqref="A197">
    <cfRule type="containsText" dxfId="1034" priority="3797" operator="containsText" text="april">
      <formula>NOT(ISERROR(SEARCH("april",A197)))</formula>
    </cfRule>
    <cfRule type="containsText" dxfId="1033" priority="3798" operator="containsText" text="july">
      <formula>NOT(ISERROR(SEARCH("july",A197)))</formula>
    </cfRule>
    <cfRule type="containsText" dxfId="1032" priority="3799" operator="containsText" text="august">
      <formula>NOT(ISERROR(SEARCH("august",A197)))</formula>
    </cfRule>
  </conditionalFormatting>
  <conditionalFormatting sqref="A197">
    <cfRule type="cellIs" dxfId="1031" priority="3804" operator="greaterThan">
      <formula>0</formula>
    </cfRule>
  </conditionalFormatting>
  <conditionalFormatting sqref="A197">
    <cfRule type="containsText" dxfId="1030" priority="3803" operator="containsText" text="new">
      <formula>NOT(ISERROR(SEARCH("new",A197)))</formula>
    </cfRule>
  </conditionalFormatting>
  <conditionalFormatting sqref="A197">
    <cfRule type="cellIs" dxfId="1029" priority="3800" operator="equal">
      <formula>"april"</formula>
    </cfRule>
    <cfRule type="cellIs" dxfId="1028" priority="3801" operator="equal">
      <formula>"august"</formula>
    </cfRule>
    <cfRule type="cellIs" dxfId="1027" priority="3802" operator="equal">
      <formula>"july"</formula>
    </cfRule>
  </conditionalFormatting>
  <conditionalFormatting sqref="A197">
    <cfRule type="colorScale" priority="3805">
      <colorScale>
        <cfvo type="min"/>
        <cfvo type="max"/>
        <color rgb="FFFF7128"/>
        <color rgb="FFFFEF9C"/>
      </colorScale>
    </cfRule>
  </conditionalFormatting>
  <conditionalFormatting sqref="A197">
    <cfRule type="containsText" dxfId="1026" priority="3788" operator="containsText" text="april">
      <formula>NOT(ISERROR(SEARCH("april",A197)))</formula>
    </cfRule>
    <cfRule type="containsText" dxfId="1025" priority="3789" operator="containsText" text="july">
      <formula>NOT(ISERROR(SEARCH("july",A197)))</formula>
    </cfRule>
    <cfRule type="containsText" dxfId="1024" priority="3790" operator="containsText" text="august">
      <formula>NOT(ISERROR(SEARCH("august",A197)))</formula>
    </cfRule>
  </conditionalFormatting>
  <conditionalFormatting sqref="A197">
    <cfRule type="cellIs" dxfId="1023" priority="3795" operator="greaterThan">
      <formula>0</formula>
    </cfRule>
  </conditionalFormatting>
  <conditionalFormatting sqref="A197">
    <cfRule type="containsText" dxfId="1022" priority="3794" operator="containsText" text="new">
      <formula>NOT(ISERROR(SEARCH("new",A197)))</formula>
    </cfRule>
  </conditionalFormatting>
  <conditionalFormatting sqref="A197">
    <cfRule type="cellIs" dxfId="1021" priority="3791" operator="equal">
      <formula>"april"</formula>
    </cfRule>
    <cfRule type="cellIs" dxfId="1020" priority="3792" operator="equal">
      <formula>"august"</formula>
    </cfRule>
    <cfRule type="cellIs" dxfId="1019" priority="3793" operator="equal">
      <formula>"july"</formula>
    </cfRule>
  </conditionalFormatting>
  <conditionalFormatting sqref="A197">
    <cfRule type="colorScale" priority="3796">
      <colorScale>
        <cfvo type="min"/>
        <cfvo type="max"/>
        <color rgb="FFFF7128"/>
        <color rgb="FFFFEF9C"/>
      </colorScale>
    </cfRule>
  </conditionalFormatting>
  <conditionalFormatting sqref="A198">
    <cfRule type="containsText" dxfId="1018" priority="3779" operator="containsText" text="april">
      <formula>NOT(ISERROR(SEARCH("april",A198)))</formula>
    </cfRule>
    <cfRule type="containsText" dxfId="1017" priority="3780" operator="containsText" text="july">
      <formula>NOT(ISERROR(SEARCH("july",A198)))</formula>
    </cfRule>
    <cfRule type="containsText" dxfId="1016" priority="3781" operator="containsText" text="august">
      <formula>NOT(ISERROR(SEARCH("august",A198)))</formula>
    </cfRule>
  </conditionalFormatting>
  <conditionalFormatting sqref="A198">
    <cfRule type="cellIs" dxfId="1015" priority="3786" operator="greaterThan">
      <formula>0</formula>
    </cfRule>
  </conditionalFormatting>
  <conditionalFormatting sqref="A198">
    <cfRule type="containsText" dxfId="1014" priority="3785" operator="containsText" text="new">
      <formula>NOT(ISERROR(SEARCH("new",A198)))</formula>
    </cfRule>
  </conditionalFormatting>
  <conditionalFormatting sqref="A198">
    <cfRule type="cellIs" dxfId="1013" priority="3782" operator="equal">
      <formula>"april"</formula>
    </cfRule>
    <cfRule type="cellIs" dxfId="1012" priority="3783" operator="equal">
      <formula>"august"</formula>
    </cfRule>
    <cfRule type="cellIs" dxfId="1011" priority="3784" operator="equal">
      <formula>"july"</formula>
    </cfRule>
  </conditionalFormatting>
  <conditionalFormatting sqref="A198">
    <cfRule type="colorScale" priority="3787">
      <colorScale>
        <cfvo type="min"/>
        <cfvo type="max"/>
        <color rgb="FFFF7128"/>
        <color rgb="FFFFEF9C"/>
      </colorScale>
    </cfRule>
  </conditionalFormatting>
  <conditionalFormatting sqref="A198">
    <cfRule type="containsText" dxfId="1010" priority="3770" operator="containsText" text="april">
      <formula>NOT(ISERROR(SEARCH("april",A198)))</formula>
    </cfRule>
    <cfRule type="containsText" dxfId="1009" priority="3771" operator="containsText" text="july">
      <formula>NOT(ISERROR(SEARCH("july",A198)))</formula>
    </cfRule>
    <cfRule type="containsText" dxfId="1008" priority="3772" operator="containsText" text="august">
      <formula>NOT(ISERROR(SEARCH("august",A198)))</formula>
    </cfRule>
  </conditionalFormatting>
  <conditionalFormatting sqref="A198">
    <cfRule type="cellIs" dxfId="1007" priority="3777" operator="greaterThan">
      <formula>0</formula>
    </cfRule>
  </conditionalFormatting>
  <conditionalFormatting sqref="A198">
    <cfRule type="containsText" dxfId="1006" priority="3776" operator="containsText" text="new">
      <formula>NOT(ISERROR(SEARCH("new",A198)))</formula>
    </cfRule>
  </conditionalFormatting>
  <conditionalFormatting sqref="A198">
    <cfRule type="cellIs" dxfId="1005" priority="3773" operator="equal">
      <formula>"april"</formula>
    </cfRule>
    <cfRule type="cellIs" dxfId="1004" priority="3774" operator="equal">
      <formula>"august"</formula>
    </cfRule>
    <cfRule type="cellIs" dxfId="1003" priority="3775" operator="equal">
      <formula>"july"</formula>
    </cfRule>
  </conditionalFormatting>
  <conditionalFormatting sqref="A198">
    <cfRule type="colorScale" priority="3778">
      <colorScale>
        <cfvo type="min"/>
        <cfvo type="max"/>
        <color rgb="FFFF7128"/>
        <color rgb="FFFFEF9C"/>
      </colorScale>
    </cfRule>
  </conditionalFormatting>
  <conditionalFormatting sqref="A16">
    <cfRule type="cellIs" dxfId="1002" priority="3737" operator="greaterThan">
      <formula>0</formula>
    </cfRule>
  </conditionalFormatting>
  <conditionalFormatting sqref="A16">
    <cfRule type="expression" dxfId="1001" priority="3736">
      <formula>$J16&gt;0</formula>
    </cfRule>
  </conditionalFormatting>
  <conditionalFormatting sqref="A16">
    <cfRule type="cellIs" dxfId="1000" priority="3734" operator="greaterThan">
      <formula>0</formula>
    </cfRule>
  </conditionalFormatting>
  <conditionalFormatting sqref="A16">
    <cfRule type="containsText" dxfId="999" priority="3733" operator="containsText" text="new">
      <formula>NOT(ISERROR(SEARCH("new",A16)))</formula>
    </cfRule>
  </conditionalFormatting>
  <conditionalFormatting sqref="A16">
    <cfRule type="cellIs" dxfId="998" priority="3730" operator="equal">
      <formula>"april"</formula>
    </cfRule>
    <cfRule type="cellIs" dxfId="997" priority="3731" operator="equal">
      <formula>"august"</formula>
    </cfRule>
    <cfRule type="cellIs" dxfId="996" priority="3732" operator="equal">
      <formula>"july"</formula>
    </cfRule>
  </conditionalFormatting>
  <conditionalFormatting sqref="A16">
    <cfRule type="colorScale" priority="3735">
      <colorScale>
        <cfvo type="min"/>
        <cfvo type="max"/>
        <color rgb="FFFF7128"/>
        <color rgb="FFFFEF9C"/>
      </colorScale>
    </cfRule>
  </conditionalFormatting>
  <conditionalFormatting sqref="A8">
    <cfRule type="cellIs" dxfId="995" priority="3729" operator="greaterThan">
      <formula>0</formula>
    </cfRule>
  </conditionalFormatting>
  <conditionalFormatting sqref="A8">
    <cfRule type="expression" dxfId="994" priority="3728">
      <formula>$J8&gt;0</formula>
    </cfRule>
  </conditionalFormatting>
  <conditionalFormatting sqref="A8">
    <cfRule type="cellIs" dxfId="993" priority="3726" operator="greaterThan">
      <formula>0</formula>
    </cfRule>
  </conditionalFormatting>
  <conditionalFormatting sqref="A8">
    <cfRule type="containsText" dxfId="992" priority="3725" operator="containsText" text="new">
      <formula>NOT(ISERROR(SEARCH("new",A8)))</formula>
    </cfRule>
  </conditionalFormatting>
  <conditionalFormatting sqref="A8">
    <cfRule type="cellIs" dxfId="991" priority="3722" operator="equal">
      <formula>"april"</formula>
    </cfRule>
    <cfRule type="cellIs" dxfId="990" priority="3723" operator="equal">
      <formula>"august"</formula>
    </cfRule>
    <cfRule type="cellIs" dxfId="989" priority="3724" operator="equal">
      <formula>"july"</formula>
    </cfRule>
  </conditionalFormatting>
  <conditionalFormatting sqref="A8">
    <cfRule type="colorScale" priority="3727">
      <colorScale>
        <cfvo type="min"/>
        <cfvo type="max"/>
        <color rgb="FFFF7128"/>
        <color rgb="FFFFEF9C"/>
      </colorScale>
    </cfRule>
  </conditionalFormatting>
  <conditionalFormatting sqref="A21">
    <cfRule type="cellIs" dxfId="988" priority="3719" operator="equal">
      <formula>"april"</formula>
    </cfRule>
    <cfRule type="cellIs" dxfId="987" priority="3720" operator="equal">
      <formula>"august"</formula>
    </cfRule>
    <cfRule type="cellIs" dxfId="986" priority="3721" operator="equal">
      <formula>"july"</formula>
    </cfRule>
  </conditionalFormatting>
  <conditionalFormatting sqref="A21">
    <cfRule type="cellIs" dxfId="985" priority="3718" operator="greaterThan">
      <formula>0</formula>
    </cfRule>
  </conditionalFormatting>
  <conditionalFormatting sqref="A21">
    <cfRule type="expression" dxfId="984" priority="3717">
      <formula>$J21&gt;0</formula>
    </cfRule>
  </conditionalFormatting>
  <conditionalFormatting sqref="A21">
    <cfRule type="cellIs" dxfId="983" priority="3715" operator="greaterThan">
      <formula>0</formula>
    </cfRule>
  </conditionalFormatting>
  <conditionalFormatting sqref="A21">
    <cfRule type="containsText" dxfId="982" priority="3714" operator="containsText" text="new">
      <formula>NOT(ISERROR(SEARCH("new",A21)))</formula>
    </cfRule>
  </conditionalFormatting>
  <conditionalFormatting sqref="A21">
    <cfRule type="cellIs" dxfId="981" priority="3711" operator="equal">
      <formula>"april"</formula>
    </cfRule>
    <cfRule type="cellIs" dxfId="980" priority="3712" operator="equal">
      <formula>"august"</formula>
    </cfRule>
    <cfRule type="cellIs" dxfId="979" priority="3713" operator="equal">
      <formula>"july"</formula>
    </cfRule>
  </conditionalFormatting>
  <conditionalFormatting sqref="A21">
    <cfRule type="colorScale" priority="3716">
      <colorScale>
        <cfvo type="min"/>
        <cfvo type="max"/>
        <color rgb="FFFF7128"/>
        <color rgb="FFFFEF9C"/>
      </colorScale>
    </cfRule>
  </conditionalFormatting>
  <conditionalFormatting sqref="A39">
    <cfRule type="cellIs" dxfId="978" priority="3708" operator="equal">
      <formula>"april"</formula>
    </cfRule>
    <cfRule type="cellIs" dxfId="977" priority="3709" operator="equal">
      <formula>"august"</formula>
    </cfRule>
    <cfRule type="cellIs" dxfId="976" priority="3710" operator="equal">
      <formula>"july"</formula>
    </cfRule>
  </conditionalFormatting>
  <conditionalFormatting sqref="A39">
    <cfRule type="cellIs" dxfId="975" priority="3707" operator="greaterThan">
      <formula>0</formula>
    </cfRule>
  </conditionalFormatting>
  <conditionalFormatting sqref="A39">
    <cfRule type="expression" dxfId="974" priority="3706">
      <formula>$J39&gt;0</formula>
    </cfRule>
  </conditionalFormatting>
  <conditionalFormatting sqref="A39">
    <cfRule type="cellIs" dxfId="973" priority="3704" operator="greaterThan">
      <formula>0</formula>
    </cfRule>
  </conditionalFormatting>
  <conditionalFormatting sqref="A39">
    <cfRule type="containsText" dxfId="972" priority="3703" operator="containsText" text="new">
      <formula>NOT(ISERROR(SEARCH("new",A39)))</formula>
    </cfRule>
  </conditionalFormatting>
  <conditionalFormatting sqref="A39">
    <cfRule type="cellIs" dxfId="971" priority="3700" operator="equal">
      <formula>"april"</formula>
    </cfRule>
    <cfRule type="cellIs" dxfId="970" priority="3701" operator="equal">
      <formula>"august"</formula>
    </cfRule>
    <cfRule type="cellIs" dxfId="969" priority="3702" operator="equal">
      <formula>"july"</formula>
    </cfRule>
  </conditionalFormatting>
  <conditionalFormatting sqref="A39">
    <cfRule type="colorScale" priority="3705">
      <colorScale>
        <cfvo type="min"/>
        <cfvo type="max"/>
        <color rgb="FFFF7128"/>
        <color rgb="FFFFEF9C"/>
      </colorScale>
    </cfRule>
  </conditionalFormatting>
  <conditionalFormatting sqref="A241">
    <cfRule type="cellIs" dxfId="968" priority="3480" operator="equal">
      <formula>"april"</formula>
    </cfRule>
    <cfRule type="cellIs" dxfId="967" priority="3481" operator="equal">
      <formula>"august"</formula>
    </cfRule>
    <cfRule type="cellIs" dxfId="966" priority="3482" operator="equal">
      <formula>"july"</formula>
    </cfRule>
  </conditionalFormatting>
  <conditionalFormatting sqref="A109:A112">
    <cfRule type="colorScale" priority="3643">
      <colorScale>
        <cfvo type="min"/>
        <cfvo type="max"/>
        <color rgb="FFFF7128"/>
        <color rgb="FFFFEF9C"/>
      </colorScale>
    </cfRule>
  </conditionalFormatting>
  <conditionalFormatting sqref="A109:A112">
    <cfRule type="cellIs" dxfId="965" priority="3640" operator="equal">
      <formula>"april"</formula>
    </cfRule>
    <cfRule type="cellIs" dxfId="964" priority="3641" operator="equal">
      <formula>"august"</formula>
    </cfRule>
    <cfRule type="cellIs" dxfId="963" priority="3642" operator="equal">
      <formula>"july"</formula>
    </cfRule>
  </conditionalFormatting>
  <conditionalFormatting sqref="A109:A112">
    <cfRule type="cellIs" dxfId="962" priority="3639" operator="greaterThan">
      <formula>0</formula>
    </cfRule>
  </conditionalFormatting>
  <conditionalFormatting sqref="A109:A112">
    <cfRule type="expression" dxfId="961" priority="3638">
      <formula>$J109&gt;0</formula>
    </cfRule>
  </conditionalFormatting>
  <conditionalFormatting sqref="A109:A112">
    <cfRule type="cellIs" dxfId="960" priority="3636" operator="greaterThan">
      <formula>0</formula>
    </cfRule>
  </conditionalFormatting>
  <conditionalFormatting sqref="A109:A112">
    <cfRule type="containsText" dxfId="959" priority="3635" operator="containsText" text="new">
      <formula>NOT(ISERROR(SEARCH("new",A109)))</formula>
    </cfRule>
  </conditionalFormatting>
  <conditionalFormatting sqref="A109:A112">
    <cfRule type="cellIs" dxfId="958" priority="3632" operator="equal">
      <formula>"april"</formula>
    </cfRule>
    <cfRule type="cellIs" dxfId="957" priority="3633" operator="equal">
      <formula>"august"</formula>
    </cfRule>
    <cfRule type="cellIs" dxfId="956" priority="3634" operator="equal">
      <formula>"july"</formula>
    </cfRule>
  </conditionalFormatting>
  <conditionalFormatting sqref="A109:A112">
    <cfRule type="colorScale" priority="3637">
      <colorScale>
        <cfvo type="min"/>
        <cfvo type="max"/>
        <color rgb="FFFF7128"/>
        <color rgb="FFFFEF9C"/>
      </colorScale>
    </cfRule>
  </conditionalFormatting>
  <conditionalFormatting sqref="A125">
    <cfRule type="colorScale" priority="3631">
      <colorScale>
        <cfvo type="min"/>
        <cfvo type="max"/>
        <color rgb="FFFF7128"/>
        <color rgb="FFFFEF9C"/>
      </colorScale>
    </cfRule>
  </conditionalFormatting>
  <conditionalFormatting sqref="A125">
    <cfRule type="cellIs" dxfId="955" priority="3628" operator="equal">
      <formula>"april"</formula>
    </cfRule>
    <cfRule type="cellIs" dxfId="954" priority="3629" operator="equal">
      <formula>"august"</formula>
    </cfRule>
    <cfRule type="cellIs" dxfId="953" priority="3630" operator="equal">
      <formula>"july"</formula>
    </cfRule>
  </conditionalFormatting>
  <conditionalFormatting sqref="A125">
    <cfRule type="cellIs" dxfId="952" priority="3627" operator="greaterThan">
      <formula>0</formula>
    </cfRule>
  </conditionalFormatting>
  <conditionalFormatting sqref="A125">
    <cfRule type="expression" dxfId="951" priority="3626">
      <formula>$J125&gt;0</formula>
    </cfRule>
  </conditionalFormatting>
  <conditionalFormatting sqref="A125">
    <cfRule type="cellIs" dxfId="950" priority="3624" operator="greaterThan">
      <formula>0</formula>
    </cfRule>
  </conditionalFormatting>
  <conditionalFormatting sqref="A125">
    <cfRule type="containsText" dxfId="949" priority="3623" operator="containsText" text="new">
      <formula>NOT(ISERROR(SEARCH("new",A125)))</formula>
    </cfRule>
  </conditionalFormatting>
  <conditionalFormatting sqref="A125">
    <cfRule type="cellIs" dxfId="948" priority="3620" operator="equal">
      <formula>"april"</formula>
    </cfRule>
    <cfRule type="cellIs" dxfId="947" priority="3621" operator="equal">
      <formula>"august"</formula>
    </cfRule>
    <cfRule type="cellIs" dxfId="946" priority="3622" operator="equal">
      <formula>"july"</formula>
    </cfRule>
  </conditionalFormatting>
  <conditionalFormatting sqref="A125">
    <cfRule type="colorScale" priority="3625">
      <colorScale>
        <cfvo type="min"/>
        <cfvo type="max"/>
        <color rgb="FFFF7128"/>
        <color rgb="FFFFEF9C"/>
      </colorScale>
    </cfRule>
  </conditionalFormatting>
  <conditionalFormatting sqref="A129">
    <cfRule type="colorScale" priority="3619">
      <colorScale>
        <cfvo type="min"/>
        <cfvo type="max"/>
        <color rgb="FFFF7128"/>
        <color rgb="FFFFEF9C"/>
      </colorScale>
    </cfRule>
  </conditionalFormatting>
  <conditionalFormatting sqref="A129">
    <cfRule type="cellIs" dxfId="945" priority="3616" operator="equal">
      <formula>"april"</formula>
    </cfRule>
    <cfRule type="cellIs" dxfId="944" priority="3617" operator="equal">
      <formula>"august"</formula>
    </cfRule>
    <cfRule type="cellIs" dxfId="943" priority="3618" operator="equal">
      <formula>"july"</formula>
    </cfRule>
  </conditionalFormatting>
  <conditionalFormatting sqref="A129">
    <cfRule type="cellIs" dxfId="942" priority="3615" operator="greaterThan">
      <formula>0</formula>
    </cfRule>
  </conditionalFormatting>
  <conditionalFormatting sqref="A129">
    <cfRule type="expression" dxfId="941" priority="3614">
      <formula>$J129&gt;0</formula>
    </cfRule>
  </conditionalFormatting>
  <conditionalFormatting sqref="A129">
    <cfRule type="cellIs" dxfId="940" priority="3612" operator="greaterThan">
      <formula>0</formula>
    </cfRule>
  </conditionalFormatting>
  <conditionalFormatting sqref="A129">
    <cfRule type="containsText" dxfId="939" priority="3611" operator="containsText" text="new">
      <formula>NOT(ISERROR(SEARCH("new",A129)))</formula>
    </cfRule>
  </conditionalFormatting>
  <conditionalFormatting sqref="A129">
    <cfRule type="cellIs" dxfId="938" priority="3608" operator="equal">
      <formula>"april"</formula>
    </cfRule>
    <cfRule type="cellIs" dxfId="937" priority="3609" operator="equal">
      <formula>"august"</formula>
    </cfRule>
    <cfRule type="cellIs" dxfId="936" priority="3610" operator="equal">
      <formula>"july"</formula>
    </cfRule>
  </conditionalFormatting>
  <conditionalFormatting sqref="A129">
    <cfRule type="colorScale" priority="3613">
      <colorScale>
        <cfvo type="min"/>
        <cfvo type="max"/>
        <color rgb="FFFF7128"/>
        <color rgb="FFFFEF9C"/>
      </colorScale>
    </cfRule>
  </conditionalFormatting>
  <conditionalFormatting sqref="A135:A137">
    <cfRule type="colorScale" priority="3607">
      <colorScale>
        <cfvo type="min"/>
        <cfvo type="max"/>
        <color rgb="FFFF7128"/>
        <color rgb="FFFFEF9C"/>
      </colorScale>
    </cfRule>
  </conditionalFormatting>
  <conditionalFormatting sqref="A135:A137">
    <cfRule type="cellIs" dxfId="935" priority="3604" operator="equal">
      <formula>"april"</formula>
    </cfRule>
    <cfRule type="cellIs" dxfId="934" priority="3605" operator="equal">
      <formula>"august"</formula>
    </cfRule>
    <cfRule type="cellIs" dxfId="933" priority="3606" operator="equal">
      <formula>"july"</formula>
    </cfRule>
  </conditionalFormatting>
  <conditionalFormatting sqref="A135:A137">
    <cfRule type="cellIs" dxfId="932" priority="3603" operator="greaterThan">
      <formula>0</formula>
    </cfRule>
  </conditionalFormatting>
  <conditionalFormatting sqref="A135:A137">
    <cfRule type="expression" dxfId="931" priority="3602">
      <formula>$J135&gt;0</formula>
    </cfRule>
  </conditionalFormatting>
  <conditionalFormatting sqref="A135:A137">
    <cfRule type="cellIs" dxfId="930" priority="3600" operator="greaterThan">
      <formula>0</formula>
    </cfRule>
  </conditionalFormatting>
  <conditionalFormatting sqref="A135:A137">
    <cfRule type="containsText" dxfId="929" priority="3599" operator="containsText" text="new">
      <formula>NOT(ISERROR(SEARCH("new",A135)))</formula>
    </cfRule>
  </conditionalFormatting>
  <conditionalFormatting sqref="A135:A137">
    <cfRule type="cellIs" dxfId="928" priority="3596" operator="equal">
      <formula>"april"</formula>
    </cfRule>
    <cfRule type="cellIs" dxfId="927" priority="3597" operator="equal">
      <formula>"august"</formula>
    </cfRule>
    <cfRule type="cellIs" dxfId="926" priority="3598" operator="equal">
      <formula>"july"</formula>
    </cfRule>
  </conditionalFormatting>
  <conditionalFormatting sqref="A135:A137">
    <cfRule type="colorScale" priority="3601">
      <colorScale>
        <cfvo type="min"/>
        <cfvo type="max"/>
        <color rgb="FFFF7128"/>
        <color rgb="FFFFEF9C"/>
      </colorScale>
    </cfRule>
  </conditionalFormatting>
  <conditionalFormatting sqref="A151">
    <cfRule type="colorScale" priority="3595">
      <colorScale>
        <cfvo type="min"/>
        <cfvo type="max"/>
        <color rgb="FFFF7128"/>
        <color rgb="FFFFEF9C"/>
      </colorScale>
    </cfRule>
  </conditionalFormatting>
  <conditionalFormatting sqref="A151">
    <cfRule type="cellIs" dxfId="925" priority="3592" operator="equal">
      <formula>"april"</formula>
    </cfRule>
    <cfRule type="cellIs" dxfId="924" priority="3593" operator="equal">
      <formula>"august"</formula>
    </cfRule>
    <cfRule type="cellIs" dxfId="923" priority="3594" operator="equal">
      <formula>"july"</formula>
    </cfRule>
  </conditionalFormatting>
  <conditionalFormatting sqref="A151">
    <cfRule type="cellIs" dxfId="922" priority="3591" operator="greaterThan">
      <formula>0</formula>
    </cfRule>
  </conditionalFormatting>
  <conditionalFormatting sqref="A151">
    <cfRule type="cellIs" dxfId="921" priority="3588" operator="greaterThan">
      <formula>0</formula>
    </cfRule>
  </conditionalFormatting>
  <conditionalFormatting sqref="A151">
    <cfRule type="containsText" dxfId="920" priority="3587" operator="containsText" text="new">
      <formula>NOT(ISERROR(SEARCH("new",A151)))</formula>
    </cfRule>
  </conditionalFormatting>
  <conditionalFormatting sqref="A151">
    <cfRule type="cellIs" dxfId="919" priority="3584" operator="equal">
      <formula>"april"</formula>
    </cfRule>
    <cfRule type="cellIs" dxfId="918" priority="3585" operator="equal">
      <formula>"august"</formula>
    </cfRule>
    <cfRule type="cellIs" dxfId="917" priority="3586" operator="equal">
      <formula>"july"</formula>
    </cfRule>
  </conditionalFormatting>
  <conditionalFormatting sqref="A151">
    <cfRule type="colorScale" priority="3589">
      <colorScale>
        <cfvo type="min"/>
        <cfvo type="max"/>
        <color rgb="FFFF7128"/>
        <color rgb="FFFFEF9C"/>
      </colorScale>
    </cfRule>
  </conditionalFormatting>
  <conditionalFormatting sqref="A155">
    <cfRule type="colorScale" priority="3583">
      <colorScale>
        <cfvo type="min"/>
        <cfvo type="max"/>
        <color rgb="FFFF7128"/>
        <color rgb="FFFFEF9C"/>
      </colorScale>
    </cfRule>
  </conditionalFormatting>
  <conditionalFormatting sqref="A155">
    <cfRule type="colorScale" priority="3582">
      <colorScale>
        <cfvo type="min"/>
        <cfvo type="max"/>
        <color rgb="FFFF7128"/>
        <color rgb="FFFFEF9C"/>
      </colorScale>
    </cfRule>
  </conditionalFormatting>
  <conditionalFormatting sqref="A155">
    <cfRule type="cellIs" dxfId="916" priority="3579" operator="equal">
      <formula>"april"</formula>
    </cfRule>
    <cfRule type="cellIs" dxfId="915" priority="3580" operator="equal">
      <formula>"august"</formula>
    </cfRule>
    <cfRule type="cellIs" dxfId="914" priority="3581" operator="equal">
      <formula>"july"</formula>
    </cfRule>
  </conditionalFormatting>
  <conditionalFormatting sqref="A155">
    <cfRule type="cellIs" dxfId="913" priority="3578" operator="greaterThan">
      <formula>0</formula>
    </cfRule>
  </conditionalFormatting>
  <conditionalFormatting sqref="A155">
    <cfRule type="cellIs" dxfId="912" priority="3575" operator="greaterThan">
      <formula>0</formula>
    </cfRule>
  </conditionalFormatting>
  <conditionalFormatting sqref="A155">
    <cfRule type="containsText" dxfId="911" priority="3574" operator="containsText" text="new">
      <formula>NOT(ISERROR(SEARCH("new",A155)))</formula>
    </cfRule>
  </conditionalFormatting>
  <conditionalFormatting sqref="A155">
    <cfRule type="cellIs" dxfId="910" priority="3571" operator="equal">
      <formula>"april"</formula>
    </cfRule>
    <cfRule type="cellIs" dxfId="909" priority="3572" operator="equal">
      <formula>"august"</formula>
    </cfRule>
    <cfRule type="cellIs" dxfId="908" priority="3573" operator="equal">
      <formula>"july"</formula>
    </cfRule>
  </conditionalFormatting>
  <conditionalFormatting sqref="A155">
    <cfRule type="colorScale" priority="3576">
      <colorScale>
        <cfvo type="min"/>
        <cfvo type="max"/>
        <color rgb="FFFF7128"/>
        <color rgb="FFFFEF9C"/>
      </colorScale>
    </cfRule>
  </conditionalFormatting>
  <conditionalFormatting sqref="A257:A263">
    <cfRule type="cellIs" dxfId="907" priority="3566" operator="equal">
      <formula>"april"</formula>
    </cfRule>
    <cfRule type="cellIs" dxfId="906" priority="3567" operator="equal">
      <formula>"august"</formula>
    </cfRule>
    <cfRule type="cellIs" dxfId="905" priority="3568" operator="equal">
      <formula>"july"</formula>
    </cfRule>
  </conditionalFormatting>
  <conditionalFormatting sqref="A257:A263">
    <cfRule type="cellIs" dxfId="904" priority="3565" operator="greaterThan">
      <formula>0</formula>
    </cfRule>
  </conditionalFormatting>
  <conditionalFormatting sqref="A257:A263">
    <cfRule type="cellIs" dxfId="903" priority="3562" operator="greaterThan">
      <formula>0</formula>
    </cfRule>
  </conditionalFormatting>
  <conditionalFormatting sqref="A257:A263">
    <cfRule type="containsText" dxfId="902" priority="3561" operator="containsText" text="new">
      <formula>NOT(ISERROR(SEARCH("new",A257)))</formula>
    </cfRule>
  </conditionalFormatting>
  <conditionalFormatting sqref="A257:A263">
    <cfRule type="cellIs" dxfId="901" priority="3558" operator="equal">
      <formula>"april"</formula>
    </cfRule>
    <cfRule type="cellIs" dxfId="900" priority="3559" operator="equal">
      <formula>"august"</formula>
    </cfRule>
    <cfRule type="cellIs" dxfId="899" priority="3560" operator="equal">
      <formula>"july"</formula>
    </cfRule>
  </conditionalFormatting>
  <conditionalFormatting sqref="A172">
    <cfRule type="colorScale" priority="3557">
      <colorScale>
        <cfvo type="min"/>
        <cfvo type="max"/>
        <color rgb="FFFF7128"/>
        <color rgb="FFFFEF9C"/>
      </colorScale>
    </cfRule>
  </conditionalFormatting>
  <conditionalFormatting sqref="A172">
    <cfRule type="colorScale" priority="3556">
      <colorScale>
        <cfvo type="min"/>
        <cfvo type="max"/>
        <color rgb="FFFF7128"/>
        <color rgb="FFFFEF9C"/>
      </colorScale>
    </cfRule>
  </conditionalFormatting>
  <conditionalFormatting sqref="A172">
    <cfRule type="cellIs" dxfId="898" priority="3553" operator="equal">
      <formula>"april"</formula>
    </cfRule>
    <cfRule type="cellIs" dxfId="897" priority="3554" operator="equal">
      <formula>"august"</formula>
    </cfRule>
    <cfRule type="cellIs" dxfId="896" priority="3555" operator="equal">
      <formula>"july"</formula>
    </cfRule>
  </conditionalFormatting>
  <conditionalFormatting sqref="A172">
    <cfRule type="cellIs" dxfId="895" priority="3552" operator="greaterThan">
      <formula>0</formula>
    </cfRule>
  </conditionalFormatting>
  <conditionalFormatting sqref="A172">
    <cfRule type="expression" dxfId="894" priority="3551">
      <formula>$J172&gt;0</formula>
    </cfRule>
  </conditionalFormatting>
  <conditionalFormatting sqref="A172">
    <cfRule type="cellIs" dxfId="893" priority="3549" operator="greaterThan">
      <formula>0</formula>
    </cfRule>
  </conditionalFormatting>
  <conditionalFormatting sqref="A172">
    <cfRule type="containsText" dxfId="892" priority="3548" operator="containsText" text="new">
      <formula>NOT(ISERROR(SEARCH("new",A172)))</formula>
    </cfRule>
  </conditionalFormatting>
  <conditionalFormatting sqref="A172">
    <cfRule type="cellIs" dxfId="891" priority="3545" operator="equal">
      <formula>"april"</formula>
    </cfRule>
    <cfRule type="cellIs" dxfId="890" priority="3546" operator="equal">
      <formula>"august"</formula>
    </cfRule>
    <cfRule type="cellIs" dxfId="889" priority="3547" operator="equal">
      <formula>"july"</formula>
    </cfRule>
  </conditionalFormatting>
  <conditionalFormatting sqref="A172">
    <cfRule type="colorScale" priority="3550">
      <colorScale>
        <cfvo type="min"/>
        <cfvo type="max"/>
        <color rgb="FFFF7128"/>
        <color rgb="FFFFEF9C"/>
      </colorScale>
    </cfRule>
  </conditionalFormatting>
  <conditionalFormatting sqref="A202">
    <cfRule type="colorScale" priority="3544">
      <colorScale>
        <cfvo type="min"/>
        <cfvo type="max"/>
        <color rgb="FFFF7128"/>
        <color rgb="FFFFEF9C"/>
      </colorScale>
    </cfRule>
  </conditionalFormatting>
  <conditionalFormatting sqref="A202">
    <cfRule type="colorScale" priority="3543">
      <colorScale>
        <cfvo type="min"/>
        <cfvo type="max"/>
        <color rgb="FFFF7128"/>
        <color rgb="FFFFEF9C"/>
      </colorScale>
    </cfRule>
  </conditionalFormatting>
  <conditionalFormatting sqref="A202">
    <cfRule type="cellIs" dxfId="888" priority="3540" operator="equal">
      <formula>"april"</formula>
    </cfRule>
    <cfRule type="cellIs" dxfId="887" priority="3541" operator="equal">
      <formula>"august"</formula>
    </cfRule>
    <cfRule type="cellIs" dxfId="886" priority="3542" operator="equal">
      <formula>"july"</formula>
    </cfRule>
  </conditionalFormatting>
  <conditionalFormatting sqref="A202">
    <cfRule type="cellIs" dxfId="885" priority="3539" operator="greaterThan">
      <formula>0</formula>
    </cfRule>
  </conditionalFormatting>
  <conditionalFormatting sqref="A202">
    <cfRule type="expression" dxfId="884" priority="3538">
      <formula>$J202&gt;0</formula>
    </cfRule>
  </conditionalFormatting>
  <conditionalFormatting sqref="A202">
    <cfRule type="cellIs" dxfId="883" priority="3536" operator="greaterThan">
      <formula>0</formula>
    </cfRule>
  </conditionalFormatting>
  <conditionalFormatting sqref="A202">
    <cfRule type="containsText" dxfId="882" priority="3535" operator="containsText" text="new">
      <formula>NOT(ISERROR(SEARCH("new",A202)))</formula>
    </cfRule>
  </conditionalFormatting>
  <conditionalFormatting sqref="A202">
    <cfRule type="cellIs" dxfId="881" priority="3532" operator="equal">
      <formula>"april"</formula>
    </cfRule>
    <cfRule type="cellIs" dxfId="880" priority="3533" operator="equal">
      <formula>"august"</formula>
    </cfRule>
    <cfRule type="cellIs" dxfId="879" priority="3534" operator="equal">
      <formula>"july"</formula>
    </cfRule>
  </conditionalFormatting>
  <conditionalFormatting sqref="A202">
    <cfRule type="colorScale" priority="3537">
      <colorScale>
        <cfvo type="min"/>
        <cfvo type="max"/>
        <color rgb="FFFF7128"/>
        <color rgb="FFFFEF9C"/>
      </colorScale>
    </cfRule>
  </conditionalFormatting>
  <conditionalFormatting sqref="A216">
    <cfRule type="colorScale" priority="3531">
      <colorScale>
        <cfvo type="min"/>
        <cfvo type="max"/>
        <color rgb="FFFF7128"/>
        <color rgb="FFFFEF9C"/>
      </colorScale>
    </cfRule>
  </conditionalFormatting>
  <conditionalFormatting sqref="A216">
    <cfRule type="colorScale" priority="3530">
      <colorScale>
        <cfvo type="min"/>
        <cfvo type="max"/>
        <color rgb="FFFF7128"/>
        <color rgb="FFFFEF9C"/>
      </colorScale>
    </cfRule>
  </conditionalFormatting>
  <conditionalFormatting sqref="A216">
    <cfRule type="cellIs" dxfId="878" priority="3527" operator="equal">
      <formula>"april"</formula>
    </cfRule>
    <cfRule type="cellIs" dxfId="877" priority="3528" operator="equal">
      <formula>"august"</formula>
    </cfRule>
    <cfRule type="cellIs" dxfId="876" priority="3529" operator="equal">
      <formula>"july"</formula>
    </cfRule>
  </conditionalFormatting>
  <conditionalFormatting sqref="A216">
    <cfRule type="cellIs" dxfId="875" priority="3526" operator="greaterThan">
      <formula>0</formula>
    </cfRule>
  </conditionalFormatting>
  <conditionalFormatting sqref="A216">
    <cfRule type="expression" dxfId="874" priority="3525">
      <formula>$J216&gt;0</formula>
    </cfRule>
  </conditionalFormatting>
  <conditionalFormatting sqref="A216">
    <cfRule type="cellIs" dxfId="873" priority="3523" operator="greaterThan">
      <formula>0</formula>
    </cfRule>
  </conditionalFormatting>
  <conditionalFormatting sqref="A216">
    <cfRule type="containsText" dxfId="872" priority="3522" operator="containsText" text="new">
      <formula>NOT(ISERROR(SEARCH("new",A216)))</formula>
    </cfRule>
  </conditionalFormatting>
  <conditionalFormatting sqref="A216">
    <cfRule type="cellIs" dxfId="871" priority="3519" operator="equal">
      <formula>"april"</formula>
    </cfRule>
    <cfRule type="cellIs" dxfId="870" priority="3520" operator="equal">
      <formula>"august"</formula>
    </cfRule>
    <cfRule type="cellIs" dxfId="869" priority="3521" operator="equal">
      <formula>"july"</formula>
    </cfRule>
  </conditionalFormatting>
  <conditionalFormatting sqref="A216">
    <cfRule type="colorScale" priority="3524">
      <colorScale>
        <cfvo type="min"/>
        <cfvo type="max"/>
        <color rgb="FFFF7128"/>
        <color rgb="FFFFEF9C"/>
      </colorScale>
    </cfRule>
  </conditionalFormatting>
  <conditionalFormatting sqref="A226">
    <cfRule type="colorScale" priority="3518">
      <colorScale>
        <cfvo type="min"/>
        <cfvo type="max"/>
        <color rgb="FFFF7128"/>
        <color rgb="FFFFEF9C"/>
      </colorScale>
    </cfRule>
  </conditionalFormatting>
  <conditionalFormatting sqref="A226">
    <cfRule type="colorScale" priority="3517">
      <colorScale>
        <cfvo type="min"/>
        <cfvo type="max"/>
        <color rgb="FFFF7128"/>
        <color rgb="FFFFEF9C"/>
      </colorScale>
    </cfRule>
  </conditionalFormatting>
  <conditionalFormatting sqref="A226">
    <cfRule type="cellIs" dxfId="868" priority="3514" operator="equal">
      <formula>"april"</formula>
    </cfRule>
    <cfRule type="cellIs" dxfId="867" priority="3515" operator="equal">
      <formula>"august"</formula>
    </cfRule>
    <cfRule type="cellIs" dxfId="866" priority="3516" operator="equal">
      <formula>"july"</formula>
    </cfRule>
  </conditionalFormatting>
  <conditionalFormatting sqref="A226">
    <cfRule type="cellIs" dxfId="865" priority="3513" operator="greaterThan">
      <formula>0</formula>
    </cfRule>
  </conditionalFormatting>
  <conditionalFormatting sqref="A226">
    <cfRule type="expression" dxfId="864" priority="3512">
      <formula>$J226&gt;0</formula>
    </cfRule>
  </conditionalFormatting>
  <conditionalFormatting sqref="A226">
    <cfRule type="cellIs" dxfId="863" priority="3510" operator="greaterThan">
      <formula>0</formula>
    </cfRule>
  </conditionalFormatting>
  <conditionalFormatting sqref="A226">
    <cfRule type="containsText" dxfId="862" priority="3509" operator="containsText" text="new">
      <formula>NOT(ISERROR(SEARCH("new",A226)))</formula>
    </cfRule>
  </conditionalFormatting>
  <conditionalFormatting sqref="A226">
    <cfRule type="cellIs" dxfId="861" priority="3506" operator="equal">
      <formula>"april"</formula>
    </cfRule>
    <cfRule type="cellIs" dxfId="860" priority="3507" operator="equal">
      <formula>"august"</formula>
    </cfRule>
    <cfRule type="cellIs" dxfId="859" priority="3508" operator="equal">
      <formula>"july"</formula>
    </cfRule>
  </conditionalFormatting>
  <conditionalFormatting sqref="A226">
    <cfRule type="colorScale" priority="3511">
      <colorScale>
        <cfvo type="min"/>
        <cfvo type="max"/>
        <color rgb="FFFF7128"/>
        <color rgb="FFFFEF9C"/>
      </colorScale>
    </cfRule>
  </conditionalFormatting>
  <conditionalFormatting sqref="A238">
    <cfRule type="colorScale" priority="3505">
      <colorScale>
        <cfvo type="min"/>
        <cfvo type="max"/>
        <color rgb="FFFF7128"/>
        <color rgb="FFFFEF9C"/>
      </colorScale>
    </cfRule>
  </conditionalFormatting>
  <conditionalFormatting sqref="A238">
    <cfRule type="colorScale" priority="3504">
      <colorScale>
        <cfvo type="min"/>
        <cfvo type="max"/>
        <color rgb="FFFF7128"/>
        <color rgb="FFFFEF9C"/>
      </colorScale>
    </cfRule>
  </conditionalFormatting>
  <conditionalFormatting sqref="A238">
    <cfRule type="cellIs" dxfId="858" priority="3501" operator="equal">
      <formula>"april"</formula>
    </cfRule>
    <cfRule type="cellIs" dxfId="857" priority="3502" operator="equal">
      <formula>"august"</formula>
    </cfRule>
    <cfRule type="cellIs" dxfId="856" priority="3503" operator="equal">
      <formula>"july"</formula>
    </cfRule>
  </conditionalFormatting>
  <conditionalFormatting sqref="A238">
    <cfRule type="cellIs" dxfId="855" priority="3500" operator="greaterThan">
      <formula>0</formula>
    </cfRule>
  </conditionalFormatting>
  <conditionalFormatting sqref="A238">
    <cfRule type="expression" dxfId="854" priority="3499">
      <formula>$J238&gt;0</formula>
    </cfRule>
  </conditionalFormatting>
  <conditionalFormatting sqref="A238">
    <cfRule type="cellIs" dxfId="853" priority="3497" operator="greaterThan">
      <formula>0</formula>
    </cfRule>
  </conditionalFormatting>
  <conditionalFormatting sqref="A238">
    <cfRule type="containsText" dxfId="852" priority="3496" operator="containsText" text="new">
      <formula>NOT(ISERROR(SEARCH("new",A238)))</formula>
    </cfRule>
  </conditionalFormatting>
  <conditionalFormatting sqref="A238">
    <cfRule type="cellIs" dxfId="851" priority="3493" operator="equal">
      <formula>"april"</formula>
    </cfRule>
    <cfRule type="cellIs" dxfId="850" priority="3494" operator="equal">
      <formula>"august"</formula>
    </cfRule>
    <cfRule type="cellIs" dxfId="849" priority="3495" operator="equal">
      <formula>"july"</formula>
    </cfRule>
  </conditionalFormatting>
  <conditionalFormatting sqref="A238">
    <cfRule type="colorScale" priority="3498">
      <colorScale>
        <cfvo type="min"/>
        <cfvo type="max"/>
        <color rgb="FFFF7128"/>
        <color rgb="FFFFEF9C"/>
      </colorScale>
    </cfRule>
  </conditionalFormatting>
  <conditionalFormatting sqref="A241">
    <cfRule type="colorScale" priority="3492">
      <colorScale>
        <cfvo type="min"/>
        <cfvo type="max"/>
        <color rgb="FFFF7128"/>
        <color rgb="FFFFEF9C"/>
      </colorScale>
    </cfRule>
  </conditionalFormatting>
  <conditionalFormatting sqref="A241">
    <cfRule type="colorScale" priority="3491">
      <colorScale>
        <cfvo type="min"/>
        <cfvo type="max"/>
        <color rgb="FFFF7128"/>
        <color rgb="FFFFEF9C"/>
      </colorScale>
    </cfRule>
  </conditionalFormatting>
  <conditionalFormatting sqref="A241">
    <cfRule type="cellIs" dxfId="848" priority="3488" operator="equal">
      <formula>"april"</formula>
    </cfRule>
    <cfRule type="cellIs" dxfId="847" priority="3489" operator="equal">
      <formula>"august"</formula>
    </cfRule>
    <cfRule type="cellIs" dxfId="846" priority="3490" operator="equal">
      <formula>"july"</formula>
    </cfRule>
  </conditionalFormatting>
  <conditionalFormatting sqref="A241">
    <cfRule type="cellIs" dxfId="845" priority="3487" operator="greaterThan">
      <formula>0</formula>
    </cfRule>
  </conditionalFormatting>
  <conditionalFormatting sqref="A241">
    <cfRule type="expression" dxfId="844" priority="3486">
      <formula>$J241&gt;0</formula>
    </cfRule>
  </conditionalFormatting>
  <conditionalFormatting sqref="A241">
    <cfRule type="cellIs" dxfId="843" priority="3484" operator="greaterThan">
      <formula>0</formula>
    </cfRule>
  </conditionalFormatting>
  <conditionalFormatting sqref="A241">
    <cfRule type="containsText" dxfId="842" priority="3483" operator="containsText" text="new">
      <formula>NOT(ISERROR(SEARCH("new",A241)))</formula>
    </cfRule>
  </conditionalFormatting>
  <conditionalFormatting sqref="A241">
    <cfRule type="colorScale" priority="3485">
      <colorScale>
        <cfvo type="min"/>
        <cfvo type="max"/>
        <color rgb="FFFF7128"/>
        <color rgb="FFFFEF9C"/>
      </colorScale>
    </cfRule>
  </conditionalFormatting>
  <conditionalFormatting sqref="A292">
    <cfRule type="colorScale" priority="3479">
      <colorScale>
        <cfvo type="min"/>
        <cfvo type="max"/>
        <color rgb="FFFF7128"/>
        <color rgb="FFFFEF9C"/>
      </colorScale>
    </cfRule>
  </conditionalFormatting>
  <conditionalFormatting sqref="A292">
    <cfRule type="colorScale" priority="3478">
      <colorScale>
        <cfvo type="min"/>
        <cfvo type="max"/>
        <color rgb="FFFF7128"/>
        <color rgb="FFFFEF9C"/>
      </colorScale>
    </cfRule>
  </conditionalFormatting>
  <conditionalFormatting sqref="A292">
    <cfRule type="cellIs" dxfId="841" priority="3475" operator="equal">
      <formula>"april"</formula>
    </cfRule>
    <cfRule type="cellIs" dxfId="840" priority="3476" operator="equal">
      <formula>"august"</formula>
    </cfRule>
    <cfRule type="cellIs" dxfId="839" priority="3477" operator="equal">
      <formula>"july"</formula>
    </cfRule>
  </conditionalFormatting>
  <conditionalFormatting sqref="A292">
    <cfRule type="cellIs" dxfId="838" priority="3474" operator="greaterThan">
      <formula>0</formula>
    </cfRule>
  </conditionalFormatting>
  <conditionalFormatting sqref="A292">
    <cfRule type="expression" dxfId="837" priority="3473">
      <formula>$J292&gt;0</formula>
    </cfRule>
  </conditionalFormatting>
  <conditionalFormatting sqref="A292">
    <cfRule type="cellIs" dxfId="836" priority="3471" operator="greaterThan">
      <formula>0</formula>
    </cfRule>
  </conditionalFormatting>
  <conditionalFormatting sqref="A292">
    <cfRule type="containsText" dxfId="835" priority="3470" operator="containsText" text="new">
      <formula>NOT(ISERROR(SEARCH("new",A292)))</formula>
    </cfRule>
  </conditionalFormatting>
  <conditionalFormatting sqref="A292">
    <cfRule type="cellIs" dxfId="834" priority="3467" operator="equal">
      <formula>"april"</formula>
    </cfRule>
    <cfRule type="cellIs" dxfId="833" priority="3468" operator="equal">
      <formula>"august"</formula>
    </cfRule>
    <cfRule type="cellIs" dxfId="832" priority="3469" operator="equal">
      <formula>"july"</formula>
    </cfRule>
  </conditionalFormatting>
  <conditionalFormatting sqref="A292">
    <cfRule type="colorScale" priority="3472">
      <colorScale>
        <cfvo type="min"/>
        <cfvo type="max"/>
        <color rgb="FFFF7128"/>
        <color rgb="FFFFEF9C"/>
      </colorScale>
    </cfRule>
  </conditionalFormatting>
  <conditionalFormatting sqref="A315">
    <cfRule type="colorScale" priority="3466">
      <colorScale>
        <cfvo type="min"/>
        <cfvo type="max"/>
        <color rgb="FFFF7128"/>
        <color rgb="FFFFEF9C"/>
      </colorScale>
    </cfRule>
  </conditionalFormatting>
  <conditionalFormatting sqref="A315">
    <cfRule type="colorScale" priority="3465">
      <colorScale>
        <cfvo type="min"/>
        <cfvo type="max"/>
        <color rgb="FFFF7128"/>
        <color rgb="FFFFEF9C"/>
      </colorScale>
    </cfRule>
  </conditionalFormatting>
  <conditionalFormatting sqref="A315">
    <cfRule type="cellIs" dxfId="831" priority="3462" operator="equal">
      <formula>"april"</formula>
    </cfRule>
    <cfRule type="cellIs" dxfId="830" priority="3463" operator="equal">
      <formula>"august"</formula>
    </cfRule>
    <cfRule type="cellIs" dxfId="829" priority="3464" operator="equal">
      <formula>"july"</formula>
    </cfRule>
  </conditionalFormatting>
  <conditionalFormatting sqref="A315">
    <cfRule type="cellIs" dxfId="828" priority="3461" operator="greaterThan">
      <formula>0</formula>
    </cfRule>
  </conditionalFormatting>
  <conditionalFormatting sqref="A315">
    <cfRule type="expression" dxfId="827" priority="3460">
      <formula>$J315&gt;0</formula>
    </cfRule>
  </conditionalFormatting>
  <conditionalFormatting sqref="A315">
    <cfRule type="cellIs" dxfId="826" priority="3458" operator="greaterThan">
      <formula>0</formula>
    </cfRule>
  </conditionalFormatting>
  <conditionalFormatting sqref="A315">
    <cfRule type="containsText" dxfId="825" priority="3457" operator="containsText" text="new">
      <formula>NOT(ISERROR(SEARCH("new",A315)))</formula>
    </cfRule>
  </conditionalFormatting>
  <conditionalFormatting sqref="A315">
    <cfRule type="cellIs" dxfId="824" priority="3454" operator="equal">
      <formula>"april"</formula>
    </cfRule>
    <cfRule type="cellIs" dxfId="823" priority="3455" operator="equal">
      <formula>"august"</formula>
    </cfRule>
    <cfRule type="cellIs" dxfId="822" priority="3456" operator="equal">
      <formula>"july"</formula>
    </cfRule>
  </conditionalFormatting>
  <conditionalFormatting sqref="A315">
    <cfRule type="colorScale" priority="3459">
      <colorScale>
        <cfvo type="min"/>
        <cfvo type="max"/>
        <color rgb="FFFF7128"/>
        <color rgb="FFFFEF9C"/>
      </colorScale>
    </cfRule>
  </conditionalFormatting>
  <conditionalFormatting sqref="B174">
    <cfRule type="cellIs" dxfId="821" priority="3058" operator="greaterThan">
      <formula>0</formula>
    </cfRule>
  </conditionalFormatting>
  <conditionalFormatting sqref="B174">
    <cfRule type="containsText" dxfId="820" priority="3057" operator="containsText" text="exclusive">
      <formula>NOT(ISERROR(SEARCH("exclusive",B174)))</formula>
    </cfRule>
  </conditionalFormatting>
  <conditionalFormatting sqref="B174">
    <cfRule type="expression" dxfId="819" priority="3056">
      <formula>$J174&gt;0</formula>
    </cfRule>
  </conditionalFormatting>
  <conditionalFormatting sqref="B214:B215">
    <cfRule type="cellIs" dxfId="818" priority="3055" operator="greaterThan">
      <formula>0</formula>
    </cfRule>
  </conditionalFormatting>
  <conditionalFormatting sqref="B214:B215">
    <cfRule type="containsText" dxfId="817" priority="3054" operator="containsText" text="exclusive">
      <formula>NOT(ISERROR(SEARCH("exclusive",B214)))</formula>
    </cfRule>
  </conditionalFormatting>
  <conditionalFormatting sqref="B214:B215">
    <cfRule type="expression" dxfId="816" priority="3053">
      <formula>$J214&gt;0</formula>
    </cfRule>
  </conditionalFormatting>
  <conditionalFormatting sqref="F348">
    <cfRule type="cellIs" dxfId="815" priority="3041" operator="greaterThan">
      <formula>0</formula>
    </cfRule>
  </conditionalFormatting>
  <conditionalFormatting sqref="B347">
    <cfRule type="expression" dxfId="814" priority="4727">
      <formula>#REF!&gt;0</formula>
    </cfRule>
  </conditionalFormatting>
  <conditionalFormatting sqref="E351">
    <cfRule type="cellIs" dxfId="813" priority="3039" operator="equal">
      <formula>"Benchmark"</formula>
    </cfRule>
  </conditionalFormatting>
  <conditionalFormatting sqref="E351">
    <cfRule type="containsText" dxfId="812" priority="3035" operator="containsText" text="100">
      <formula>NOT(ISERROR(SEARCH("100",E351)))</formula>
    </cfRule>
    <cfRule type="containsText" dxfId="811" priority="3036" operator="containsText" text="3">
      <formula>NOT(ISERROR(SEARCH("3",E351)))</formula>
    </cfRule>
    <cfRule type="containsText" dxfId="810" priority="3037" operator="containsText" text="500">
      <formula>NOT(ISERROR(SEARCH("500",E351)))</formula>
    </cfRule>
    <cfRule type="containsText" dxfId="809" priority="3038" operator="containsText" text="800">
      <formula>NOT(ISERROR(SEARCH("800",E351)))</formula>
    </cfRule>
  </conditionalFormatting>
  <conditionalFormatting sqref="B351">
    <cfRule type="expression" dxfId="808" priority="3033">
      <formula>$J351&gt;0</formula>
    </cfRule>
  </conditionalFormatting>
  <conditionalFormatting sqref="B308:B309">
    <cfRule type="cellIs" dxfId="807" priority="3022" operator="greaterThan">
      <formula>0</formula>
    </cfRule>
  </conditionalFormatting>
  <conditionalFormatting sqref="B308:B309">
    <cfRule type="containsText" dxfId="806" priority="3021" operator="containsText" text="exclusive">
      <formula>NOT(ISERROR(SEARCH("exclusive",B308)))</formula>
    </cfRule>
  </conditionalFormatting>
  <conditionalFormatting sqref="B308:B309">
    <cfRule type="expression" dxfId="805" priority="3020">
      <formula>$J308&gt;0</formula>
    </cfRule>
  </conditionalFormatting>
  <conditionalFormatting sqref="A214:A215">
    <cfRule type="cellIs" dxfId="804" priority="3016" operator="equal">
      <formula>"april"</formula>
    </cfRule>
    <cfRule type="cellIs" dxfId="803" priority="3017" operator="equal">
      <formula>"august"</formula>
    </cfRule>
    <cfRule type="cellIs" dxfId="802" priority="3018" operator="equal">
      <formula>"july"</formula>
    </cfRule>
  </conditionalFormatting>
  <conditionalFormatting sqref="A214:A215">
    <cfRule type="colorScale" priority="3019">
      <colorScale>
        <cfvo type="min"/>
        <cfvo type="max"/>
        <color rgb="FFFF7128"/>
        <color rgb="FFFFEF9C"/>
      </colorScale>
    </cfRule>
  </conditionalFormatting>
  <conditionalFormatting sqref="A1:A8 A109:A132 A212:A217 A134:A147 A160:A163 A165:A168 A172:A202 A149:A158 A226:A1048576 A68:A70 A52:A56 A16:A46 A79:A93">
    <cfRule type="containsText" dxfId="801" priority="3015" operator="containsText" text="q3">
      <formula>NOT(ISERROR(SEARCH("q3",A1)))</formula>
    </cfRule>
  </conditionalFormatting>
  <conditionalFormatting sqref="B160:B163 B165:B168">
    <cfRule type="cellIs" dxfId="800" priority="2789" operator="greaterThan">
      <formula>0</formula>
    </cfRule>
  </conditionalFormatting>
  <conditionalFormatting sqref="B160:B163 B165:B168">
    <cfRule type="containsText" dxfId="799" priority="2788" operator="containsText" text="exclusive">
      <formula>NOT(ISERROR(SEARCH("exclusive",B160)))</formula>
    </cfRule>
  </conditionalFormatting>
  <conditionalFormatting sqref="B160:B163">
    <cfRule type="expression" dxfId="798" priority="2787">
      <formula>$J160&gt;0</formula>
    </cfRule>
  </conditionalFormatting>
  <conditionalFormatting sqref="A134">
    <cfRule type="cellIs" dxfId="797" priority="2782" operator="equal">
      <formula>"april"</formula>
    </cfRule>
    <cfRule type="cellIs" dxfId="796" priority="2783" operator="equal">
      <formula>"august"</formula>
    </cfRule>
    <cfRule type="cellIs" dxfId="795" priority="2784" operator="equal">
      <formula>"july"</formula>
    </cfRule>
  </conditionalFormatting>
  <conditionalFormatting sqref="A1:A8 A212:A217 A109:A147 A160:A163 A165:A168 A172:A202 A149:A158 A226:A1048576 A68:A70 A52:A56 A16:A46 A79:A93">
    <cfRule type="containsText" dxfId="794" priority="2646" operator="containsText" text="focus">
      <formula>NOT(ISERROR(SEARCH("focus",A1)))</formula>
    </cfRule>
    <cfRule type="containsText" dxfId="793" priority="2706" operator="containsText" text="q4 2020">
      <formula>NOT(ISERROR(SEARCH("q4 2020",A1)))</formula>
    </cfRule>
    <cfRule type="containsText" dxfId="792" priority="2781" operator="containsText" text="q4 2020">
      <formula>NOT(ISERROR(SEARCH("q4 2020",A1)))</formula>
    </cfRule>
  </conditionalFormatting>
  <conditionalFormatting sqref="A133">
    <cfRule type="cellIs" dxfId="791" priority="2777" operator="equal">
      <formula>"april"</formula>
    </cfRule>
    <cfRule type="cellIs" dxfId="790" priority="2778" operator="equal">
      <formula>"august"</formula>
    </cfRule>
    <cfRule type="cellIs" dxfId="789" priority="2779" operator="equal">
      <formula>"july"</formula>
    </cfRule>
  </conditionalFormatting>
  <conditionalFormatting sqref="A133">
    <cfRule type="containsText" dxfId="788" priority="2765" operator="containsText" text="april">
      <formula>NOT(ISERROR(SEARCH("april",A133)))</formula>
    </cfRule>
    <cfRule type="containsText" dxfId="787" priority="2766" operator="containsText" text="july">
      <formula>NOT(ISERROR(SEARCH("july",A133)))</formula>
    </cfRule>
    <cfRule type="containsText" dxfId="786" priority="2767" operator="containsText" text="august">
      <formula>NOT(ISERROR(SEARCH("august",A133)))</formula>
    </cfRule>
  </conditionalFormatting>
  <conditionalFormatting sqref="A133">
    <cfRule type="cellIs" dxfId="785" priority="2776" operator="greaterThan">
      <formula>0</formula>
    </cfRule>
  </conditionalFormatting>
  <conditionalFormatting sqref="E133">
    <cfRule type="cellIs" dxfId="784" priority="2774" operator="equal">
      <formula>"Benchmark"</formula>
    </cfRule>
  </conditionalFormatting>
  <conditionalFormatting sqref="A133">
    <cfRule type="containsText" dxfId="783" priority="2773" operator="containsText" text="new">
      <formula>NOT(ISERROR(SEARCH("new",A133)))</formula>
    </cfRule>
  </conditionalFormatting>
  <conditionalFormatting sqref="E133">
    <cfRule type="containsText" dxfId="782" priority="2769" operator="containsText" text="100">
      <formula>NOT(ISERROR(SEARCH("100",E133)))</formula>
    </cfRule>
    <cfRule type="containsText" dxfId="781" priority="2770" operator="containsText" text="3">
      <formula>NOT(ISERROR(SEARCH("3",E133)))</formula>
    </cfRule>
    <cfRule type="containsText" dxfId="780" priority="2771" operator="containsText" text="500">
      <formula>NOT(ISERROR(SEARCH("500",E133)))</formula>
    </cfRule>
    <cfRule type="containsText" dxfId="779" priority="2772" operator="containsText" text="800">
      <formula>NOT(ISERROR(SEARCH("800",E133)))</formula>
    </cfRule>
  </conditionalFormatting>
  <conditionalFormatting sqref="B133">
    <cfRule type="containsText" dxfId="778" priority="2768" operator="containsText" text="exclusive">
      <formula>NOT(ISERROR(SEARCH("exclusive",B133)))</formula>
    </cfRule>
  </conditionalFormatting>
  <conditionalFormatting sqref="B133">
    <cfRule type="expression" dxfId="777" priority="2764">
      <formula>$J133&gt;0</formula>
    </cfRule>
  </conditionalFormatting>
  <conditionalFormatting sqref="A133">
    <cfRule type="containsText" dxfId="776" priority="2760" operator="containsText" text="new">
      <formula>NOT(ISERROR(SEARCH("new",A133)))</formula>
    </cfRule>
    <cfRule type="containsText" dxfId="775" priority="2761" operator="containsText" text="disc">
      <formula>NOT(ISERROR(SEARCH("disc",A133)))</formula>
    </cfRule>
    <cfRule type="containsText" dxfId="774" priority="2762" operator="containsText" text="new">
      <formula>NOT(ISERROR(SEARCH("new",A133)))</formula>
    </cfRule>
    <cfRule type="containsText" dxfId="773" priority="2763" operator="containsText" text="New">
      <formula>NOT(ISERROR(SEARCH("New",A133)))</formula>
    </cfRule>
  </conditionalFormatting>
  <conditionalFormatting sqref="A133">
    <cfRule type="colorScale" priority="2759">
      <colorScale>
        <cfvo type="min"/>
        <cfvo type="max"/>
        <color rgb="FFFF7128"/>
        <color rgb="FFFFEF9C"/>
      </colorScale>
    </cfRule>
  </conditionalFormatting>
  <conditionalFormatting sqref="A133">
    <cfRule type="cellIs" dxfId="772" priority="2756" operator="equal">
      <formula>"april"</formula>
    </cfRule>
    <cfRule type="cellIs" dxfId="771" priority="2757" operator="equal">
      <formula>"august"</formula>
    </cfRule>
    <cfRule type="cellIs" dxfId="770" priority="2758" operator="equal">
      <formula>"july"</formula>
    </cfRule>
  </conditionalFormatting>
  <conditionalFormatting sqref="A133">
    <cfRule type="cellIs" dxfId="769" priority="2755" operator="greaterThan">
      <formula>0</formula>
    </cfRule>
  </conditionalFormatting>
  <conditionalFormatting sqref="A133">
    <cfRule type="expression" dxfId="768" priority="2754">
      <formula>$J133&gt;0</formula>
    </cfRule>
  </conditionalFormatting>
  <conditionalFormatting sqref="A133">
    <cfRule type="cellIs" dxfId="767" priority="2752" operator="greaterThan">
      <formula>0</formula>
    </cfRule>
  </conditionalFormatting>
  <conditionalFormatting sqref="A133">
    <cfRule type="containsText" dxfId="766" priority="2751" operator="containsText" text="new">
      <formula>NOT(ISERROR(SEARCH("new",A133)))</formula>
    </cfRule>
  </conditionalFormatting>
  <conditionalFormatting sqref="A133">
    <cfRule type="cellIs" dxfId="765" priority="2748" operator="equal">
      <formula>"april"</formula>
    </cfRule>
    <cfRule type="cellIs" dxfId="764" priority="2749" operator="equal">
      <formula>"august"</formula>
    </cfRule>
    <cfRule type="cellIs" dxfId="763" priority="2750" operator="equal">
      <formula>"july"</formula>
    </cfRule>
  </conditionalFormatting>
  <conditionalFormatting sqref="A133">
    <cfRule type="colorScale" priority="2753">
      <colorScale>
        <cfvo type="min"/>
        <cfvo type="max"/>
        <color rgb="FFFF7128"/>
        <color rgb="FFFFEF9C"/>
      </colorScale>
    </cfRule>
  </conditionalFormatting>
  <conditionalFormatting sqref="A133">
    <cfRule type="containsText" dxfId="762" priority="2747" operator="containsText" text="q3">
      <formula>NOT(ISERROR(SEARCH("q3",A133)))</formula>
    </cfRule>
  </conditionalFormatting>
  <conditionalFormatting sqref="A133">
    <cfRule type="colorScale" priority="2780">
      <colorScale>
        <cfvo type="min"/>
        <cfvo type="max"/>
        <color rgb="FFFF7128"/>
        <color rgb="FFFFEF9C"/>
      </colorScale>
    </cfRule>
  </conditionalFormatting>
  <conditionalFormatting sqref="A133">
    <cfRule type="containsText" dxfId="761" priority="2746" operator="containsText" text="q4 2020">
      <formula>NOT(ISERROR(SEARCH("q4 2020",A133)))</formula>
    </cfRule>
  </conditionalFormatting>
  <conditionalFormatting sqref="A131:A132">
    <cfRule type="expression" dxfId="760" priority="2745">
      <formula>$J131&gt;0</formula>
    </cfRule>
  </conditionalFormatting>
  <conditionalFormatting sqref="A131:A132">
    <cfRule type="cellIs" dxfId="759" priority="2744" operator="greaterThan">
      <formula>0</formula>
    </cfRule>
  </conditionalFormatting>
  <conditionalFormatting sqref="A131:A132">
    <cfRule type="cellIs" dxfId="758" priority="2743" operator="greaterThan">
      <formula>0</formula>
    </cfRule>
  </conditionalFormatting>
  <conditionalFormatting sqref="A131:A132">
    <cfRule type="expression" dxfId="757" priority="2742">
      <formula>$J131&gt;0</formula>
    </cfRule>
  </conditionalFormatting>
  <conditionalFormatting sqref="A131:A132">
    <cfRule type="cellIs" dxfId="756" priority="2741" operator="greaterThan">
      <formula>0</formula>
    </cfRule>
  </conditionalFormatting>
  <conditionalFormatting sqref="A131:A132">
    <cfRule type="cellIs" dxfId="755" priority="2740" operator="greaterThan">
      <formula>0</formula>
    </cfRule>
  </conditionalFormatting>
  <conditionalFormatting sqref="A131:A132">
    <cfRule type="expression" dxfId="754" priority="2739">
      <formula>$J131&gt;0</formula>
    </cfRule>
  </conditionalFormatting>
  <conditionalFormatting sqref="A131:A132">
    <cfRule type="cellIs" dxfId="753" priority="2738" operator="greaterThan">
      <formula>0</formula>
    </cfRule>
  </conditionalFormatting>
  <conditionalFormatting sqref="A131:A132">
    <cfRule type="cellIs" dxfId="752" priority="2737" operator="greaterThan">
      <formula>0</formula>
    </cfRule>
  </conditionalFormatting>
  <conditionalFormatting sqref="A131">
    <cfRule type="expression" dxfId="751" priority="2736">
      <formula>$J131&gt;0</formula>
    </cfRule>
  </conditionalFormatting>
  <conditionalFormatting sqref="A131">
    <cfRule type="cellIs" dxfId="750" priority="2735" operator="greaterThan">
      <formula>0</formula>
    </cfRule>
  </conditionalFormatting>
  <conditionalFormatting sqref="A131">
    <cfRule type="cellIs" dxfId="749" priority="2734" operator="greaterThan">
      <formula>0</formula>
    </cfRule>
  </conditionalFormatting>
  <conditionalFormatting sqref="A131">
    <cfRule type="expression" dxfId="748" priority="2733">
      <formula>$J131&gt;0</formula>
    </cfRule>
  </conditionalFormatting>
  <conditionalFormatting sqref="A131">
    <cfRule type="cellIs" dxfId="747" priority="2732" operator="greaterThan">
      <formula>0</formula>
    </cfRule>
  </conditionalFormatting>
  <conditionalFormatting sqref="A131">
    <cfRule type="cellIs" dxfId="746" priority="2731" operator="greaterThan">
      <formula>0</formula>
    </cfRule>
  </conditionalFormatting>
  <conditionalFormatting sqref="A131">
    <cfRule type="expression" dxfId="745" priority="2730">
      <formula>$J131&gt;0</formula>
    </cfRule>
  </conditionalFormatting>
  <conditionalFormatting sqref="A131">
    <cfRule type="cellIs" dxfId="744" priority="2729" operator="greaterThan">
      <formula>0</formula>
    </cfRule>
  </conditionalFormatting>
  <conditionalFormatting sqref="A131">
    <cfRule type="cellIs" dxfId="743" priority="2728" operator="greaterThan">
      <formula>0</formula>
    </cfRule>
  </conditionalFormatting>
  <conditionalFormatting sqref="A131">
    <cfRule type="expression" dxfId="742" priority="2727">
      <formula>$J131&gt;0</formula>
    </cfRule>
  </conditionalFormatting>
  <conditionalFormatting sqref="A131">
    <cfRule type="cellIs" dxfId="741" priority="2726" operator="greaterThan">
      <formula>0</formula>
    </cfRule>
  </conditionalFormatting>
  <conditionalFormatting sqref="A131">
    <cfRule type="cellIs" dxfId="740" priority="2725" operator="greaterThan">
      <formula>0</formula>
    </cfRule>
  </conditionalFormatting>
  <conditionalFormatting sqref="A131">
    <cfRule type="expression" dxfId="739" priority="2724">
      <formula>$J131&gt;0</formula>
    </cfRule>
  </conditionalFormatting>
  <conditionalFormatting sqref="A131">
    <cfRule type="cellIs" dxfId="738" priority="2723" operator="greaterThan">
      <formula>0</formula>
    </cfRule>
  </conditionalFormatting>
  <conditionalFormatting sqref="A131">
    <cfRule type="cellIs" dxfId="737" priority="2722" operator="greaterThan">
      <formula>0</formula>
    </cfRule>
  </conditionalFormatting>
  <conditionalFormatting sqref="A131">
    <cfRule type="expression" dxfId="736" priority="2721">
      <formula>$J131&gt;0</formula>
    </cfRule>
  </conditionalFormatting>
  <conditionalFormatting sqref="A131">
    <cfRule type="cellIs" dxfId="735" priority="2720" operator="greaterThan">
      <formula>0</formula>
    </cfRule>
  </conditionalFormatting>
  <conditionalFormatting sqref="A131">
    <cfRule type="cellIs" dxfId="734" priority="2719" operator="greaterThan">
      <formula>0</formula>
    </cfRule>
  </conditionalFormatting>
  <conditionalFormatting sqref="A347:A427 A154 A4 A6:A8 A16:A21 A172:A174 A216:A217 A226 A315:A325 A145:A147 A134:A143 A266:A313 A109:A132 A197:A202 A238:A256 A160:A163 A165:A168 A149:A152 A42:A46 A34:A40">
    <cfRule type="colorScale" priority="5075">
      <colorScale>
        <cfvo type="min"/>
        <cfvo type="max"/>
        <color rgb="FFFF7128"/>
        <color rgb="FFFFEF9C"/>
      </colorScale>
    </cfRule>
  </conditionalFormatting>
  <conditionalFormatting sqref="B27:B28">
    <cfRule type="cellIs" dxfId="733" priority="2717" operator="greaterThan">
      <formula>0</formula>
    </cfRule>
  </conditionalFormatting>
  <conditionalFormatting sqref="B27:B28">
    <cfRule type="containsText" dxfId="732" priority="2716" operator="containsText" text="exclusive">
      <formula>NOT(ISERROR(SEARCH("exclusive",B27)))</formula>
    </cfRule>
  </conditionalFormatting>
  <conditionalFormatting sqref="B27:B28">
    <cfRule type="expression" dxfId="731" priority="2715">
      <formula>$J27&gt;0</formula>
    </cfRule>
  </conditionalFormatting>
  <conditionalFormatting sqref="A131:A132">
    <cfRule type="containsText" dxfId="730" priority="2707" operator="containsText" text="april">
      <formula>NOT(ISERROR(SEARCH("april",A131)))</formula>
    </cfRule>
    <cfRule type="containsText" dxfId="729" priority="2708" operator="containsText" text="july">
      <formula>NOT(ISERROR(SEARCH("july",A131)))</formula>
    </cfRule>
    <cfRule type="containsText" dxfId="728" priority="2709" operator="containsText" text="august">
      <formula>NOT(ISERROR(SEARCH("august",A131)))</formula>
    </cfRule>
  </conditionalFormatting>
  <conditionalFormatting sqref="A131:A132">
    <cfRule type="cellIs" dxfId="727" priority="2714" operator="greaterThan">
      <formula>0</formula>
    </cfRule>
  </conditionalFormatting>
  <conditionalFormatting sqref="A131:A132">
    <cfRule type="containsText" dxfId="726" priority="2713" operator="containsText" text="new">
      <formula>NOT(ISERROR(SEARCH("new",A131)))</formula>
    </cfRule>
  </conditionalFormatting>
  <conditionalFormatting sqref="A131:A132">
    <cfRule type="cellIs" dxfId="725" priority="2710" operator="equal">
      <formula>"april"</formula>
    </cfRule>
    <cfRule type="cellIs" dxfId="724" priority="2711" operator="equal">
      <formula>"august"</formula>
    </cfRule>
    <cfRule type="cellIs" dxfId="723" priority="2712" operator="equal">
      <formula>"july"</formula>
    </cfRule>
  </conditionalFormatting>
  <conditionalFormatting sqref="D206:D208 D138:D147 D160:D163 D165:D168 D172:D202 D149:D158 D210:D212 D216:D346 D109:D135 D70 D55:D67 D42:D51">
    <cfRule type="containsText" dxfId="722" priority="2540" operator="containsText" text="not ">
      <formula>NOT(ISERROR(SEARCH("not ",D42)))</formula>
    </cfRule>
  </conditionalFormatting>
  <conditionalFormatting sqref="E111:F111 E110">
    <cfRule type="cellIs" dxfId="721" priority="2461" operator="greaterThan">
      <formula>0</formula>
    </cfRule>
  </conditionalFormatting>
  <conditionalFormatting sqref="E110:E111">
    <cfRule type="cellIs" dxfId="720" priority="2460" operator="equal">
      <formula>"Benchmark"</formula>
    </cfRule>
  </conditionalFormatting>
  <conditionalFormatting sqref="E110:E111">
    <cfRule type="containsText" dxfId="719" priority="2455" operator="containsText" text="100">
      <formula>NOT(ISERROR(SEARCH("100",E110)))</formula>
    </cfRule>
    <cfRule type="containsText" dxfId="718" priority="2456" operator="containsText" text="3">
      <formula>NOT(ISERROR(SEARCH("3",E110)))</formula>
    </cfRule>
    <cfRule type="containsText" dxfId="717" priority="2457" operator="containsText" text="500">
      <formula>NOT(ISERROR(SEARCH("500",E110)))</formula>
    </cfRule>
    <cfRule type="containsText" dxfId="716" priority="2458" operator="containsText" text="800">
      <formula>NOT(ISERROR(SEARCH("800",E110)))</formula>
    </cfRule>
  </conditionalFormatting>
  <conditionalFormatting sqref="B128">
    <cfRule type="cellIs" dxfId="715" priority="2442" operator="greaterThan">
      <formula>0</formula>
    </cfRule>
  </conditionalFormatting>
  <conditionalFormatting sqref="B128">
    <cfRule type="containsText" dxfId="714" priority="2441" operator="containsText" text="exclusive">
      <formula>NOT(ISERROR(SEARCH("exclusive",B128)))</formula>
    </cfRule>
  </conditionalFormatting>
  <conditionalFormatting sqref="B128">
    <cfRule type="expression" dxfId="713" priority="2440">
      <formula>$J128&gt;0</formula>
    </cfRule>
  </conditionalFormatting>
  <conditionalFormatting sqref="B26">
    <cfRule type="cellIs" dxfId="712" priority="2415" operator="greaterThan">
      <formula>0</formula>
    </cfRule>
  </conditionalFormatting>
  <conditionalFormatting sqref="B26">
    <cfRule type="containsText" dxfId="711" priority="2414" operator="containsText" text="exclusive">
      <formula>NOT(ISERROR(SEARCH("exclusive",B26)))</formula>
    </cfRule>
  </conditionalFormatting>
  <conditionalFormatting sqref="B26">
    <cfRule type="expression" dxfId="710" priority="2413">
      <formula>$J26&gt;0</formula>
    </cfRule>
  </conditionalFormatting>
  <conditionalFormatting sqref="B4">
    <cfRule type="cellIs" dxfId="709" priority="2412" operator="equal">
      <formula>"Benchmark"</formula>
    </cfRule>
  </conditionalFormatting>
  <conditionalFormatting sqref="B4">
    <cfRule type="containsText" dxfId="708" priority="2408" operator="containsText" text="100">
      <formula>NOT(ISERROR(SEARCH("100",B4)))</formula>
    </cfRule>
    <cfRule type="containsText" dxfId="707" priority="2409" operator="containsText" text="300">
      <formula>NOT(ISERROR(SEARCH("300",B4)))</formula>
    </cfRule>
    <cfRule type="containsText" dxfId="706" priority="2410" operator="containsText" text="500">
      <formula>NOT(ISERROR(SEARCH("500",B4)))</formula>
    </cfRule>
    <cfRule type="containsText" dxfId="705" priority="2411" operator="containsText" text="800">
      <formula>NOT(ISERROR(SEARCH("800",B4)))</formula>
    </cfRule>
  </conditionalFormatting>
  <conditionalFormatting sqref="K3:L3">
    <cfRule type="cellIs" dxfId="704" priority="2407" operator="equal">
      <formula>"Benchmark"</formula>
    </cfRule>
  </conditionalFormatting>
  <conditionalFormatting sqref="K3:L3">
    <cfRule type="containsText" dxfId="703" priority="2403" operator="containsText" text="100">
      <formula>NOT(ISERROR(SEARCH("100",K3)))</formula>
    </cfRule>
    <cfRule type="containsText" dxfId="702" priority="2404" operator="containsText" text="300">
      <formula>NOT(ISERROR(SEARCH("300",K3)))</formula>
    </cfRule>
    <cfRule type="containsText" dxfId="701" priority="2405" operator="containsText" text="500">
      <formula>NOT(ISERROR(SEARCH("500",K3)))</formula>
    </cfRule>
    <cfRule type="containsText" dxfId="700" priority="2406" operator="containsText" text="800">
      <formula>NOT(ISERROR(SEARCH("800",K3)))</formula>
    </cfRule>
  </conditionalFormatting>
  <conditionalFormatting sqref="K4:L4">
    <cfRule type="cellIs" dxfId="699" priority="1571" operator="equal">
      <formula>"april"</formula>
    </cfRule>
    <cfRule type="cellIs" dxfId="698" priority="1572" operator="equal">
      <formula>"august"</formula>
    </cfRule>
    <cfRule type="cellIs" dxfId="697" priority="1573" operator="equal">
      <formula>"july"</formula>
    </cfRule>
  </conditionalFormatting>
  <conditionalFormatting sqref="K4:L4">
    <cfRule type="containsText" dxfId="696" priority="1566" operator="containsText" text="april">
      <formula>NOT(ISERROR(SEARCH("april",K4)))</formula>
    </cfRule>
    <cfRule type="containsText" dxfId="695" priority="1567" operator="containsText" text="july">
      <formula>NOT(ISERROR(SEARCH("july",K4)))</formula>
    </cfRule>
    <cfRule type="containsText" dxfId="694" priority="1568" operator="containsText" text="august">
      <formula>NOT(ISERROR(SEARCH("august",K4)))</formula>
    </cfRule>
  </conditionalFormatting>
  <conditionalFormatting sqref="K4:L4">
    <cfRule type="cellIs" dxfId="693" priority="1570" operator="greaterThan">
      <formula>0</formula>
    </cfRule>
  </conditionalFormatting>
  <conditionalFormatting sqref="K4:L4">
    <cfRule type="containsText" dxfId="692" priority="1569" operator="containsText" text="new">
      <formula>NOT(ISERROR(SEARCH("new",K4)))</formula>
    </cfRule>
  </conditionalFormatting>
  <conditionalFormatting sqref="K4:L4">
    <cfRule type="containsText" dxfId="691" priority="1562" operator="containsText" text="new">
      <formula>NOT(ISERROR(SEARCH("new",K4)))</formula>
    </cfRule>
    <cfRule type="containsText" dxfId="690" priority="1563" operator="containsText" text="disc">
      <formula>NOT(ISERROR(SEARCH("disc",K4)))</formula>
    </cfRule>
    <cfRule type="containsText" dxfId="689" priority="1564" operator="containsText" text="new">
      <formula>NOT(ISERROR(SEARCH("new",K4)))</formula>
    </cfRule>
    <cfRule type="containsText" dxfId="688" priority="1565" operator="containsText" text="New">
      <formula>NOT(ISERROR(SEARCH("New",K4)))</formula>
    </cfRule>
  </conditionalFormatting>
  <conditionalFormatting sqref="K4:L4">
    <cfRule type="cellIs" dxfId="687" priority="1559" operator="equal">
      <formula>"april"</formula>
    </cfRule>
    <cfRule type="cellIs" dxfId="686" priority="1560" operator="equal">
      <formula>"august"</formula>
    </cfRule>
    <cfRule type="cellIs" dxfId="685" priority="1561" operator="equal">
      <formula>"july"</formula>
    </cfRule>
  </conditionalFormatting>
  <conditionalFormatting sqref="K4:L4">
    <cfRule type="containsText" dxfId="684" priority="1558" operator="containsText" text="q3">
      <formula>NOT(ISERROR(SEARCH("q3",K4)))</formula>
    </cfRule>
  </conditionalFormatting>
  <conditionalFormatting sqref="K4:L4">
    <cfRule type="containsText" dxfId="683" priority="1555" operator="containsText" text="focus">
      <formula>NOT(ISERROR(SEARCH("focus",K4)))</formula>
    </cfRule>
    <cfRule type="containsText" dxfId="682" priority="1556" operator="containsText" text="q4 2020">
      <formula>NOT(ISERROR(SEARCH("q4 2020",K4)))</formula>
    </cfRule>
    <cfRule type="containsText" dxfId="681" priority="1557" operator="containsText" text="q4 2020">
      <formula>NOT(ISERROR(SEARCH("q4 2020",K4)))</formula>
    </cfRule>
  </conditionalFormatting>
  <conditionalFormatting sqref="K4:L4">
    <cfRule type="colorScale" priority="1574">
      <colorScale>
        <cfvo type="min"/>
        <cfvo type="max"/>
        <color rgb="FFFF7128"/>
        <color rgb="FFFFEF9C"/>
      </colorScale>
    </cfRule>
  </conditionalFormatting>
  <conditionalFormatting sqref="C348:C351">
    <cfRule type="cellIs" dxfId="680" priority="1450" operator="greaterThan">
      <formula>0</formula>
    </cfRule>
  </conditionalFormatting>
  <conditionalFormatting sqref="C347:C1048576">
    <cfRule type="containsText" dxfId="679" priority="1447" operator="containsText" text="exclusive">
      <formula>NOT(ISERROR(SEARCH("exclusive",C347)))</formula>
    </cfRule>
  </conditionalFormatting>
  <conditionalFormatting sqref="C1">
    <cfRule type="containsText" dxfId="678" priority="1446" operator="containsText" text="exclusive">
      <formula>NOT(ISERROR(SEARCH("exclusive",C1)))</formula>
    </cfRule>
  </conditionalFormatting>
  <conditionalFormatting sqref="C4">
    <cfRule type="cellIs" dxfId="677" priority="1443" operator="equal">
      <formula>"Benchmark"</formula>
    </cfRule>
  </conditionalFormatting>
  <conditionalFormatting sqref="C4">
    <cfRule type="containsText" dxfId="676" priority="1439" operator="containsText" text="100">
      <formula>NOT(ISERROR(SEARCH("100",C4)))</formula>
    </cfRule>
    <cfRule type="containsText" dxfId="675" priority="1440" operator="containsText" text="300">
      <formula>NOT(ISERROR(SEARCH("300",C4)))</formula>
    </cfRule>
    <cfRule type="containsText" dxfId="674" priority="1441" operator="containsText" text="500">
      <formula>NOT(ISERROR(SEARCH("500",C4)))</formula>
    </cfRule>
    <cfRule type="containsText" dxfId="673" priority="1442" operator="containsText" text="800">
      <formula>NOT(ISERROR(SEARCH("800",C4)))</formula>
    </cfRule>
  </conditionalFormatting>
  <conditionalFormatting sqref="C5:C8 M5:M8 M24 C206:C208 M206:M208 C175:C202 M172:M202 M151:M158 C165:C168 C151:C158 M210:M212 C210:C212 M216:M346 C218:C346 C109:C125 M16:M21 C16:C21 C70 C55:C67 C29:C39 C42:C51 M29:M125">
    <cfRule type="expression" dxfId="672" priority="1420">
      <formula>B5=0</formula>
    </cfRule>
  </conditionalFormatting>
  <conditionalFormatting sqref="D206:D208 D138:D147 D160:D163 D165:D168 D172:D202 D149:D158 D210:D212 D216:D346 D109:D135 D6:D38 D70 D55:D67 D42:D51">
    <cfRule type="expression" dxfId="671" priority="1419">
      <formula>E6&gt;0</formula>
    </cfRule>
  </conditionalFormatting>
  <conditionalFormatting sqref="C6:C8 M6:M8 M24 C206:C208 M206:M208 C175:C202 M172:M202 M151:M158 C165:C168 C151:C158 M210:M212 C210:C212 M216:M346 C218:C346 C109:C125 M16:M21 C16:C21 C70 C55:C67 C29:C39 C42:C51 M29:M125">
    <cfRule type="expression" dxfId="670" priority="1412">
      <formula>D6&gt;0</formula>
    </cfRule>
  </conditionalFormatting>
  <conditionalFormatting sqref="D213:D215">
    <cfRule type="cellIs" dxfId="669" priority="1367" operator="greaterThan">
      <formula>0</formula>
    </cfRule>
  </conditionalFormatting>
  <conditionalFormatting sqref="D213:D215">
    <cfRule type="containsText" dxfId="668" priority="1366" operator="containsText" text="exclusive">
      <formula>NOT(ISERROR(SEARCH("exclusive",D213)))</formula>
    </cfRule>
  </conditionalFormatting>
  <conditionalFormatting sqref="D213:D215">
    <cfRule type="containsText" dxfId="667" priority="1365" operator="containsText" text="not ">
      <formula>NOT(ISERROR(SEARCH("not ",D213)))</formula>
    </cfRule>
  </conditionalFormatting>
  <conditionalFormatting sqref="D213:D215">
    <cfRule type="expression" dxfId="666" priority="1364">
      <formula>E213&gt;0</formula>
    </cfRule>
  </conditionalFormatting>
  <conditionalFormatting sqref="C6:C8 M24 M206:M208 C206:C208 C175:C196 M172:M202 M151:M158 C165:C168 C151:C158 C210:C225 C227:C346 M210:M346 C109:C125 M16:M21 C16:C21 C70 C55:C67 C29:C39 C42:C51 M29:M125">
    <cfRule type="cellIs" dxfId="665" priority="1363" operator="greaterThan">
      <formula>0</formula>
    </cfRule>
  </conditionalFormatting>
  <conditionalFormatting sqref="F110">
    <cfRule type="cellIs" dxfId="664" priority="1323" operator="greaterThan">
      <formula>0</formula>
    </cfRule>
  </conditionalFormatting>
  <conditionalFormatting sqref="A1:A8 A212:A217 A109:A147 A160:A163 A165:A168 A172:A202 A149:A158 A226:A1048576 A68:A70 A52:A56 A16:A46 A79:A93">
    <cfRule type="containsText" dxfId="663" priority="1301" operator="containsText" text="obs">
      <formula>NOT(ISERROR(SEARCH("obs",A1)))</formula>
    </cfRule>
  </conditionalFormatting>
  <conditionalFormatting sqref="M166:M168">
    <cfRule type="expression" dxfId="662" priority="1203">
      <formula>L166=0</formula>
    </cfRule>
  </conditionalFormatting>
  <conditionalFormatting sqref="M166:M168">
    <cfRule type="expression" dxfId="661" priority="1202">
      <formula>N166&gt;0</formula>
    </cfRule>
  </conditionalFormatting>
  <conditionalFormatting sqref="M166:M168">
    <cfRule type="cellIs" dxfId="660" priority="1201" operator="greaterThan">
      <formula>0</formula>
    </cfRule>
  </conditionalFormatting>
  <conditionalFormatting sqref="C172:C174 C128:C147 C160:C163 C149:C150">
    <cfRule type="expression" dxfId="659" priority="1200">
      <formula>B128=0</formula>
    </cfRule>
  </conditionalFormatting>
  <conditionalFormatting sqref="C172:C174 C128:C147 C160:C163 C149:C150">
    <cfRule type="expression" dxfId="658" priority="1199">
      <formula>D128&gt;0</formula>
    </cfRule>
  </conditionalFormatting>
  <conditionalFormatting sqref="M348:M351">
    <cfRule type="cellIs" dxfId="657" priority="1227" operator="greaterThan">
      <formula>0</formula>
    </cfRule>
  </conditionalFormatting>
  <conditionalFormatting sqref="M347:M1048576">
    <cfRule type="containsText" dxfId="656" priority="1226" operator="containsText" text="exclusive">
      <formula>NOT(ISERROR(SEARCH("exclusive",M347)))</formula>
    </cfRule>
  </conditionalFormatting>
  <conditionalFormatting sqref="M1">
    <cfRule type="containsText" dxfId="655" priority="1225" operator="containsText" text="exclusive">
      <formula>NOT(ISERROR(SEARCH("exclusive",M1)))</formula>
    </cfRule>
  </conditionalFormatting>
  <conditionalFormatting sqref="M4">
    <cfRule type="cellIs" dxfId="654" priority="1224" operator="equal">
      <formula>"Benchmark"</formula>
    </cfRule>
  </conditionalFormatting>
  <conditionalFormatting sqref="M4">
    <cfRule type="containsText" dxfId="653" priority="1220" operator="containsText" text="100">
      <formula>NOT(ISERROR(SEARCH("100",M4)))</formula>
    </cfRule>
    <cfRule type="containsText" dxfId="652" priority="1221" operator="containsText" text="300">
      <formula>NOT(ISERROR(SEARCH("300",M4)))</formula>
    </cfRule>
    <cfRule type="containsText" dxfId="651" priority="1222" operator="containsText" text="500">
      <formula>NOT(ISERROR(SEARCH("500",M4)))</formula>
    </cfRule>
    <cfRule type="containsText" dxfId="650" priority="1223" operator="containsText" text="800">
      <formula>NOT(ISERROR(SEARCH("800",M4)))</formula>
    </cfRule>
  </conditionalFormatting>
  <conditionalFormatting sqref="M128:M147 M160:M163 M165 M149:M150">
    <cfRule type="expression" dxfId="649" priority="1219">
      <formula>L128=0</formula>
    </cfRule>
  </conditionalFormatting>
  <conditionalFormatting sqref="M128:M147 M160:M163 M165 M149:M150">
    <cfRule type="expression" dxfId="648" priority="1218">
      <formula>N128&gt;0</formula>
    </cfRule>
  </conditionalFormatting>
  <conditionalFormatting sqref="M213:M215">
    <cfRule type="expression" dxfId="647" priority="1215">
      <formula>L213=0</formula>
    </cfRule>
  </conditionalFormatting>
  <conditionalFormatting sqref="M213:M215">
    <cfRule type="expression" dxfId="646" priority="1214">
      <formula>N213&gt;0</formula>
    </cfRule>
  </conditionalFormatting>
  <conditionalFormatting sqref="M6:M8 M128:M147 M160:M163 M165 M149:M150">
    <cfRule type="cellIs" dxfId="645" priority="1213" operator="greaterThan">
      <formula>0</formula>
    </cfRule>
  </conditionalFormatting>
  <conditionalFormatting sqref="M9:M15">
    <cfRule type="expression" dxfId="644" priority="1209">
      <formula>L9=0</formula>
    </cfRule>
  </conditionalFormatting>
  <conditionalFormatting sqref="M9:M15">
    <cfRule type="expression" dxfId="643" priority="1208">
      <formula>N9&gt;0</formula>
    </cfRule>
  </conditionalFormatting>
  <conditionalFormatting sqref="M9:M15">
    <cfRule type="cellIs" dxfId="642" priority="1207" operator="greaterThan">
      <formula>0</formula>
    </cfRule>
  </conditionalFormatting>
  <conditionalFormatting sqref="M26:M28">
    <cfRule type="expression" dxfId="641" priority="1206">
      <formula>L26=0</formula>
    </cfRule>
  </conditionalFormatting>
  <conditionalFormatting sqref="M26:M28">
    <cfRule type="expression" dxfId="640" priority="1205">
      <formula>N26&gt;0</formula>
    </cfRule>
  </conditionalFormatting>
  <conditionalFormatting sqref="M26:M28">
    <cfRule type="cellIs" dxfId="639" priority="1204" operator="greaterThan">
      <formula>0</formula>
    </cfRule>
  </conditionalFormatting>
  <conditionalFormatting sqref="C216:C217">
    <cfRule type="expression" dxfId="638" priority="1198">
      <formula>B216=0</formula>
    </cfRule>
  </conditionalFormatting>
  <conditionalFormatting sqref="C216:C217">
    <cfRule type="expression" dxfId="637" priority="1197">
      <formula>D216&gt;0</formula>
    </cfRule>
  </conditionalFormatting>
  <conditionalFormatting sqref="C213:C215">
    <cfRule type="expression" dxfId="636" priority="1196">
      <formula>B213=0</formula>
    </cfRule>
  </conditionalFormatting>
  <conditionalFormatting sqref="C213:C215">
    <cfRule type="expression" dxfId="635" priority="1195">
      <formula>D213&gt;0</formula>
    </cfRule>
  </conditionalFormatting>
  <conditionalFormatting sqref="C172:C174 C197:C202 C226 C128:C147 C160:C163 C149:C150">
    <cfRule type="cellIs" dxfId="634" priority="1194" operator="greaterThan">
      <formula>0</formula>
    </cfRule>
  </conditionalFormatting>
  <conditionalFormatting sqref="C9:C15">
    <cfRule type="expression" dxfId="633" priority="1190">
      <formula>B9=0</formula>
    </cfRule>
  </conditionalFormatting>
  <conditionalFormatting sqref="C9:C15">
    <cfRule type="expression" dxfId="632" priority="1189">
      <formula>D9&gt;0</formula>
    </cfRule>
  </conditionalFormatting>
  <conditionalFormatting sqref="C9:C15">
    <cfRule type="cellIs" dxfId="631" priority="1188" operator="greaterThan">
      <formula>0</formula>
    </cfRule>
  </conditionalFormatting>
  <conditionalFormatting sqref="C26:C28">
    <cfRule type="expression" dxfId="630" priority="1187">
      <formula>B26=0</formula>
    </cfRule>
  </conditionalFormatting>
  <conditionalFormatting sqref="C26:C28">
    <cfRule type="expression" dxfId="629" priority="1186">
      <formula>D26&gt;0</formula>
    </cfRule>
  </conditionalFormatting>
  <conditionalFormatting sqref="C26:C28">
    <cfRule type="cellIs" dxfId="628" priority="1185" operator="greaterThan">
      <formula>0</formula>
    </cfRule>
  </conditionalFormatting>
  <conditionalFormatting sqref="A203">
    <cfRule type="containsText" dxfId="627" priority="937" operator="containsText" text="april">
      <formula>NOT(ISERROR(SEARCH("april",A203)))</formula>
    </cfRule>
    <cfRule type="containsText" dxfId="626" priority="938" operator="containsText" text="july">
      <formula>NOT(ISERROR(SEARCH("july",A203)))</formula>
    </cfRule>
    <cfRule type="containsText" dxfId="625" priority="939" operator="containsText" text="august">
      <formula>NOT(ISERROR(SEARCH("august",A203)))</formula>
    </cfRule>
  </conditionalFormatting>
  <conditionalFormatting sqref="A203">
    <cfRule type="cellIs" dxfId="624" priority="951" operator="greaterThan">
      <formula>0</formula>
    </cfRule>
  </conditionalFormatting>
  <conditionalFormatting sqref="B203">
    <cfRule type="cellIs" dxfId="623" priority="950" operator="greaterThan">
      <formula>0</formula>
    </cfRule>
  </conditionalFormatting>
  <conditionalFormatting sqref="E203">
    <cfRule type="cellIs" dxfId="622" priority="949" operator="equal">
      <formula>"Benchmark"</formula>
    </cfRule>
  </conditionalFormatting>
  <conditionalFormatting sqref="A203">
    <cfRule type="containsText" dxfId="621" priority="948" operator="containsText" text="new">
      <formula>NOT(ISERROR(SEARCH("new",A203)))</formula>
    </cfRule>
  </conditionalFormatting>
  <conditionalFormatting sqref="A203">
    <cfRule type="cellIs" dxfId="620" priority="945" operator="equal">
      <formula>"april"</formula>
    </cfRule>
    <cfRule type="cellIs" dxfId="619" priority="946" operator="equal">
      <formula>"august"</formula>
    </cfRule>
    <cfRule type="cellIs" dxfId="618" priority="947" operator="equal">
      <formula>"july"</formula>
    </cfRule>
  </conditionalFormatting>
  <conditionalFormatting sqref="E203">
    <cfRule type="containsText" dxfId="617" priority="941" operator="containsText" text="100">
      <formula>NOT(ISERROR(SEARCH("100",E203)))</formula>
    </cfRule>
    <cfRule type="containsText" dxfId="616" priority="942" operator="containsText" text="3">
      <formula>NOT(ISERROR(SEARCH("3",E203)))</formula>
    </cfRule>
    <cfRule type="containsText" dxfId="615" priority="943" operator="containsText" text="500">
      <formula>NOT(ISERROR(SEARCH("500",E203)))</formula>
    </cfRule>
    <cfRule type="containsText" dxfId="614" priority="944" operator="containsText" text="800">
      <formula>NOT(ISERROR(SEARCH("800",E203)))</formula>
    </cfRule>
  </conditionalFormatting>
  <conditionalFormatting sqref="B203 D203">
    <cfRule type="containsText" dxfId="613" priority="940" operator="containsText" text="exclusive">
      <formula>NOT(ISERROR(SEARCH("exclusive",B203)))</formula>
    </cfRule>
  </conditionalFormatting>
  <conditionalFormatting sqref="B203">
    <cfRule type="expression" dxfId="612" priority="936">
      <formula>$J203&gt;0</formula>
    </cfRule>
  </conditionalFormatting>
  <conditionalFormatting sqref="A203">
    <cfRule type="containsText" dxfId="611" priority="932" operator="containsText" text="new">
      <formula>NOT(ISERROR(SEARCH("new",A203)))</formula>
    </cfRule>
    <cfRule type="containsText" dxfId="610" priority="933" operator="containsText" text="disc">
      <formula>NOT(ISERROR(SEARCH("disc",A203)))</formula>
    </cfRule>
    <cfRule type="containsText" dxfId="609" priority="934" operator="containsText" text="new">
      <formula>NOT(ISERROR(SEARCH("new",A203)))</formula>
    </cfRule>
    <cfRule type="containsText" dxfId="608" priority="935" operator="containsText" text="New">
      <formula>NOT(ISERROR(SEARCH("New",A203)))</formula>
    </cfRule>
  </conditionalFormatting>
  <conditionalFormatting sqref="A203">
    <cfRule type="containsText" dxfId="607" priority="931" operator="containsText" text="q3">
      <formula>NOT(ISERROR(SEARCH("q3",A203)))</formula>
    </cfRule>
  </conditionalFormatting>
  <conditionalFormatting sqref="A203">
    <cfRule type="containsText" dxfId="606" priority="928" operator="containsText" text="focus">
      <formula>NOT(ISERROR(SEARCH("focus",A203)))</formula>
    </cfRule>
    <cfRule type="containsText" dxfId="605" priority="929" operator="containsText" text="q4 2020">
      <formula>NOT(ISERROR(SEARCH("q4 2020",A203)))</formula>
    </cfRule>
    <cfRule type="containsText" dxfId="604" priority="930" operator="containsText" text="q4 2020">
      <formula>NOT(ISERROR(SEARCH("q4 2020",A203)))</formula>
    </cfRule>
  </conditionalFormatting>
  <conditionalFormatting sqref="A203">
    <cfRule type="colorScale" priority="952">
      <colorScale>
        <cfvo type="min"/>
        <cfvo type="max"/>
        <color rgb="FFFF7128"/>
        <color rgb="FFFFEF9C"/>
      </colorScale>
    </cfRule>
  </conditionalFormatting>
  <conditionalFormatting sqref="D203">
    <cfRule type="containsText" dxfId="603" priority="927" operator="containsText" text="not ">
      <formula>NOT(ISERROR(SEARCH("not ",D203)))</formula>
    </cfRule>
  </conditionalFormatting>
  <conditionalFormatting sqref="D203">
    <cfRule type="expression" dxfId="602" priority="926">
      <formula>E203&gt;0</formula>
    </cfRule>
  </conditionalFormatting>
  <conditionalFormatting sqref="M203">
    <cfRule type="cellIs" dxfId="601" priority="925" operator="greaterThan">
      <formula>0</formula>
    </cfRule>
  </conditionalFormatting>
  <conditionalFormatting sqref="A203">
    <cfRule type="containsText" dxfId="600" priority="924" operator="containsText" text="obs">
      <formula>NOT(ISERROR(SEARCH("obs",A203)))</formula>
    </cfRule>
  </conditionalFormatting>
  <conditionalFormatting sqref="C203">
    <cfRule type="expression" dxfId="599" priority="921">
      <formula>B203=0</formula>
    </cfRule>
  </conditionalFormatting>
  <conditionalFormatting sqref="C203">
    <cfRule type="expression" dxfId="598" priority="920">
      <formula>D203&gt;0</formula>
    </cfRule>
  </conditionalFormatting>
  <conditionalFormatting sqref="M203">
    <cfRule type="expression" dxfId="597" priority="923">
      <formula>L203=0</formula>
    </cfRule>
  </conditionalFormatting>
  <conditionalFormatting sqref="M203">
    <cfRule type="expression" dxfId="596" priority="922">
      <formula>N203&gt;0</formula>
    </cfRule>
  </conditionalFormatting>
  <conditionalFormatting sqref="C203">
    <cfRule type="cellIs" dxfId="595" priority="919" operator="greaterThan">
      <formula>0</formula>
    </cfRule>
  </conditionalFormatting>
  <conditionalFormatting sqref="B204">
    <cfRule type="cellIs" dxfId="594" priority="916" operator="greaterThan">
      <formula>0</formula>
    </cfRule>
  </conditionalFormatting>
  <conditionalFormatting sqref="E204">
    <cfRule type="cellIs" dxfId="593" priority="915" operator="equal">
      <formula>"Benchmark"</formula>
    </cfRule>
  </conditionalFormatting>
  <conditionalFormatting sqref="E204">
    <cfRule type="containsText" dxfId="592" priority="907" operator="containsText" text="100">
      <formula>NOT(ISERROR(SEARCH("100",E204)))</formula>
    </cfRule>
    <cfRule type="containsText" dxfId="591" priority="908" operator="containsText" text="3">
      <formula>NOT(ISERROR(SEARCH("3",E204)))</formula>
    </cfRule>
    <cfRule type="containsText" dxfId="590" priority="909" operator="containsText" text="500">
      <formula>NOT(ISERROR(SEARCH("500",E204)))</formula>
    </cfRule>
    <cfRule type="containsText" dxfId="589" priority="910" operator="containsText" text="800">
      <formula>NOT(ISERROR(SEARCH("800",E204)))</formula>
    </cfRule>
  </conditionalFormatting>
  <conditionalFormatting sqref="D204 B204">
    <cfRule type="containsText" dxfId="588" priority="906" operator="containsText" text="exclusive">
      <formula>NOT(ISERROR(SEARCH("exclusive",B204)))</formula>
    </cfRule>
  </conditionalFormatting>
  <conditionalFormatting sqref="B204">
    <cfRule type="expression" dxfId="587" priority="902">
      <formula>$J204&gt;0</formula>
    </cfRule>
  </conditionalFormatting>
  <conditionalFormatting sqref="D204">
    <cfRule type="containsText" dxfId="586" priority="893" operator="containsText" text="not ">
      <formula>NOT(ISERROR(SEARCH("not ",D204)))</formula>
    </cfRule>
  </conditionalFormatting>
  <conditionalFormatting sqref="D204">
    <cfRule type="expression" dxfId="585" priority="892">
      <formula>E204&gt;0</formula>
    </cfRule>
  </conditionalFormatting>
  <conditionalFormatting sqref="M204">
    <cfRule type="cellIs" dxfId="584" priority="891" operator="greaterThan">
      <formula>0</formula>
    </cfRule>
  </conditionalFormatting>
  <conditionalFormatting sqref="C204">
    <cfRule type="expression" dxfId="583" priority="887">
      <formula>B204=0</formula>
    </cfRule>
  </conditionalFormatting>
  <conditionalFormatting sqref="C204">
    <cfRule type="expression" dxfId="582" priority="886">
      <formula>D204&gt;0</formula>
    </cfRule>
  </conditionalFormatting>
  <conditionalFormatting sqref="M204">
    <cfRule type="expression" dxfId="581" priority="889">
      <formula>L204=0</formula>
    </cfRule>
  </conditionalFormatting>
  <conditionalFormatting sqref="M204">
    <cfRule type="expression" dxfId="580" priority="888">
      <formula>N204&gt;0</formula>
    </cfRule>
  </conditionalFormatting>
  <conditionalFormatting sqref="C204">
    <cfRule type="cellIs" dxfId="579" priority="885" operator="greaterThan">
      <formula>0</formula>
    </cfRule>
  </conditionalFormatting>
  <conditionalFormatting sqref="B205">
    <cfRule type="cellIs" dxfId="578" priority="882" operator="greaterThan">
      <formula>0</formula>
    </cfRule>
  </conditionalFormatting>
  <conditionalFormatting sqref="E205">
    <cfRule type="cellIs" dxfId="577" priority="881" operator="equal">
      <formula>"Benchmark"</formula>
    </cfRule>
  </conditionalFormatting>
  <conditionalFormatting sqref="E205">
    <cfRule type="containsText" dxfId="576" priority="873" operator="containsText" text="100">
      <formula>NOT(ISERROR(SEARCH("100",E205)))</formula>
    </cfRule>
    <cfRule type="containsText" dxfId="575" priority="874" operator="containsText" text="3">
      <formula>NOT(ISERROR(SEARCH("3",E205)))</formula>
    </cfRule>
    <cfRule type="containsText" dxfId="574" priority="875" operator="containsText" text="500">
      <formula>NOT(ISERROR(SEARCH("500",E205)))</formula>
    </cfRule>
    <cfRule type="containsText" dxfId="573" priority="876" operator="containsText" text="800">
      <formula>NOT(ISERROR(SEARCH("800",E205)))</formula>
    </cfRule>
  </conditionalFormatting>
  <conditionalFormatting sqref="B205 D205">
    <cfRule type="containsText" dxfId="572" priority="872" operator="containsText" text="exclusive">
      <formula>NOT(ISERROR(SEARCH("exclusive",B205)))</formula>
    </cfRule>
  </conditionalFormatting>
  <conditionalFormatting sqref="B205">
    <cfRule type="expression" dxfId="571" priority="868">
      <formula>$J205&gt;0</formula>
    </cfRule>
  </conditionalFormatting>
  <conditionalFormatting sqref="D205">
    <cfRule type="containsText" dxfId="570" priority="859" operator="containsText" text="not ">
      <formula>NOT(ISERROR(SEARCH("not ",D205)))</formula>
    </cfRule>
  </conditionalFormatting>
  <conditionalFormatting sqref="D205">
    <cfRule type="expression" dxfId="569" priority="858">
      <formula>E205&gt;0</formula>
    </cfRule>
  </conditionalFormatting>
  <conditionalFormatting sqref="M205">
    <cfRule type="cellIs" dxfId="568" priority="857" operator="greaterThan">
      <formula>0</formula>
    </cfRule>
  </conditionalFormatting>
  <conditionalFormatting sqref="C205">
    <cfRule type="expression" dxfId="567" priority="853">
      <formula>B205=0</formula>
    </cfRule>
  </conditionalFormatting>
  <conditionalFormatting sqref="C205">
    <cfRule type="expression" dxfId="566" priority="852">
      <formula>D205&gt;0</formula>
    </cfRule>
  </conditionalFormatting>
  <conditionalFormatting sqref="M205">
    <cfRule type="expression" dxfId="565" priority="855">
      <formula>L205=0</formula>
    </cfRule>
  </conditionalFormatting>
  <conditionalFormatting sqref="M205">
    <cfRule type="expression" dxfId="564" priority="854">
      <formula>N205&gt;0</formula>
    </cfRule>
  </conditionalFormatting>
  <conditionalFormatting sqref="C205">
    <cfRule type="cellIs" dxfId="563" priority="851" operator="greaterThan">
      <formula>0</formula>
    </cfRule>
  </conditionalFormatting>
  <conditionalFormatting sqref="B209">
    <cfRule type="cellIs" dxfId="562" priority="848" operator="greaterThan">
      <formula>0</formula>
    </cfRule>
  </conditionalFormatting>
  <conditionalFormatting sqref="E209">
    <cfRule type="cellIs" dxfId="561" priority="847" operator="equal">
      <formula>"Benchmark"</formula>
    </cfRule>
  </conditionalFormatting>
  <conditionalFormatting sqref="E209">
    <cfRule type="containsText" dxfId="560" priority="839" operator="containsText" text="100">
      <formula>NOT(ISERROR(SEARCH("100",E209)))</formula>
    </cfRule>
    <cfRule type="containsText" dxfId="559" priority="840" operator="containsText" text="3">
      <formula>NOT(ISERROR(SEARCH("3",E209)))</formula>
    </cfRule>
    <cfRule type="containsText" dxfId="558" priority="841" operator="containsText" text="500">
      <formula>NOT(ISERROR(SEARCH("500",E209)))</formula>
    </cfRule>
    <cfRule type="containsText" dxfId="557" priority="842" operator="containsText" text="800">
      <formula>NOT(ISERROR(SEARCH("800",E209)))</formula>
    </cfRule>
  </conditionalFormatting>
  <conditionalFormatting sqref="D209 B209">
    <cfRule type="containsText" dxfId="556" priority="838" operator="containsText" text="exclusive">
      <formula>NOT(ISERROR(SEARCH("exclusive",B209)))</formula>
    </cfRule>
  </conditionalFormatting>
  <conditionalFormatting sqref="B209">
    <cfRule type="expression" dxfId="555" priority="834">
      <formula>$J209&gt;0</formula>
    </cfRule>
  </conditionalFormatting>
  <conditionalFormatting sqref="D209">
    <cfRule type="containsText" dxfId="554" priority="825" operator="containsText" text="not ">
      <formula>NOT(ISERROR(SEARCH("not ",D209)))</formula>
    </cfRule>
  </conditionalFormatting>
  <conditionalFormatting sqref="D209">
    <cfRule type="expression" dxfId="553" priority="824">
      <formula>E209&gt;0</formula>
    </cfRule>
  </conditionalFormatting>
  <conditionalFormatting sqref="M209">
    <cfRule type="cellIs" dxfId="552" priority="823" operator="greaterThan">
      <formula>0</formula>
    </cfRule>
  </conditionalFormatting>
  <conditionalFormatting sqref="C209">
    <cfRule type="expression" dxfId="551" priority="819">
      <formula>B209=0</formula>
    </cfRule>
  </conditionalFormatting>
  <conditionalFormatting sqref="C209">
    <cfRule type="expression" dxfId="550" priority="818">
      <formula>D209&gt;0</formula>
    </cfRule>
  </conditionalFormatting>
  <conditionalFormatting sqref="M209">
    <cfRule type="expression" dxfId="549" priority="821">
      <formula>L209=0</formula>
    </cfRule>
  </conditionalFormatting>
  <conditionalFormatting sqref="M209">
    <cfRule type="expression" dxfId="548" priority="820">
      <formula>N209&gt;0</formula>
    </cfRule>
  </conditionalFormatting>
  <conditionalFormatting sqref="C209">
    <cfRule type="cellIs" dxfId="547" priority="817" operator="greaterThan">
      <formula>0</formula>
    </cfRule>
  </conditionalFormatting>
  <conditionalFormatting sqref="A204:A211">
    <cfRule type="containsText" dxfId="546" priority="808" operator="containsText" text="april">
      <formula>NOT(ISERROR(SEARCH("april",A204)))</formula>
    </cfRule>
    <cfRule type="containsText" dxfId="545" priority="809" operator="containsText" text="july">
      <formula>NOT(ISERROR(SEARCH("july",A204)))</formula>
    </cfRule>
    <cfRule type="containsText" dxfId="544" priority="810" operator="containsText" text="august">
      <formula>NOT(ISERROR(SEARCH("august",A204)))</formula>
    </cfRule>
  </conditionalFormatting>
  <conditionalFormatting sqref="A204:A211">
    <cfRule type="cellIs" dxfId="543" priority="815" operator="greaterThan">
      <formula>0</formula>
    </cfRule>
  </conditionalFormatting>
  <conditionalFormatting sqref="A204:A211">
    <cfRule type="containsText" dxfId="542" priority="814" operator="containsText" text="new">
      <formula>NOT(ISERROR(SEARCH("new",A204)))</formula>
    </cfRule>
  </conditionalFormatting>
  <conditionalFormatting sqref="A204:A211">
    <cfRule type="cellIs" dxfId="541" priority="811" operator="equal">
      <formula>"april"</formula>
    </cfRule>
    <cfRule type="cellIs" dxfId="540" priority="812" operator="equal">
      <formula>"august"</formula>
    </cfRule>
    <cfRule type="cellIs" dxfId="539" priority="813" operator="equal">
      <formula>"july"</formula>
    </cfRule>
  </conditionalFormatting>
  <conditionalFormatting sqref="A204:A211">
    <cfRule type="containsText" dxfId="538" priority="804" operator="containsText" text="new">
      <formula>NOT(ISERROR(SEARCH("new",A204)))</formula>
    </cfRule>
    <cfRule type="containsText" dxfId="537" priority="805" operator="containsText" text="disc">
      <formula>NOT(ISERROR(SEARCH("disc",A204)))</formula>
    </cfRule>
    <cfRule type="containsText" dxfId="536" priority="806" operator="containsText" text="new">
      <formula>NOT(ISERROR(SEARCH("new",A204)))</formula>
    </cfRule>
    <cfRule type="containsText" dxfId="535" priority="807" operator="containsText" text="New">
      <formula>NOT(ISERROR(SEARCH("New",A204)))</formula>
    </cfRule>
  </conditionalFormatting>
  <conditionalFormatting sqref="A204:A211">
    <cfRule type="containsText" dxfId="534" priority="803" operator="containsText" text="q3">
      <formula>NOT(ISERROR(SEARCH("q3",A204)))</formula>
    </cfRule>
  </conditionalFormatting>
  <conditionalFormatting sqref="A204:A211">
    <cfRule type="containsText" dxfId="533" priority="800" operator="containsText" text="focus">
      <formula>NOT(ISERROR(SEARCH("focus",A204)))</formula>
    </cfRule>
    <cfRule type="containsText" dxfId="532" priority="801" operator="containsText" text="q4 2020">
      <formula>NOT(ISERROR(SEARCH("q4 2020",A204)))</formula>
    </cfRule>
    <cfRule type="containsText" dxfId="531" priority="802" operator="containsText" text="q4 2020">
      <formula>NOT(ISERROR(SEARCH("q4 2020",A204)))</formula>
    </cfRule>
  </conditionalFormatting>
  <conditionalFormatting sqref="A204:A211">
    <cfRule type="colorScale" priority="816">
      <colorScale>
        <cfvo type="min"/>
        <cfvo type="max"/>
        <color rgb="FFFF7128"/>
        <color rgb="FFFFEF9C"/>
      </colorScale>
    </cfRule>
  </conditionalFormatting>
  <conditionalFormatting sqref="A204:A211">
    <cfRule type="containsText" dxfId="530" priority="799" operator="containsText" text="obs">
      <formula>NOT(ISERROR(SEARCH("obs",A204)))</formula>
    </cfRule>
  </conditionalFormatting>
  <conditionalFormatting sqref="B22:B25">
    <cfRule type="cellIs" dxfId="529" priority="793" operator="greaterThan">
      <formula>0</formula>
    </cfRule>
  </conditionalFormatting>
  <conditionalFormatting sqref="B22:B25">
    <cfRule type="containsText" dxfId="528" priority="792" operator="containsText" text="exclusive">
      <formula>NOT(ISERROR(SEARCH("exclusive",B22)))</formula>
    </cfRule>
  </conditionalFormatting>
  <conditionalFormatting sqref="B22:B25">
    <cfRule type="expression" dxfId="527" priority="791">
      <formula>$J22&gt;0</formula>
    </cfRule>
  </conditionalFormatting>
  <conditionalFormatting sqref="M22">
    <cfRule type="expression" dxfId="526" priority="787">
      <formula>L22=0</formula>
    </cfRule>
  </conditionalFormatting>
  <conditionalFormatting sqref="M22">
    <cfRule type="expression" dxfId="525" priority="786">
      <formula>N22&gt;0</formula>
    </cfRule>
  </conditionalFormatting>
  <conditionalFormatting sqref="M22">
    <cfRule type="cellIs" dxfId="524" priority="785" operator="greaterThan">
      <formula>0</formula>
    </cfRule>
  </conditionalFormatting>
  <conditionalFormatting sqref="M23">
    <cfRule type="expression" dxfId="523" priority="784">
      <formula>L23=0</formula>
    </cfRule>
  </conditionalFormatting>
  <conditionalFormatting sqref="M23">
    <cfRule type="expression" dxfId="522" priority="783">
      <formula>N23&gt;0</formula>
    </cfRule>
  </conditionalFormatting>
  <conditionalFormatting sqref="M23">
    <cfRule type="cellIs" dxfId="521" priority="782" operator="greaterThan">
      <formula>0</formula>
    </cfRule>
  </conditionalFormatting>
  <conditionalFormatting sqref="M25">
    <cfRule type="expression" dxfId="520" priority="781">
      <formula>L25=0</formula>
    </cfRule>
  </conditionalFormatting>
  <conditionalFormatting sqref="M25">
    <cfRule type="expression" dxfId="519" priority="780">
      <formula>N25&gt;0</formula>
    </cfRule>
  </conditionalFormatting>
  <conditionalFormatting sqref="M25">
    <cfRule type="cellIs" dxfId="518" priority="779" operator="greaterThan">
      <formula>0</formula>
    </cfRule>
  </conditionalFormatting>
  <conditionalFormatting sqref="M126">
    <cfRule type="expression" dxfId="517" priority="775">
      <formula>L126=0</formula>
    </cfRule>
  </conditionalFormatting>
  <conditionalFormatting sqref="M126">
    <cfRule type="expression" dxfId="516" priority="774">
      <formula>N126&gt;0</formula>
    </cfRule>
  </conditionalFormatting>
  <conditionalFormatting sqref="M126">
    <cfRule type="cellIs" dxfId="515" priority="773" operator="greaterThan">
      <formula>0</formula>
    </cfRule>
  </conditionalFormatting>
  <conditionalFormatting sqref="M127">
    <cfRule type="expression" dxfId="514" priority="772">
      <formula>L127=0</formula>
    </cfRule>
  </conditionalFormatting>
  <conditionalFormatting sqref="M127">
    <cfRule type="expression" dxfId="513" priority="771">
      <formula>N127&gt;0</formula>
    </cfRule>
  </conditionalFormatting>
  <conditionalFormatting sqref="M127">
    <cfRule type="cellIs" dxfId="512" priority="770" operator="greaterThan">
      <formula>0</formula>
    </cfRule>
  </conditionalFormatting>
  <conditionalFormatting sqref="C126:C127">
    <cfRule type="cellIs" dxfId="511" priority="752" operator="greaterThan">
      <formula>0</formula>
    </cfRule>
  </conditionalFormatting>
  <conditionalFormatting sqref="C22:C25">
    <cfRule type="expression" dxfId="510" priority="760">
      <formula>B22=0</formula>
    </cfRule>
  </conditionalFormatting>
  <conditionalFormatting sqref="C22:C25">
    <cfRule type="expression" dxfId="509" priority="759">
      <formula>D22&gt;0</formula>
    </cfRule>
  </conditionalFormatting>
  <conditionalFormatting sqref="C22:C25">
    <cfRule type="cellIs" dxfId="508" priority="758" operator="greaterThan">
      <formula>0</formula>
    </cfRule>
  </conditionalFormatting>
  <conditionalFormatting sqref="C126:C127">
    <cfRule type="expression" dxfId="507" priority="754">
      <formula>B126=0</formula>
    </cfRule>
  </conditionalFormatting>
  <conditionalFormatting sqref="C126:C127">
    <cfRule type="expression" dxfId="506" priority="753">
      <formula>D126&gt;0</formula>
    </cfRule>
  </conditionalFormatting>
  <conditionalFormatting sqref="D70 D55:D67 D42:D51">
    <cfRule type="containsText" dxfId="505" priority="751" operator="containsText" text="obsolete">
      <formula>NOT(ISERROR(SEARCH("obsolete",D42)))</formula>
    </cfRule>
  </conditionalFormatting>
  <conditionalFormatting sqref="A9:A15">
    <cfRule type="cellIs" dxfId="504" priority="748" operator="equal">
      <formula>"april"</formula>
    </cfRule>
    <cfRule type="cellIs" dxfId="503" priority="749" operator="equal">
      <formula>"august"</formula>
    </cfRule>
    <cfRule type="cellIs" dxfId="502" priority="750" operator="equal">
      <formula>"july"</formula>
    </cfRule>
  </conditionalFormatting>
  <conditionalFormatting sqref="A9:A15">
    <cfRule type="containsText" dxfId="501" priority="743" operator="containsText" text="april">
      <formula>NOT(ISERROR(SEARCH("april",A9)))</formula>
    </cfRule>
    <cfRule type="containsText" dxfId="500" priority="744" operator="containsText" text="july">
      <formula>NOT(ISERROR(SEARCH("july",A9)))</formula>
    </cfRule>
    <cfRule type="containsText" dxfId="499" priority="745" operator="containsText" text="august">
      <formula>NOT(ISERROR(SEARCH("august",A9)))</formula>
    </cfRule>
  </conditionalFormatting>
  <conditionalFormatting sqref="A9:A15">
    <cfRule type="cellIs" dxfId="498" priority="747" operator="greaterThan">
      <formula>0</formula>
    </cfRule>
  </conditionalFormatting>
  <conditionalFormatting sqref="A9:A15">
    <cfRule type="containsText" dxfId="497" priority="746" operator="containsText" text="new">
      <formula>NOT(ISERROR(SEARCH("new",A9)))</formula>
    </cfRule>
  </conditionalFormatting>
  <conditionalFormatting sqref="A9:A15">
    <cfRule type="containsText" dxfId="496" priority="739" operator="containsText" text="new">
      <formula>NOT(ISERROR(SEARCH("new",A9)))</formula>
    </cfRule>
    <cfRule type="containsText" dxfId="495" priority="740" operator="containsText" text="disc">
      <formula>NOT(ISERROR(SEARCH("disc",A9)))</formula>
    </cfRule>
    <cfRule type="containsText" dxfId="494" priority="741" operator="containsText" text="new">
      <formula>NOT(ISERROR(SEARCH("new",A9)))</formula>
    </cfRule>
    <cfRule type="containsText" dxfId="493" priority="742" operator="containsText" text="New">
      <formula>NOT(ISERROR(SEARCH("New",A9)))</formula>
    </cfRule>
  </conditionalFormatting>
  <conditionalFormatting sqref="A9:A15">
    <cfRule type="containsText" dxfId="492" priority="738" operator="containsText" text="q3">
      <formula>NOT(ISERROR(SEARCH("q3",A9)))</formula>
    </cfRule>
  </conditionalFormatting>
  <conditionalFormatting sqref="A9:A15">
    <cfRule type="containsText" dxfId="491" priority="735" operator="containsText" text="focus">
      <formula>NOT(ISERROR(SEARCH("focus",A9)))</formula>
    </cfRule>
    <cfRule type="containsText" dxfId="490" priority="736" operator="containsText" text="q4 2020">
      <formula>NOT(ISERROR(SEARCH("q4 2020",A9)))</formula>
    </cfRule>
    <cfRule type="containsText" dxfId="489" priority="737" operator="containsText" text="q4 2020">
      <formula>NOT(ISERROR(SEARCH("q4 2020",A9)))</formula>
    </cfRule>
  </conditionalFormatting>
  <conditionalFormatting sqref="A9:A15">
    <cfRule type="containsText" dxfId="488" priority="734" operator="containsText" text="obs">
      <formula>NOT(ISERROR(SEARCH("obs",A9)))</formula>
    </cfRule>
  </conditionalFormatting>
  <conditionalFormatting sqref="B9:B15">
    <cfRule type="cellIs" dxfId="487" priority="733" operator="greaterThan">
      <formula>0</formula>
    </cfRule>
  </conditionalFormatting>
  <conditionalFormatting sqref="B9:B15">
    <cfRule type="containsText" dxfId="486" priority="732" operator="containsText" text="exclusive">
      <formula>NOT(ISERROR(SEARCH("exclusive",B9)))</formula>
    </cfRule>
  </conditionalFormatting>
  <conditionalFormatting sqref="B9:B15">
    <cfRule type="expression" dxfId="485" priority="731">
      <formula>$I9&gt;0</formula>
    </cfRule>
  </conditionalFormatting>
  <conditionalFormatting sqref="A314">
    <cfRule type="colorScale" priority="5096">
      <colorScale>
        <cfvo type="min"/>
        <cfvo type="max"/>
        <color rgb="FFFF7128"/>
        <color rgb="FFFFEF9C"/>
      </colorScale>
    </cfRule>
  </conditionalFormatting>
  <conditionalFormatting sqref="A326:A346">
    <cfRule type="colorScale" priority="5165">
      <colorScale>
        <cfvo type="min"/>
        <cfvo type="max"/>
        <color rgb="FFFF7128"/>
        <color rgb="FFFFEF9C"/>
      </colorScale>
    </cfRule>
  </conditionalFormatting>
  <conditionalFormatting sqref="D136:F137">
    <cfRule type="cellIs" dxfId="484" priority="730" operator="greaterThan">
      <formula>0</formula>
    </cfRule>
  </conditionalFormatting>
  <conditionalFormatting sqref="E136:E137">
    <cfRule type="cellIs" dxfId="483" priority="729" operator="equal">
      <formula>"Benchmark"</formula>
    </cfRule>
  </conditionalFormatting>
  <conditionalFormatting sqref="E136:E137">
    <cfRule type="containsText" dxfId="482" priority="725" operator="containsText" text="100">
      <formula>NOT(ISERROR(SEARCH("100",E136)))</formula>
    </cfRule>
    <cfRule type="containsText" dxfId="481" priority="726" operator="containsText" text="3">
      <formula>NOT(ISERROR(SEARCH("3",E136)))</formula>
    </cfRule>
    <cfRule type="containsText" dxfId="480" priority="727" operator="containsText" text="500">
      <formula>NOT(ISERROR(SEARCH("500",E136)))</formula>
    </cfRule>
    <cfRule type="containsText" dxfId="479" priority="728" operator="containsText" text="800">
      <formula>NOT(ISERROR(SEARCH("800",E136)))</formula>
    </cfRule>
  </conditionalFormatting>
  <conditionalFormatting sqref="D136:D137">
    <cfRule type="containsText" dxfId="478" priority="724" operator="containsText" text="exclusive">
      <formula>NOT(ISERROR(SEARCH("exclusive",D136)))</formula>
    </cfRule>
  </conditionalFormatting>
  <conditionalFormatting sqref="D136:D137">
    <cfRule type="containsText" dxfId="477" priority="723" operator="containsText" text="not ">
      <formula>NOT(ISERROR(SEARCH("not ",D136)))</formula>
    </cfRule>
  </conditionalFormatting>
  <conditionalFormatting sqref="D136:D137">
    <cfRule type="expression" dxfId="476" priority="722">
      <formula>E136&gt;0</formula>
    </cfRule>
  </conditionalFormatting>
  <conditionalFormatting sqref="A218:A219">
    <cfRule type="containsText" dxfId="475" priority="661" operator="containsText" text="april">
      <formula>NOT(ISERROR(SEARCH("april",A218)))</formula>
    </cfRule>
    <cfRule type="containsText" dxfId="474" priority="662" operator="containsText" text="july">
      <formula>NOT(ISERROR(SEARCH("july",A218)))</formula>
    </cfRule>
    <cfRule type="containsText" dxfId="473" priority="663" operator="containsText" text="august">
      <formula>NOT(ISERROR(SEARCH("august",A218)))</formula>
    </cfRule>
  </conditionalFormatting>
  <conditionalFormatting sqref="A218:A219">
    <cfRule type="cellIs" dxfId="472" priority="675" operator="greaterThan">
      <formula>0</formula>
    </cfRule>
  </conditionalFormatting>
  <conditionalFormatting sqref="A218:A219">
    <cfRule type="containsText" dxfId="471" priority="672" operator="containsText" text="new">
      <formula>NOT(ISERROR(SEARCH("new",A218)))</formula>
    </cfRule>
  </conditionalFormatting>
  <conditionalFormatting sqref="A218:A219">
    <cfRule type="cellIs" dxfId="470" priority="669" operator="equal">
      <formula>"april"</formula>
    </cfRule>
    <cfRule type="cellIs" dxfId="469" priority="670" operator="equal">
      <formula>"august"</formula>
    </cfRule>
    <cfRule type="cellIs" dxfId="468" priority="671" operator="equal">
      <formula>"july"</formula>
    </cfRule>
  </conditionalFormatting>
  <conditionalFormatting sqref="A218:A219">
    <cfRule type="containsText" dxfId="467" priority="656" operator="containsText" text="new">
      <formula>NOT(ISERROR(SEARCH("new",A218)))</formula>
    </cfRule>
    <cfRule type="containsText" dxfId="466" priority="657" operator="containsText" text="disc">
      <formula>NOT(ISERROR(SEARCH("disc",A218)))</formula>
    </cfRule>
    <cfRule type="containsText" dxfId="465" priority="658" operator="containsText" text="new">
      <formula>NOT(ISERROR(SEARCH("new",A218)))</formula>
    </cfRule>
    <cfRule type="containsText" dxfId="464" priority="659" operator="containsText" text="New">
      <formula>NOT(ISERROR(SEARCH("New",A218)))</formula>
    </cfRule>
  </conditionalFormatting>
  <conditionalFormatting sqref="A218:A219">
    <cfRule type="containsText" dxfId="463" priority="655" operator="containsText" text="q3">
      <formula>NOT(ISERROR(SEARCH("q3",A218)))</formula>
    </cfRule>
  </conditionalFormatting>
  <conditionalFormatting sqref="A218:A219">
    <cfRule type="containsText" dxfId="462" priority="652" operator="containsText" text="focus">
      <formula>NOT(ISERROR(SEARCH("focus",A218)))</formula>
    </cfRule>
    <cfRule type="containsText" dxfId="461" priority="653" operator="containsText" text="q4 2020">
      <formula>NOT(ISERROR(SEARCH("q4 2020",A218)))</formula>
    </cfRule>
    <cfRule type="containsText" dxfId="460" priority="654" operator="containsText" text="q4 2020">
      <formula>NOT(ISERROR(SEARCH("q4 2020",A218)))</formula>
    </cfRule>
  </conditionalFormatting>
  <conditionalFormatting sqref="A218:A219">
    <cfRule type="containsText" dxfId="459" priority="649" operator="containsText" text="obs">
      <formula>NOT(ISERROR(SEARCH("obs",A218)))</formula>
    </cfRule>
  </conditionalFormatting>
  <conditionalFormatting sqref="F224:F225">
    <cfRule type="cellIs" dxfId="458" priority="645" operator="greaterThan">
      <formula>0</formula>
    </cfRule>
  </conditionalFormatting>
  <conditionalFormatting sqref="A220:A221">
    <cfRule type="cellIs" dxfId="457" priority="641" operator="equal">
      <formula>"april"</formula>
    </cfRule>
    <cfRule type="cellIs" dxfId="456" priority="642" operator="equal">
      <formula>"august"</formula>
    </cfRule>
    <cfRule type="cellIs" dxfId="455" priority="643" operator="equal">
      <formula>"july"</formula>
    </cfRule>
  </conditionalFormatting>
  <conditionalFormatting sqref="A220:A221">
    <cfRule type="containsText" dxfId="454" priority="636" operator="containsText" text="april">
      <formula>NOT(ISERROR(SEARCH("april",A220)))</formula>
    </cfRule>
    <cfRule type="containsText" dxfId="453" priority="637" operator="containsText" text="july">
      <formula>NOT(ISERROR(SEARCH("july",A220)))</formula>
    </cfRule>
    <cfRule type="containsText" dxfId="452" priority="638" operator="containsText" text="august">
      <formula>NOT(ISERROR(SEARCH("august",A220)))</formula>
    </cfRule>
  </conditionalFormatting>
  <conditionalFormatting sqref="A220:A221">
    <cfRule type="cellIs" dxfId="451" priority="640" operator="greaterThan">
      <formula>0</formula>
    </cfRule>
  </conditionalFormatting>
  <conditionalFormatting sqref="A220:A221">
    <cfRule type="containsText" dxfId="450" priority="639" operator="containsText" text="new">
      <formula>NOT(ISERROR(SEARCH("new",A220)))</formula>
    </cfRule>
  </conditionalFormatting>
  <conditionalFormatting sqref="A220:A221">
    <cfRule type="containsText" dxfId="449" priority="632" operator="containsText" text="new">
      <formula>NOT(ISERROR(SEARCH("new",A220)))</formula>
    </cfRule>
    <cfRule type="containsText" dxfId="448" priority="633" operator="containsText" text="disc">
      <formula>NOT(ISERROR(SEARCH("disc",A220)))</formula>
    </cfRule>
    <cfRule type="containsText" dxfId="447" priority="634" operator="containsText" text="new">
      <formula>NOT(ISERROR(SEARCH("new",A220)))</formula>
    </cfRule>
    <cfRule type="containsText" dxfId="446" priority="635" operator="containsText" text="New">
      <formula>NOT(ISERROR(SEARCH("New",A220)))</formula>
    </cfRule>
  </conditionalFormatting>
  <conditionalFormatting sqref="A220:A221">
    <cfRule type="containsText" dxfId="445" priority="631" operator="containsText" text="q3">
      <formula>NOT(ISERROR(SEARCH("q3",A220)))</formula>
    </cfRule>
  </conditionalFormatting>
  <conditionalFormatting sqref="A220:A221">
    <cfRule type="containsText" dxfId="444" priority="628" operator="containsText" text="focus">
      <formula>NOT(ISERROR(SEARCH("focus",A220)))</formula>
    </cfRule>
    <cfRule type="containsText" dxfId="443" priority="629" operator="containsText" text="q4 2020">
      <formula>NOT(ISERROR(SEARCH("q4 2020",A220)))</formula>
    </cfRule>
    <cfRule type="containsText" dxfId="442" priority="630" operator="containsText" text="q4 2020">
      <formula>NOT(ISERROR(SEARCH("q4 2020",A220)))</formula>
    </cfRule>
  </conditionalFormatting>
  <conditionalFormatting sqref="A220:A221">
    <cfRule type="colorScale" priority="644">
      <colorScale>
        <cfvo type="min"/>
        <cfvo type="max"/>
        <color rgb="FFFF7128"/>
        <color rgb="FFFFEF9C"/>
      </colorScale>
    </cfRule>
  </conditionalFormatting>
  <conditionalFormatting sqref="A220:A221">
    <cfRule type="containsText" dxfId="441" priority="627" operator="containsText" text="obs">
      <formula>NOT(ISERROR(SEARCH("obs",A220)))</formula>
    </cfRule>
  </conditionalFormatting>
  <conditionalFormatting sqref="A222:A223">
    <cfRule type="cellIs" dxfId="440" priority="623" operator="equal">
      <formula>"april"</formula>
    </cfRule>
    <cfRule type="cellIs" dxfId="439" priority="624" operator="equal">
      <formula>"august"</formula>
    </cfRule>
    <cfRule type="cellIs" dxfId="438" priority="625" operator="equal">
      <formula>"july"</formula>
    </cfRule>
  </conditionalFormatting>
  <conditionalFormatting sqref="A222:A223">
    <cfRule type="containsText" dxfId="437" priority="618" operator="containsText" text="april">
      <formula>NOT(ISERROR(SEARCH("april",A222)))</formula>
    </cfRule>
    <cfRule type="containsText" dxfId="436" priority="619" operator="containsText" text="july">
      <formula>NOT(ISERROR(SEARCH("july",A222)))</formula>
    </cfRule>
    <cfRule type="containsText" dxfId="435" priority="620" operator="containsText" text="august">
      <formula>NOT(ISERROR(SEARCH("august",A222)))</formula>
    </cfRule>
  </conditionalFormatting>
  <conditionalFormatting sqref="A222:A223">
    <cfRule type="cellIs" dxfId="434" priority="622" operator="greaterThan">
      <formula>0</formula>
    </cfRule>
  </conditionalFormatting>
  <conditionalFormatting sqref="A222:A223">
    <cfRule type="containsText" dxfId="433" priority="621" operator="containsText" text="new">
      <formula>NOT(ISERROR(SEARCH("new",A222)))</formula>
    </cfRule>
  </conditionalFormatting>
  <conditionalFormatting sqref="A222:A223">
    <cfRule type="containsText" dxfId="432" priority="614" operator="containsText" text="new">
      <formula>NOT(ISERROR(SEARCH("new",A222)))</formula>
    </cfRule>
    <cfRule type="containsText" dxfId="431" priority="615" operator="containsText" text="disc">
      <formula>NOT(ISERROR(SEARCH("disc",A222)))</formula>
    </cfRule>
    <cfRule type="containsText" dxfId="430" priority="616" operator="containsText" text="new">
      <formula>NOT(ISERROR(SEARCH("new",A222)))</formula>
    </cfRule>
    <cfRule type="containsText" dxfId="429" priority="617" operator="containsText" text="New">
      <formula>NOT(ISERROR(SEARCH("New",A222)))</formula>
    </cfRule>
  </conditionalFormatting>
  <conditionalFormatting sqref="A222:A223">
    <cfRule type="containsText" dxfId="428" priority="613" operator="containsText" text="q3">
      <formula>NOT(ISERROR(SEARCH("q3",A222)))</formula>
    </cfRule>
  </conditionalFormatting>
  <conditionalFormatting sqref="A222:A223">
    <cfRule type="containsText" dxfId="427" priority="610" operator="containsText" text="focus">
      <formula>NOT(ISERROR(SEARCH("focus",A222)))</formula>
    </cfRule>
    <cfRule type="containsText" dxfId="426" priority="611" operator="containsText" text="q4 2020">
      <formula>NOT(ISERROR(SEARCH("q4 2020",A222)))</formula>
    </cfRule>
    <cfRule type="containsText" dxfId="425" priority="612" operator="containsText" text="q4 2020">
      <formula>NOT(ISERROR(SEARCH("q4 2020",A222)))</formula>
    </cfRule>
  </conditionalFormatting>
  <conditionalFormatting sqref="A222:A223">
    <cfRule type="colorScale" priority="626">
      <colorScale>
        <cfvo type="min"/>
        <cfvo type="max"/>
        <color rgb="FFFF7128"/>
        <color rgb="FFFFEF9C"/>
      </colorScale>
    </cfRule>
  </conditionalFormatting>
  <conditionalFormatting sqref="A222:A223">
    <cfRule type="containsText" dxfId="424" priority="609" operator="containsText" text="obs">
      <formula>NOT(ISERROR(SEARCH("obs",A222)))</formula>
    </cfRule>
  </conditionalFormatting>
  <conditionalFormatting sqref="A224:A225">
    <cfRule type="cellIs" dxfId="423" priority="605" operator="equal">
      <formula>"april"</formula>
    </cfRule>
    <cfRule type="cellIs" dxfId="422" priority="606" operator="equal">
      <formula>"august"</formula>
    </cfRule>
    <cfRule type="cellIs" dxfId="421" priority="607" operator="equal">
      <formula>"july"</formula>
    </cfRule>
  </conditionalFormatting>
  <conditionalFormatting sqref="A224:A225">
    <cfRule type="containsText" dxfId="420" priority="600" operator="containsText" text="april">
      <formula>NOT(ISERROR(SEARCH("april",A224)))</formula>
    </cfRule>
    <cfRule type="containsText" dxfId="419" priority="601" operator="containsText" text="july">
      <formula>NOT(ISERROR(SEARCH("july",A224)))</formula>
    </cfRule>
    <cfRule type="containsText" dxfId="418" priority="602" operator="containsText" text="august">
      <formula>NOT(ISERROR(SEARCH("august",A224)))</formula>
    </cfRule>
  </conditionalFormatting>
  <conditionalFormatting sqref="A224:A225">
    <cfRule type="cellIs" dxfId="417" priority="604" operator="greaterThan">
      <formula>0</formula>
    </cfRule>
  </conditionalFormatting>
  <conditionalFormatting sqref="A224:A225">
    <cfRule type="containsText" dxfId="416" priority="603" operator="containsText" text="new">
      <formula>NOT(ISERROR(SEARCH("new",A224)))</formula>
    </cfRule>
  </conditionalFormatting>
  <conditionalFormatting sqref="A224:A225">
    <cfRule type="containsText" dxfId="415" priority="596" operator="containsText" text="new">
      <formula>NOT(ISERROR(SEARCH("new",A224)))</formula>
    </cfRule>
    <cfRule type="containsText" dxfId="414" priority="597" operator="containsText" text="disc">
      <formula>NOT(ISERROR(SEARCH("disc",A224)))</formula>
    </cfRule>
    <cfRule type="containsText" dxfId="413" priority="598" operator="containsText" text="new">
      <formula>NOT(ISERROR(SEARCH("new",A224)))</formula>
    </cfRule>
    <cfRule type="containsText" dxfId="412" priority="599" operator="containsText" text="New">
      <formula>NOT(ISERROR(SEARCH("New",A224)))</formula>
    </cfRule>
  </conditionalFormatting>
  <conditionalFormatting sqref="A224:A225">
    <cfRule type="containsText" dxfId="411" priority="595" operator="containsText" text="q3">
      <formula>NOT(ISERROR(SEARCH("q3",A224)))</formula>
    </cfRule>
  </conditionalFormatting>
  <conditionalFormatting sqref="A224:A225">
    <cfRule type="containsText" dxfId="410" priority="592" operator="containsText" text="focus">
      <formula>NOT(ISERROR(SEARCH("focus",A224)))</formula>
    </cfRule>
    <cfRule type="containsText" dxfId="409" priority="593" operator="containsText" text="q4 2020">
      <formula>NOT(ISERROR(SEARCH("q4 2020",A224)))</formula>
    </cfRule>
    <cfRule type="containsText" dxfId="408" priority="594" operator="containsText" text="q4 2020">
      <formula>NOT(ISERROR(SEARCH("q4 2020",A224)))</formula>
    </cfRule>
  </conditionalFormatting>
  <conditionalFormatting sqref="A224:A225">
    <cfRule type="colorScale" priority="608">
      <colorScale>
        <cfvo type="min"/>
        <cfvo type="max"/>
        <color rgb="FFFF7128"/>
        <color rgb="FFFFEF9C"/>
      </colorScale>
    </cfRule>
  </conditionalFormatting>
  <conditionalFormatting sqref="A224:A225">
    <cfRule type="containsText" dxfId="407" priority="591" operator="containsText" text="obs">
      <formula>NOT(ISERROR(SEARCH("obs",A224)))</formula>
    </cfRule>
  </conditionalFormatting>
  <conditionalFormatting sqref="A227:A237">
    <cfRule type="colorScale" priority="6242">
      <colorScale>
        <cfvo type="min"/>
        <cfvo type="max"/>
        <color rgb="FFFF7128"/>
        <color rgb="FFFFEF9C"/>
      </colorScale>
    </cfRule>
  </conditionalFormatting>
  <conditionalFormatting sqref="A41">
    <cfRule type="colorScale" priority="6435">
      <colorScale>
        <cfvo type="min"/>
        <cfvo type="max"/>
        <color rgb="FFFF7128"/>
        <color rgb="FFFFEF9C"/>
      </colorScale>
    </cfRule>
  </conditionalFormatting>
  <conditionalFormatting sqref="A218:A219">
    <cfRule type="colorScale" priority="6641">
      <colorScale>
        <cfvo type="min"/>
        <cfvo type="max"/>
        <color rgb="FFFF7128"/>
        <color rgb="FFFFEF9C"/>
      </colorScale>
    </cfRule>
  </conditionalFormatting>
  <conditionalFormatting sqref="A158">
    <cfRule type="colorScale" priority="6660">
      <colorScale>
        <cfvo type="min"/>
        <cfvo type="max"/>
        <color rgb="FFFF7128"/>
        <color rgb="FFFFEF9C"/>
      </colorScale>
    </cfRule>
  </conditionalFormatting>
  <conditionalFormatting sqref="A157">
    <cfRule type="colorScale" priority="6705">
      <colorScale>
        <cfvo type="min"/>
        <cfvo type="max"/>
        <color rgb="FFFF7128"/>
        <color rgb="FFFFEF9C"/>
      </colorScale>
    </cfRule>
  </conditionalFormatting>
  <conditionalFormatting sqref="A156">
    <cfRule type="colorScale" priority="6749">
      <colorScale>
        <cfvo type="min"/>
        <cfvo type="max"/>
        <color rgb="FFFF7128"/>
        <color rgb="FFFFEF9C"/>
      </colorScale>
    </cfRule>
  </conditionalFormatting>
  <conditionalFormatting sqref="A175:A196">
    <cfRule type="colorScale" priority="6929">
      <colorScale>
        <cfvo type="min"/>
        <cfvo type="max"/>
        <color rgb="FFFF7128"/>
        <color rgb="FFFFEF9C"/>
      </colorScale>
    </cfRule>
  </conditionalFormatting>
  <conditionalFormatting sqref="A159">
    <cfRule type="cellIs" dxfId="406" priority="529" operator="equal">
      <formula>"april"</formula>
    </cfRule>
    <cfRule type="cellIs" dxfId="405" priority="530" operator="equal">
      <formula>"august"</formula>
    </cfRule>
    <cfRule type="cellIs" dxfId="404" priority="531" operator="equal">
      <formula>"july"</formula>
    </cfRule>
  </conditionalFormatting>
  <conditionalFormatting sqref="A159">
    <cfRule type="containsText" dxfId="403" priority="517" operator="containsText" text="april">
      <formula>NOT(ISERROR(SEARCH("april",A159)))</formula>
    </cfRule>
    <cfRule type="containsText" dxfId="402" priority="518" operator="containsText" text="july">
      <formula>NOT(ISERROR(SEARCH("july",A159)))</formula>
    </cfRule>
    <cfRule type="containsText" dxfId="401" priority="519" operator="containsText" text="august">
      <formula>NOT(ISERROR(SEARCH("august",A159)))</formula>
    </cfRule>
  </conditionalFormatting>
  <conditionalFormatting sqref="A159">
    <cfRule type="cellIs" dxfId="400" priority="528" operator="greaterThan">
      <formula>0</formula>
    </cfRule>
  </conditionalFormatting>
  <conditionalFormatting sqref="B159 D159:F159">
    <cfRule type="cellIs" dxfId="399" priority="527" operator="greaterThan">
      <formula>0</formula>
    </cfRule>
  </conditionalFormatting>
  <conditionalFormatting sqref="E159">
    <cfRule type="cellIs" dxfId="398" priority="526" operator="equal">
      <formula>"Benchmark"</formula>
    </cfRule>
  </conditionalFormatting>
  <conditionalFormatting sqref="A159">
    <cfRule type="containsText" dxfId="397" priority="525" operator="containsText" text="new">
      <formula>NOT(ISERROR(SEARCH("new",A159)))</formula>
    </cfRule>
  </conditionalFormatting>
  <conditionalFormatting sqref="E159">
    <cfRule type="containsText" dxfId="396" priority="521" operator="containsText" text="100">
      <formula>NOT(ISERROR(SEARCH("100",E159)))</formula>
    </cfRule>
    <cfRule type="containsText" dxfId="395" priority="522" operator="containsText" text="3">
      <formula>NOT(ISERROR(SEARCH("3",E159)))</formula>
    </cfRule>
    <cfRule type="containsText" dxfId="394" priority="523" operator="containsText" text="500">
      <formula>NOT(ISERROR(SEARCH("500",E159)))</formula>
    </cfRule>
    <cfRule type="containsText" dxfId="393" priority="524" operator="containsText" text="800">
      <formula>NOT(ISERROR(SEARCH("800",E159)))</formula>
    </cfRule>
  </conditionalFormatting>
  <conditionalFormatting sqref="B159 D159">
    <cfRule type="containsText" dxfId="392" priority="520" operator="containsText" text="exclusive">
      <formula>NOT(ISERROR(SEARCH("exclusive",B159)))</formula>
    </cfRule>
  </conditionalFormatting>
  <conditionalFormatting sqref="B159">
    <cfRule type="expression" dxfId="391" priority="516">
      <formula>$J159&gt;0</formula>
    </cfRule>
  </conditionalFormatting>
  <conditionalFormatting sqref="A159">
    <cfRule type="containsText" dxfId="390" priority="512" operator="containsText" text="new">
      <formula>NOT(ISERROR(SEARCH("new",A159)))</formula>
    </cfRule>
    <cfRule type="containsText" dxfId="389" priority="513" operator="containsText" text="disc">
      <formula>NOT(ISERROR(SEARCH("disc",A159)))</formula>
    </cfRule>
    <cfRule type="containsText" dxfId="388" priority="514" operator="containsText" text="new">
      <formula>NOT(ISERROR(SEARCH("new",A159)))</formula>
    </cfRule>
    <cfRule type="containsText" dxfId="387" priority="515" operator="containsText" text="New">
      <formula>NOT(ISERROR(SEARCH("New",A159)))</formula>
    </cfRule>
  </conditionalFormatting>
  <conditionalFormatting sqref="A159">
    <cfRule type="colorScale" priority="511">
      <colorScale>
        <cfvo type="min"/>
        <cfvo type="max"/>
        <color rgb="FFFF7128"/>
        <color rgb="FFFFEF9C"/>
      </colorScale>
    </cfRule>
  </conditionalFormatting>
  <conditionalFormatting sqref="A159">
    <cfRule type="cellIs" dxfId="386" priority="508" operator="equal">
      <formula>"april"</formula>
    </cfRule>
    <cfRule type="cellIs" dxfId="385" priority="509" operator="equal">
      <formula>"august"</formula>
    </cfRule>
    <cfRule type="cellIs" dxfId="384" priority="510" operator="equal">
      <formula>"july"</formula>
    </cfRule>
  </conditionalFormatting>
  <conditionalFormatting sqref="A159">
    <cfRule type="cellIs" dxfId="383" priority="507" operator="greaterThan">
      <formula>0</formula>
    </cfRule>
  </conditionalFormatting>
  <conditionalFormatting sqref="A159">
    <cfRule type="expression" dxfId="382" priority="506">
      <formula>$J159&gt;0</formula>
    </cfRule>
  </conditionalFormatting>
  <conditionalFormatting sqref="A159">
    <cfRule type="cellIs" dxfId="381" priority="504" operator="greaterThan">
      <formula>0</formula>
    </cfRule>
  </conditionalFormatting>
  <conditionalFormatting sqref="A159">
    <cfRule type="containsText" dxfId="380" priority="503" operator="containsText" text="new">
      <formula>NOT(ISERROR(SEARCH("new",A159)))</formula>
    </cfRule>
  </conditionalFormatting>
  <conditionalFormatting sqref="A159">
    <cfRule type="cellIs" dxfId="379" priority="500" operator="equal">
      <formula>"april"</formula>
    </cfRule>
    <cfRule type="cellIs" dxfId="378" priority="501" operator="equal">
      <formula>"august"</formula>
    </cfRule>
    <cfRule type="cellIs" dxfId="377" priority="502" operator="equal">
      <formula>"july"</formula>
    </cfRule>
  </conditionalFormatting>
  <conditionalFormatting sqref="A159">
    <cfRule type="colorScale" priority="505">
      <colorScale>
        <cfvo type="min"/>
        <cfvo type="max"/>
        <color rgb="FFFF7128"/>
        <color rgb="FFFFEF9C"/>
      </colorScale>
    </cfRule>
  </conditionalFormatting>
  <conditionalFormatting sqref="A159">
    <cfRule type="containsText" dxfId="376" priority="499" operator="containsText" text="q3">
      <formula>NOT(ISERROR(SEARCH("q3",A159)))</formula>
    </cfRule>
  </conditionalFormatting>
  <conditionalFormatting sqref="A159">
    <cfRule type="containsText" dxfId="375" priority="496" operator="containsText" text="focus">
      <formula>NOT(ISERROR(SEARCH("focus",A159)))</formula>
    </cfRule>
    <cfRule type="containsText" dxfId="374" priority="497" operator="containsText" text="q4 2020">
      <formula>NOT(ISERROR(SEARCH("q4 2020",A159)))</formula>
    </cfRule>
    <cfRule type="containsText" dxfId="373" priority="498" operator="containsText" text="q4 2020">
      <formula>NOT(ISERROR(SEARCH("q4 2020",A159)))</formula>
    </cfRule>
  </conditionalFormatting>
  <conditionalFormatting sqref="A159">
    <cfRule type="colorScale" priority="532">
      <colorScale>
        <cfvo type="min"/>
        <cfvo type="max"/>
        <color rgb="FFFF7128"/>
        <color rgb="FFFFEF9C"/>
      </colorScale>
    </cfRule>
  </conditionalFormatting>
  <conditionalFormatting sqref="D159">
    <cfRule type="containsText" dxfId="372" priority="495" operator="containsText" text="not ">
      <formula>NOT(ISERROR(SEARCH("not ",D159)))</formula>
    </cfRule>
  </conditionalFormatting>
  <conditionalFormatting sqref="M159">
    <cfRule type="expression" dxfId="371" priority="494">
      <formula>L159=0</formula>
    </cfRule>
  </conditionalFormatting>
  <conditionalFormatting sqref="D159">
    <cfRule type="expression" dxfId="370" priority="493">
      <formula>E159&gt;0</formula>
    </cfRule>
  </conditionalFormatting>
  <conditionalFormatting sqref="M159">
    <cfRule type="expression" dxfId="369" priority="492">
      <formula>N159&gt;0</formula>
    </cfRule>
  </conditionalFormatting>
  <conditionalFormatting sqref="M159">
    <cfRule type="cellIs" dxfId="368" priority="491" operator="greaterThan">
      <formula>0</formula>
    </cfRule>
  </conditionalFormatting>
  <conditionalFormatting sqref="A159">
    <cfRule type="containsText" dxfId="367" priority="490" operator="containsText" text="obs">
      <formula>NOT(ISERROR(SEARCH("obs",A159)))</formula>
    </cfRule>
  </conditionalFormatting>
  <conditionalFormatting sqref="C159">
    <cfRule type="expression" dxfId="366" priority="489">
      <formula>B159=0</formula>
    </cfRule>
  </conditionalFormatting>
  <conditionalFormatting sqref="C159">
    <cfRule type="expression" dxfId="365" priority="488">
      <formula>D159&gt;0</formula>
    </cfRule>
  </conditionalFormatting>
  <conditionalFormatting sqref="C159">
    <cfRule type="cellIs" dxfId="364" priority="487" operator="greaterThan">
      <formula>0</formula>
    </cfRule>
  </conditionalFormatting>
  <conditionalFormatting sqref="A164">
    <cfRule type="cellIs" dxfId="363" priority="483" operator="equal">
      <formula>"april"</formula>
    </cfRule>
    <cfRule type="cellIs" dxfId="362" priority="484" operator="equal">
      <formula>"august"</formula>
    </cfRule>
    <cfRule type="cellIs" dxfId="361" priority="485" operator="equal">
      <formula>"july"</formula>
    </cfRule>
  </conditionalFormatting>
  <conditionalFormatting sqref="A164">
    <cfRule type="containsText" dxfId="360" priority="471" operator="containsText" text="april">
      <formula>NOT(ISERROR(SEARCH("april",A164)))</formula>
    </cfRule>
    <cfRule type="containsText" dxfId="359" priority="472" operator="containsText" text="july">
      <formula>NOT(ISERROR(SEARCH("july",A164)))</formula>
    </cfRule>
    <cfRule type="containsText" dxfId="358" priority="473" operator="containsText" text="august">
      <formula>NOT(ISERROR(SEARCH("august",A164)))</formula>
    </cfRule>
  </conditionalFormatting>
  <conditionalFormatting sqref="A164">
    <cfRule type="cellIs" dxfId="357" priority="482" operator="greaterThan">
      <formula>0</formula>
    </cfRule>
  </conditionalFormatting>
  <conditionalFormatting sqref="B164 D164:F164">
    <cfRule type="cellIs" dxfId="356" priority="481" operator="greaterThan">
      <formula>0</formula>
    </cfRule>
  </conditionalFormatting>
  <conditionalFormatting sqref="E164">
    <cfRule type="cellIs" dxfId="355" priority="480" operator="equal">
      <formula>"Benchmark"</formula>
    </cfRule>
  </conditionalFormatting>
  <conditionalFormatting sqref="A164">
    <cfRule type="containsText" dxfId="354" priority="479" operator="containsText" text="new">
      <formula>NOT(ISERROR(SEARCH("new",A164)))</formula>
    </cfRule>
  </conditionalFormatting>
  <conditionalFormatting sqref="E164">
    <cfRule type="containsText" dxfId="353" priority="475" operator="containsText" text="100">
      <formula>NOT(ISERROR(SEARCH("100",E164)))</formula>
    </cfRule>
    <cfRule type="containsText" dxfId="352" priority="476" operator="containsText" text="3">
      <formula>NOT(ISERROR(SEARCH("3",E164)))</formula>
    </cfRule>
    <cfRule type="containsText" dxfId="351" priority="477" operator="containsText" text="500">
      <formula>NOT(ISERROR(SEARCH("500",E164)))</formula>
    </cfRule>
    <cfRule type="containsText" dxfId="350" priority="478" operator="containsText" text="800">
      <formula>NOT(ISERROR(SEARCH("800",E164)))</formula>
    </cfRule>
  </conditionalFormatting>
  <conditionalFormatting sqref="B164 D164">
    <cfRule type="containsText" dxfId="349" priority="474" operator="containsText" text="exclusive">
      <formula>NOT(ISERROR(SEARCH("exclusive",B164)))</formula>
    </cfRule>
  </conditionalFormatting>
  <conditionalFormatting sqref="B164">
    <cfRule type="expression" dxfId="348" priority="470">
      <formula>$J164&gt;0</formula>
    </cfRule>
  </conditionalFormatting>
  <conditionalFormatting sqref="A164">
    <cfRule type="containsText" dxfId="347" priority="466" operator="containsText" text="new">
      <formula>NOT(ISERROR(SEARCH("new",A164)))</formula>
    </cfRule>
    <cfRule type="containsText" dxfId="346" priority="467" operator="containsText" text="disc">
      <formula>NOT(ISERROR(SEARCH("disc",A164)))</formula>
    </cfRule>
    <cfRule type="containsText" dxfId="345" priority="468" operator="containsText" text="new">
      <formula>NOT(ISERROR(SEARCH("new",A164)))</formula>
    </cfRule>
    <cfRule type="containsText" dxfId="344" priority="469" operator="containsText" text="New">
      <formula>NOT(ISERROR(SEARCH("New",A164)))</formula>
    </cfRule>
  </conditionalFormatting>
  <conditionalFormatting sqref="A164">
    <cfRule type="colorScale" priority="465">
      <colorScale>
        <cfvo type="min"/>
        <cfvo type="max"/>
        <color rgb="FFFF7128"/>
        <color rgb="FFFFEF9C"/>
      </colorScale>
    </cfRule>
  </conditionalFormatting>
  <conditionalFormatting sqref="A164">
    <cfRule type="cellIs" dxfId="343" priority="462" operator="equal">
      <formula>"april"</formula>
    </cfRule>
    <cfRule type="cellIs" dxfId="342" priority="463" operator="equal">
      <formula>"august"</formula>
    </cfRule>
    <cfRule type="cellIs" dxfId="341" priority="464" operator="equal">
      <formula>"july"</formula>
    </cfRule>
  </conditionalFormatting>
  <conditionalFormatting sqref="A164">
    <cfRule type="cellIs" dxfId="340" priority="461" operator="greaterThan">
      <formula>0</formula>
    </cfRule>
  </conditionalFormatting>
  <conditionalFormatting sqref="A164">
    <cfRule type="expression" dxfId="339" priority="460">
      <formula>$J164&gt;0</formula>
    </cfRule>
  </conditionalFormatting>
  <conditionalFormatting sqref="A164">
    <cfRule type="cellIs" dxfId="338" priority="458" operator="greaterThan">
      <formula>0</formula>
    </cfRule>
  </conditionalFormatting>
  <conditionalFormatting sqref="A164">
    <cfRule type="containsText" dxfId="337" priority="457" operator="containsText" text="new">
      <formula>NOT(ISERROR(SEARCH("new",A164)))</formula>
    </cfRule>
  </conditionalFormatting>
  <conditionalFormatting sqref="A164">
    <cfRule type="cellIs" dxfId="336" priority="454" operator="equal">
      <formula>"april"</formula>
    </cfRule>
    <cfRule type="cellIs" dxfId="335" priority="455" operator="equal">
      <formula>"august"</formula>
    </cfRule>
    <cfRule type="cellIs" dxfId="334" priority="456" operator="equal">
      <formula>"july"</formula>
    </cfRule>
  </conditionalFormatting>
  <conditionalFormatting sqref="A164">
    <cfRule type="colorScale" priority="459">
      <colorScale>
        <cfvo type="min"/>
        <cfvo type="max"/>
        <color rgb="FFFF7128"/>
        <color rgb="FFFFEF9C"/>
      </colorScale>
    </cfRule>
  </conditionalFormatting>
  <conditionalFormatting sqref="A164">
    <cfRule type="containsText" dxfId="333" priority="453" operator="containsText" text="q3">
      <formula>NOT(ISERROR(SEARCH("q3",A164)))</formula>
    </cfRule>
  </conditionalFormatting>
  <conditionalFormatting sqref="A164">
    <cfRule type="containsText" dxfId="332" priority="450" operator="containsText" text="focus">
      <formula>NOT(ISERROR(SEARCH("focus",A164)))</formula>
    </cfRule>
    <cfRule type="containsText" dxfId="331" priority="451" operator="containsText" text="q4 2020">
      <formula>NOT(ISERROR(SEARCH("q4 2020",A164)))</formula>
    </cfRule>
    <cfRule type="containsText" dxfId="330" priority="452" operator="containsText" text="q4 2020">
      <formula>NOT(ISERROR(SEARCH("q4 2020",A164)))</formula>
    </cfRule>
  </conditionalFormatting>
  <conditionalFormatting sqref="A164">
    <cfRule type="colorScale" priority="486">
      <colorScale>
        <cfvo type="min"/>
        <cfvo type="max"/>
        <color rgb="FFFF7128"/>
        <color rgb="FFFFEF9C"/>
      </colorScale>
    </cfRule>
  </conditionalFormatting>
  <conditionalFormatting sqref="D164">
    <cfRule type="containsText" dxfId="329" priority="449" operator="containsText" text="not ">
      <formula>NOT(ISERROR(SEARCH("not ",D164)))</formula>
    </cfRule>
  </conditionalFormatting>
  <conditionalFormatting sqref="M164">
    <cfRule type="expression" dxfId="328" priority="448">
      <formula>L164=0</formula>
    </cfRule>
  </conditionalFormatting>
  <conditionalFormatting sqref="D164">
    <cfRule type="expression" dxfId="327" priority="447">
      <formula>E164&gt;0</formula>
    </cfRule>
  </conditionalFormatting>
  <conditionalFormatting sqref="M164">
    <cfRule type="expression" dxfId="326" priority="446">
      <formula>N164&gt;0</formula>
    </cfRule>
  </conditionalFormatting>
  <conditionalFormatting sqref="M164">
    <cfRule type="cellIs" dxfId="325" priority="445" operator="greaterThan">
      <formula>0</formula>
    </cfRule>
  </conditionalFormatting>
  <conditionalFormatting sqref="A164">
    <cfRule type="containsText" dxfId="324" priority="444" operator="containsText" text="obs">
      <formula>NOT(ISERROR(SEARCH("obs",A164)))</formula>
    </cfRule>
  </conditionalFormatting>
  <conditionalFormatting sqref="C164">
    <cfRule type="expression" dxfId="323" priority="443">
      <formula>B164=0</formula>
    </cfRule>
  </conditionalFormatting>
  <conditionalFormatting sqref="C164">
    <cfRule type="expression" dxfId="322" priority="442">
      <formula>D164&gt;0</formula>
    </cfRule>
  </conditionalFormatting>
  <conditionalFormatting sqref="C164">
    <cfRule type="cellIs" dxfId="321" priority="441" operator="greaterThan">
      <formula>0</formula>
    </cfRule>
  </conditionalFormatting>
  <conditionalFormatting sqref="A148">
    <cfRule type="containsText" dxfId="320" priority="422" operator="containsText" text="april">
      <formula>NOT(ISERROR(SEARCH("april",A148)))</formula>
    </cfRule>
    <cfRule type="containsText" dxfId="319" priority="423" operator="containsText" text="july">
      <formula>NOT(ISERROR(SEARCH("july",A148)))</formula>
    </cfRule>
    <cfRule type="containsText" dxfId="318" priority="424" operator="containsText" text="august">
      <formula>NOT(ISERROR(SEARCH("august",A148)))</formula>
    </cfRule>
  </conditionalFormatting>
  <conditionalFormatting sqref="B148 D148:F148">
    <cfRule type="cellIs" dxfId="317" priority="440" operator="greaterThan">
      <formula>0</formula>
    </cfRule>
  </conditionalFormatting>
  <conditionalFormatting sqref="E148">
    <cfRule type="cellIs" dxfId="316" priority="439" operator="equal">
      <formula>"Benchmark"</formula>
    </cfRule>
  </conditionalFormatting>
  <conditionalFormatting sqref="E148">
    <cfRule type="containsText" dxfId="315" priority="435" operator="containsText" text="100">
      <formula>NOT(ISERROR(SEARCH("100",E148)))</formula>
    </cfRule>
    <cfRule type="containsText" dxfId="314" priority="436" operator="containsText" text="3">
      <formula>NOT(ISERROR(SEARCH("3",E148)))</formula>
    </cfRule>
    <cfRule type="containsText" dxfId="313" priority="437" operator="containsText" text="500">
      <formula>NOT(ISERROR(SEARCH("500",E148)))</formula>
    </cfRule>
    <cfRule type="containsText" dxfId="312" priority="438" operator="containsText" text="800">
      <formula>NOT(ISERROR(SEARCH("800",E148)))</formula>
    </cfRule>
  </conditionalFormatting>
  <conditionalFormatting sqref="A148">
    <cfRule type="cellIs" dxfId="311" priority="434" operator="greaterThan">
      <formula>0</formula>
    </cfRule>
  </conditionalFormatting>
  <conditionalFormatting sqref="A148">
    <cfRule type="cellIs" dxfId="310" priority="433" operator="greaterThan">
      <formula>0</formula>
    </cfRule>
  </conditionalFormatting>
  <conditionalFormatting sqref="A148">
    <cfRule type="expression" dxfId="309" priority="432">
      <formula>$J148&gt;0</formula>
    </cfRule>
  </conditionalFormatting>
  <conditionalFormatting sqref="B148 D148">
    <cfRule type="containsText" dxfId="308" priority="431" operator="containsText" text="exclusive">
      <formula>NOT(ISERROR(SEARCH("exclusive",B148)))</formula>
    </cfRule>
  </conditionalFormatting>
  <conditionalFormatting sqref="A148">
    <cfRule type="cellIs" dxfId="307" priority="429" operator="greaterThan">
      <formula>0</formula>
    </cfRule>
  </conditionalFormatting>
  <conditionalFormatting sqref="A148">
    <cfRule type="containsText" dxfId="306" priority="428" operator="containsText" text="new">
      <formula>NOT(ISERROR(SEARCH("new",A148)))</formula>
    </cfRule>
  </conditionalFormatting>
  <conditionalFormatting sqref="A148">
    <cfRule type="cellIs" dxfId="305" priority="425" operator="equal">
      <formula>"april"</formula>
    </cfRule>
    <cfRule type="cellIs" dxfId="304" priority="426" operator="equal">
      <formula>"august"</formula>
    </cfRule>
    <cfRule type="cellIs" dxfId="303" priority="427" operator="equal">
      <formula>"july"</formula>
    </cfRule>
  </conditionalFormatting>
  <conditionalFormatting sqref="A148">
    <cfRule type="colorScale" priority="430">
      <colorScale>
        <cfvo type="min"/>
        <cfvo type="max"/>
        <color rgb="FFFF7128"/>
        <color rgb="FFFFEF9C"/>
      </colorScale>
    </cfRule>
  </conditionalFormatting>
  <conditionalFormatting sqref="B148">
    <cfRule type="expression" dxfId="302" priority="421">
      <formula>$J148&gt;0</formula>
    </cfRule>
  </conditionalFormatting>
  <conditionalFormatting sqref="A148">
    <cfRule type="containsText" dxfId="301" priority="417" operator="containsText" text="new">
      <formula>NOT(ISERROR(SEARCH("new",A148)))</formula>
    </cfRule>
    <cfRule type="containsText" dxfId="300" priority="418" operator="containsText" text="disc">
      <formula>NOT(ISERROR(SEARCH("disc",A148)))</formula>
    </cfRule>
    <cfRule type="containsText" dxfId="299" priority="419" operator="containsText" text="new">
      <formula>NOT(ISERROR(SEARCH("new",A148)))</formula>
    </cfRule>
    <cfRule type="containsText" dxfId="298" priority="420" operator="containsText" text="New">
      <formula>NOT(ISERROR(SEARCH("New",A148)))</formula>
    </cfRule>
  </conditionalFormatting>
  <conditionalFormatting sqref="A148">
    <cfRule type="containsText" dxfId="297" priority="416" operator="containsText" text="q3">
      <formula>NOT(ISERROR(SEARCH("q3",A148)))</formula>
    </cfRule>
  </conditionalFormatting>
  <conditionalFormatting sqref="A148">
    <cfRule type="containsText" dxfId="296" priority="413" operator="containsText" text="focus">
      <formula>NOT(ISERROR(SEARCH("focus",A148)))</formula>
    </cfRule>
    <cfRule type="containsText" dxfId="295" priority="414" operator="containsText" text="q4 2020">
      <formula>NOT(ISERROR(SEARCH("q4 2020",A148)))</formula>
    </cfRule>
    <cfRule type="containsText" dxfId="294" priority="415" operator="containsText" text="q4 2020">
      <formula>NOT(ISERROR(SEARCH("q4 2020",A148)))</formula>
    </cfRule>
  </conditionalFormatting>
  <conditionalFormatting sqref="D148">
    <cfRule type="containsText" dxfId="293" priority="412" operator="containsText" text="not ">
      <formula>NOT(ISERROR(SEARCH("not ",D148)))</formula>
    </cfRule>
  </conditionalFormatting>
  <conditionalFormatting sqref="D148">
    <cfRule type="expression" dxfId="292" priority="411">
      <formula>E148&gt;0</formula>
    </cfRule>
  </conditionalFormatting>
  <conditionalFormatting sqref="A148">
    <cfRule type="containsText" dxfId="291" priority="410" operator="containsText" text="obs">
      <formula>NOT(ISERROR(SEARCH("obs",A148)))</formula>
    </cfRule>
  </conditionalFormatting>
  <conditionalFormatting sqref="C148">
    <cfRule type="expression" dxfId="290" priority="406">
      <formula>B148=0</formula>
    </cfRule>
  </conditionalFormatting>
  <conditionalFormatting sqref="C148">
    <cfRule type="expression" dxfId="289" priority="405">
      <formula>D148&gt;0</formula>
    </cfRule>
  </conditionalFormatting>
  <conditionalFormatting sqref="M148">
    <cfRule type="expression" dxfId="288" priority="409">
      <formula>L148=0</formula>
    </cfRule>
  </conditionalFormatting>
  <conditionalFormatting sqref="M148">
    <cfRule type="expression" dxfId="287" priority="408">
      <formula>N148&gt;0</formula>
    </cfRule>
  </conditionalFormatting>
  <conditionalFormatting sqref="M148">
    <cfRule type="cellIs" dxfId="286" priority="407" operator="greaterThan">
      <formula>0</formula>
    </cfRule>
  </conditionalFormatting>
  <conditionalFormatting sqref="C148">
    <cfRule type="cellIs" dxfId="285" priority="404" operator="greaterThan">
      <formula>0</formula>
    </cfRule>
  </conditionalFormatting>
  <conditionalFormatting sqref="A169">
    <cfRule type="cellIs" dxfId="284" priority="358" operator="equal">
      <formula>"april"</formula>
    </cfRule>
    <cfRule type="cellIs" dxfId="283" priority="359" operator="equal">
      <formula>"august"</formula>
    </cfRule>
    <cfRule type="cellIs" dxfId="282" priority="360" operator="equal">
      <formula>"july"</formula>
    </cfRule>
  </conditionalFormatting>
  <conditionalFormatting sqref="A169">
    <cfRule type="containsText" dxfId="281" priority="346" operator="containsText" text="april">
      <formula>NOT(ISERROR(SEARCH("april",A169)))</formula>
    </cfRule>
    <cfRule type="containsText" dxfId="280" priority="347" operator="containsText" text="july">
      <formula>NOT(ISERROR(SEARCH("july",A169)))</formula>
    </cfRule>
    <cfRule type="containsText" dxfId="279" priority="348" operator="containsText" text="august">
      <formula>NOT(ISERROR(SEARCH("august",A169)))</formula>
    </cfRule>
  </conditionalFormatting>
  <conditionalFormatting sqref="A169">
    <cfRule type="cellIs" dxfId="278" priority="357" operator="greaterThan">
      <formula>0</formula>
    </cfRule>
  </conditionalFormatting>
  <conditionalFormatting sqref="B169 D169:F169">
    <cfRule type="cellIs" dxfId="277" priority="356" operator="greaterThan">
      <formula>0</formula>
    </cfRule>
  </conditionalFormatting>
  <conditionalFormatting sqref="E169">
    <cfRule type="cellIs" dxfId="276" priority="355" operator="equal">
      <formula>"Benchmark"</formula>
    </cfRule>
  </conditionalFormatting>
  <conditionalFormatting sqref="A169">
    <cfRule type="containsText" dxfId="275" priority="354" operator="containsText" text="new">
      <formula>NOT(ISERROR(SEARCH("new",A169)))</formula>
    </cfRule>
  </conditionalFormatting>
  <conditionalFormatting sqref="E169">
    <cfRule type="containsText" dxfId="274" priority="350" operator="containsText" text="100">
      <formula>NOT(ISERROR(SEARCH("100",E169)))</formula>
    </cfRule>
    <cfRule type="containsText" dxfId="273" priority="351" operator="containsText" text="3">
      <formula>NOT(ISERROR(SEARCH("3",E169)))</formula>
    </cfRule>
    <cfRule type="containsText" dxfId="272" priority="352" operator="containsText" text="500">
      <formula>NOT(ISERROR(SEARCH("500",E169)))</formula>
    </cfRule>
    <cfRule type="containsText" dxfId="271" priority="353" operator="containsText" text="800">
      <formula>NOT(ISERROR(SEARCH("800",E169)))</formula>
    </cfRule>
  </conditionalFormatting>
  <conditionalFormatting sqref="B169 D169">
    <cfRule type="containsText" dxfId="270" priority="349" operator="containsText" text="exclusive">
      <formula>NOT(ISERROR(SEARCH("exclusive",B169)))</formula>
    </cfRule>
  </conditionalFormatting>
  <conditionalFormatting sqref="B169">
    <cfRule type="expression" dxfId="269" priority="345">
      <formula>$J169&gt;0</formula>
    </cfRule>
  </conditionalFormatting>
  <conditionalFormatting sqref="A169">
    <cfRule type="containsText" dxfId="268" priority="341" operator="containsText" text="new">
      <formula>NOT(ISERROR(SEARCH("new",A169)))</formula>
    </cfRule>
    <cfRule type="containsText" dxfId="267" priority="342" operator="containsText" text="disc">
      <formula>NOT(ISERROR(SEARCH("disc",A169)))</formula>
    </cfRule>
    <cfRule type="containsText" dxfId="266" priority="343" operator="containsText" text="new">
      <formula>NOT(ISERROR(SEARCH("new",A169)))</formula>
    </cfRule>
    <cfRule type="containsText" dxfId="265" priority="344" operator="containsText" text="New">
      <formula>NOT(ISERROR(SEARCH("New",A169)))</formula>
    </cfRule>
  </conditionalFormatting>
  <conditionalFormatting sqref="A169">
    <cfRule type="colorScale" priority="340">
      <colorScale>
        <cfvo type="min"/>
        <cfvo type="max"/>
        <color rgb="FFFF7128"/>
        <color rgb="FFFFEF9C"/>
      </colorScale>
    </cfRule>
  </conditionalFormatting>
  <conditionalFormatting sqref="A169">
    <cfRule type="cellIs" dxfId="264" priority="337" operator="equal">
      <formula>"april"</formula>
    </cfRule>
    <cfRule type="cellIs" dxfId="263" priority="338" operator="equal">
      <formula>"august"</formula>
    </cfRule>
    <cfRule type="cellIs" dxfId="262" priority="339" operator="equal">
      <formula>"july"</formula>
    </cfRule>
  </conditionalFormatting>
  <conditionalFormatting sqref="A169">
    <cfRule type="cellIs" dxfId="261" priority="336" operator="greaterThan">
      <formula>0</formula>
    </cfRule>
  </conditionalFormatting>
  <conditionalFormatting sqref="A169">
    <cfRule type="expression" dxfId="260" priority="335">
      <formula>$J169&gt;0</formula>
    </cfRule>
  </conditionalFormatting>
  <conditionalFormatting sqref="A169">
    <cfRule type="cellIs" dxfId="259" priority="333" operator="greaterThan">
      <formula>0</formula>
    </cfRule>
  </conditionalFormatting>
  <conditionalFormatting sqref="A169">
    <cfRule type="containsText" dxfId="258" priority="332" operator="containsText" text="new">
      <formula>NOT(ISERROR(SEARCH("new",A169)))</formula>
    </cfRule>
  </conditionalFormatting>
  <conditionalFormatting sqref="A169">
    <cfRule type="cellIs" dxfId="257" priority="329" operator="equal">
      <formula>"april"</formula>
    </cfRule>
    <cfRule type="cellIs" dxfId="256" priority="330" operator="equal">
      <formula>"august"</formula>
    </cfRule>
    <cfRule type="cellIs" dxfId="255" priority="331" operator="equal">
      <formula>"july"</formula>
    </cfRule>
  </conditionalFormatting>
  <conditionalFormatting sqref="A169">
    <cfRule type="colorScale" priority="334">
      <colorScale>
        <cfvo type="min"/>
        <cfvo type="max"/>
        <color rgb="FFFF7128"/>
        <color rgb="FFFFEF9C"/>
      </colorScale>
    </cfRule>
  </conditionalFormatting>
  <conditionalFormatting sqref="A169">
    <cfRule type="containsText" dxfId="254" priority="328" operator="containsText" text="q3">
      <formula>NOT(ISERROR(SEARCH("q3",A169)))</formula>
    </cfRule>
  </conditionalFormatting>
  <conditionalFormatting sqref="A169">
    <cfRule type="containsText" dxfId="253" priority="325" operator="containsText" text="focus">
      <formula>NOT(ISERROR(SEARCH("focus",A169)))</formula>
    </cfRule>
    <cfRule type="containsText" dxfId="252" priority="326" operator="containsText" text="q4 2020">
      <formula>NOT(ISERROR(SEARCH("q4 2020",A169)))</formula>
    </cfRule>
    <cfRule type="containsText" dxfId="251" priority="327" operator="containsText" text="q4 2020">
      <formula>NOT(ISERROR(SEARCH("q4 2020",A169)))</formula>
    </cfRule>
  </conditionalFormatting>
  <conditionalFormatting sqref="A169">
    <cfRule type="colorScale" priority="361">
      <colorScale>
        <cfvo type="min"/>
        <cfvo type="max"/>
        <color rgb="FFFF7128"/>
        <color rgb="FFFFEF9C"/>
      </colorScale>
    </cfRule>
  </conditionalFormatting>
  <conditionalFormatting sqref="D169">
    <cfRule type="containsText" dxfId="250" priority="324" operator="containsText" text="not ">
      <formula>NOT(ISERROR(SEARCH("not ",D169)))</formula>
    </cfRule>
  </conditionalFormatting>
  <conditionalFormatting sqref="M169">
    <cfRule type="expression" dxfId="249" priority="323">
      <formula>L169=0</formula>
    </cfRule>
  </conditionalFormatting>
  <conditionalFormatting sqref="D169">
    <cfRule type="expression" dxfId="248" priority="322">
      <formula>E169&gt;0</formula>
    </cfRule>
  </conditionalFormatting>
  <conditionalFormatting sqref="M169">
    <cfRule type="expression" dxfId="247" priority="321">
      <formula>N169&gt;0</formula>
    </cfRule>
  </conditionalFormatting>
  <conditionalFormatting sqref="M169">
    <cfRule type="cellIs" dxfId="246" priority="320" operator="greaterThan">
      <formula>0</formula>
    </cfRule>
  </conditionalFormatting>
  <conditionalFormatting sqref="A169">
    <cfRule type="containsText" dxfId="245" priority="319" operator="containsText" text="obs">
      <formula>NOT(ISERROR(SEARCH("obs",A169)))</formula>
    </cfRule>
  </conditionalFormatting>
  <conditionalFormatting sqref="C169">
    <cfRule type="expression" dxfId="244" priority="318">
      <formula>B169=0</formula>
    </cfRule>
  </conditionalFormatting>
  <conditionalFormatting sqref="C169">
    <cfRule type="expression" dxfId="243" priority="317">
      <formula>D169&gt;0</formula>
    </cfRule>
  </conditionalFormatting>
  <conditionalFormatting sqref="C169">
    <cfRule type="cellIs" dxfId="242" priority="316" operator="greaterThan">
      <formula>0</formula>
    </cfRule>
  </conditionalFormatting>
  <conditionalFormatting sqref="A170:A171">
    <cfRule type="cellIs" dxfId="241" priority="312" operator="equal">
      <formula>"april"</formula>
    </cfRule>
    <cfRule type="cellIs" dxfId="240" priority="313" operator="equal">
      <formula>"august"</formula>
    </cfRule>
    <cfRule type="cellIs" dxfId="239" priority="314" operator="equal">
      <formula>"july"</formula>
    </cfRule>
  </conditionalFormatting>
  <conditionalFormatting sqref="A170:A171">
    <cfRule type="containsText" dxfId="238" priority="300" operator="containsText" text="april">
      <formula>NOT(ISERROR(SEARCH("april",A170)))</formula>
    </cfRule>
    <cfRule type="containsText" dxfId="237" priority="301" operator="containsText" text="july">
      <formula>NOT(ISERROR(SEARCH("july",A170)))</formula>
    </cfRule>
    <cfRule type="containsText" dxfId="236" priority="302" operator="containsText" text="august">
      <formula>NOT(ISERROR(SEARCH("august",A170)))</formula>
    </cfRule>
  </conditionalFormatting>
  <conditionalFormatting sqref="A170:A171">
    <cfRule type="cellIs" dxfId="235" priority="311" operator="greaterThan">
      <formula>0</formula>
    </cfRule>
  </conditionalFormatting>
  <conditionalFormatting sqref="D170:F171">
    <cfRule type="cellIs" dxfId="234" priority="310" operator="greaterThan">
      <formula>0</formula>
    </cfRule>
  </conditionalFormatting>
  <conditionalFormatting sqref="E170:E171">
    <cfRule type="cellIs" dxfId="233" priority="309" operator="equal">
      <formula>"Benchmark"</formula>
    </cfRule>
  </conditionalFormatting>
  <conditionalFormatting sqref="A170:A171">
    <cfRule type="containsText" dxfId="232" priority="308" operator="containsText" text="new">
      <formula>NOT(ISERROR(SEARCH("new",A170)))</formula>
    </cfRule>
  </conditionalFormatting>
  <conditionalFormatting sqref="E170:E171">
    <cfRule type="containsText" dxfId="231" priority="304" operator="containsText" text="100">
      <formula>NOT(ISERROR(SEARCH("100",E170)))</formula>
    </cfRule>
    <cfRule type="containsText" dxfId="230" priority="305" operator="containsText" text="3">
      <formula>NOT(ISERROR(SEARCH("3",E170)))</formula>
    </cfRule>
    <cfRule type="containsText" dxfId="229" priority="306" operator="containsText" text="500">
      <formula>NOT(ISERROR(SEARCH("500",E170)))</formula>
    </cfRule>
    <cfRule type="containsText" dxfId="228" priority="307" operator="containsText" text="800">
      <formula>NOT(ISERROR(SEARCH("800",E170)))</formula>
    </cfRule>
  </conditionalFormatting>
  <conditionalFormatting sqref="D170:D171">
    <cfRule type="containsText" dxfId="227" priority="303" operator="containsText" text="exclusive">
      <formula>NOT(ISERROR(SEARCH("exclusive",D170)))</formula>
    </cfRule>
  </conditionalFormatting>
  <conditionalFormatting sqref="A170:A171">
    <cfRule type="containsText" dxfId="226" priority="296" operator="containsText" text="new">
      <formula>NOT(ISERROR(SEARCH("new",A170)))</formula>
    </cfRule>
    <cfRule type="containsText" dxfId="225" priority="297" operator="containsText" text="disc">
      <formula>NOT(ISERROR(SEARCH("disc",A170)))</formula>
    </cfRule>
    <cfRule type="containsText" dxfId="224" priority="298" operator="containsText" text="new">
      <formula>NOT(ISERROR(SEARCH("new",A170)))</formula>
    </cfRule>
    <cfRule type="containsText" dxfId="223" priority="299" operator="containsText" text="New">
      <formula>NOT(ISERROR(SEARCH("New",A170)))</formula>
    </cfRule>
  </conditionalFormatting>
  <conditionalFormatting sqref="A170:A171">
    <cfRule type="cellIs" dxfId="222" priority="293" operator="equal">
      <formula>"april"</formula>
    </cfRule>
    <cfRule type="cellIs" dxfId="221" priority="294" operator="equal">
      <formula>"august"</formula>
    </cfRule>
    <cfRule type="cellIs" dxfId="220" priority="295" operator="equal">
      <formula>"july"</formula>
    </cfRule>
  </conditionalFormatting>
  <conditionalFormatting sqref="A170:A171">
    <cfRule type="containsText" dxfId="219" priority="292" operator="containsText" text="q3">
      <formula>NOT(ISERROR(SEARCH("q3",A170)))</formula>
    </cfRule>
  </conditionalFormatting>
  <conditionalFormatting sqref="B170:B171">
    <cfRule type="cellIs" dxfId="218" priority="291" operator="greaterThan">
      <formula>0</formula>
    </cfRule>
  </conditionalFormatting>
  <conditionalFormatting sqref="B170:B171">
    <cfRule type="containsText" dxfId="217" priority="290" operator="containsText" text="exclusive">
      <formula>NOT(ISERROR(SEARCH("exclusive",B170)))</formula>
    </cfRule>
  </conditionalFormatting>
  <conditionalFormatting sqref="B170:B171">
    <cfRule type="expression" dxfId="216" priority="289">
      <formula>$J170&gt;0</formula>
    </cfRule>
  </conditionalFormatting>
  <conditionalFormatting sqref="A170:A171">
    <cfRule type="containsText" dxfId="215" priority="286" operator="containsText" text="focus">
      <formula>NOT(ISERROR(SEARCH("focus",A170)))</formula>
    </cfRule>
    <cfRule type="containsText" dxfId="214" priority="287" operator="containsText" text="q4 2020">
      <formula>NOT(ISERROR(SEARCH("q4 2020",A170)))</formula>
    </cfRule>
    <cfRule type="containsText" dxfId="213" priority="288" operator="containsText" text="q4 2020">
      <formula>NOT(ISERROR(SEARCH("q4 2020",A170)))</formula>
    </cfRule>
  </conditionalFormatting>
  <conditionalFormatting sqref="A170:A171">
    <cfRule type="colorScale" priority="315">
      <colorScale>
        <cfvo type="min"/>
        <cfvo type="max"/>
        <color rgb="FFFF7128"/>
        <color rgb="FFFFEF9C"/>
      </colorScale>
    </cfRule>
  </conditionalFormatting>
  <conditionalFormatting sqref="D170:D171">
    <cfRule type="containsText" dxfId="212" priority="285" operator="containsText" text="not ">
      <formula>NOT(ISERROR(SEARCH("not ",D170)))</formula>
    </cfRule>
  </conditionalFormatting>
  <conditionalFormatting sqref="C170:C171">
    <cfRule type="expression" dxfId="211" priority="284">
      <formula>B170=0</formula>
    </cfRule>
  </conditionalFormatting>
  <conditionalFormatting sqref="D170:D171">
    <cfRule type="expression" dxfId="210" priority="283">
      <formula>E170&gt;0</formula>
    </cfRule>
  </conditionalFormatting>
  <conditionalFormatting sqref="C170:C171">
    <cfRule type="expression" dxfId="209" priority="282">
      <formula>D170&gt;0</formula>
    </cfRule>
  </conditionalFormatting>
  <conditionalFormatting sqref="C170:C171">
    <cfRule type="cellIs" dxfId="208" priority="281" operator="greaterThan">
      <formula>0</formula>
    </cfRule>
  </conditionalFormatting>
  <conditionalFormatting sqref="A170:A171">
    <cfRule type="containsText" dxfId="207" priority="280" operator="containsText" text="obs">
      <formula>NOT(ISERROR(SEARCH("obs",A170)))</formula>
    </cfRule>
  </conditionalFormatting>
  <conditionalFormatting sqref="M170:M171">
    <cfRule type="expression" dxfId="206" priority="279">
      <formula>L170=0</formula>
    </cfRule>
  </conditionalFormatting>
  <conditionalFormatting sqref="M170:M171">
    <cfRule type="expression" dxfId="205" priority="278">
      <formula>N170&gt;0</formula>
    </cfRule>
  </conditionalFormatting>
  <conditionalFormatting sqref="M170:M171">
    <cfRule type="cellIs" dxfId="204" priority="277" operator="greaterThan">
      <formula>0</formula>
    </cfRule>
  </conditionalFormatting>
  <conditionalFormatting sqref="B180:B181">
    <cfRule type="cellIs" dxfId="203" priority="276" operator="greaterThan">
      <formula>0</formula>
    </cfRule>
  </conditionalFormatting>
  <conditionalFormatting sqref="B180:B181">
    <cfRule type="containsText" dxfId="202" priority="275" operator="containsText" text="exclusive">
      <formula>NOT(ISERROR(SEARCH("exclusive",B180)))</formula>
    </cfRule>
  </conditionalFormatting>
  <conditionalFormatting sqref="B180:B181">
    <cfRule type="expression" dxfId="201" priority="274">
      <formula>$J180&gt;0</formula>
    </cfRule>
  </conditionalFormatting>
  <conditionalFormatting sqref="B177">
    <cfRule type="cellIs" dxfId="200" priority="269" operator="greaterThan">
      <formula>0</formula>
    </cfRule>
  </conditionalFormatting>
  <conditionalFormatting sqref="B177">
    <cfRule type="containsText" dxfId="199" priority="268" operator="containsText" text="exclusive">
      <formula>NOT(ISERROR(SEARCH("exclusive",B177)))</formula>
    </cfRule>
  </conditionalFormatting>
  <conditionalFormatting sqref="B177">
    <cfRule type="expression" dxfId="198" priority="267">
      <formula>$J177&gt;0</formula>
    </cfRule>
  </conditionalFormatting>
  <conditionalFormatting sqref="A257:A263">
    <cfRule type="colorScale" priority="6999">
      <colorScale>
        <cfvo type="min"/>
        <cfvo type="max"/>
        <color rgb="FFFF7128"/>
        <color rgb="FFFFEF9C"/>
      </colorScale>
    </cfRule>
  </conditionalFormatting>
  <conditionalFormatting sqref="A47:A50 A96:A98 A100:A108 A71:A77 A57:A66">
    <cfRule type="cellIs" dxfId="197" priority="250" operator="equal">
      <formula>"april"</formula>
    </cfRule>
    <cfRule type="cellIs" dxfId="196" priority="251" operator="equal">
      <formula>"august"</formula>
    </cfRule>
    <cfRule type="cellIs" dxfId="195" priority="252" operator="equal">
      <formula>"july"</formula>
    </cfRule>
  </conditionalFormatting>
  <conditionalFormatting sqref="A47:A50 A96:A98 A100:A108 A71:A77 A57:A66">
    <cfRule type="containsText" dxfId="194" priority="237" operator="containsText" text="april">
      <formula>NOT(ISERROR(SEARCH("april",A47)))</formula>
    </cfRule>
    <cfRule type="containsText" dxfId="193" priority="238" operator="containsText" text="july">
      <formula>NOT(ISERROR(SEARCH("july",A47)))</formula>
    </cfRule>
    <cfRule type="containsText" dxfId="192" priority="239" operator="containsText" text="august">
      <formula>NOT(ISERROR(SEARCH("august",A47)))</formula>
    </cfRule>
  </conditionalFormatting>
  <conditionalFormatting sqref="A47:A50 A96:A98 A100:A108 A71:A77 A57:A66">
    <cfRule type="cellIs" dxfId="191" priority="249" operator="greaterThan">
      <formula>0</formula>
    </cfRule>
  </conditionalFormatting>
  <conditionalFormatting sqref="A47:A50 A96:A98 A100:A108 D97:G108 E96:G96 D84:G95 D71:G78 E68:G69 A71:A77 A57:A66">
    <cfRule type="cellIs" dxfId="190" priority="248" operator="greaterThan">
      <formula>0</formula>
    </cfRule>
  </conditionalFormatting>
  <conditionalFormatting sqref="A47:A50">
    <cfRule type="expression" dxfId="189" priority="247">
      <formula>$J47&gt;0</formula>
    </cfRule>
  </conditionalFormatting>
  <conditionalFormatting sqref="A47:A50 A96:A98 A100:A108 A71:A77 A57:A66">
    <cfRule type="containsText" dxfId="188" priority="245" operator="containsText" text="new">
      <formula>NOT(ISERROR(SEARCH("new",A47)))</formula>
    </cfRule>
  </conditionalFormatting>
  <conditionalFormatting sqref="D97:D108 D84:D95 D71:D78">
    <cfRule type="containsText" dxfId="187" priority="240" operator="containsText" text="exclusive">
      <formula>NOT(ISERROR(SEARCH("exclusive",D71)))</formula>
    </cfRule>
  </conditionalFormatting>
  <conditionalFormatting sqref="A47:A50 A96:A98 A100:A108 A71:A77 A57:A66">
    <cfRule type="containsText" dxfId="186" priority="233" operator="containsText" text="new">
      <formula>NOT(ISERROR(SEARCH("new",A47)))</formula>
    </cfRule>
    <cfRule type="containsText" dxfId="185" priority="234" operator="containsText" text="disc">
      <formula>NOT(ISERROR(SEARCH("disc",A47)))</formula>
    </cfRule>
    <cfRule type="containsText" dxfId="184" priority="235" operator="containsText" text="new">
      <formula>NOT(ISERROR(SEARCH("new",A47)))</formula>
    </cfRule>
    <cfRule type="containsText" dxfId="183" priority="236" operator="containsText" text="New">
      <formula>NOT(ISERROR(SEARCH("New",A47)))</formula>
    </cfRule>
  </conditionalFormatting>
  <conditionalFormatting sqref="A47:A50 A96:A98 A100:A108 A71:A77 A57:A66">
    <cfRule type="containsText" dxfId="182" priority="232" operator="containsText" text="q3">
      <formula>NOT(ISERROR(SEARCH("q3",A47)))</formula>
    </cfRule>
  </conditionalFormatting>
  <conditionalFormatting sqref="A47:A50 A96:A98 A100:A108 A71:A77 A57:A66">
    <cfRule type="containsText" dxfId="181" priority="229" operator="containsText" text="focus">
      <formula>NOT(ISERROR(SEARCH("focus",A47)))</formula>
    </cfRule>
    <cfRule type="containsText" dxfId="180" priority="230" operator="containsText" text="q4 2020">
      <formula>NOT(ISERROR(SEARCH("q4 2020",A47)))</formula>
    </cfRule>
    <cfRule type="containsText" dxfId="179" priority="231" operator="containsText" text="q4 2020">
      <formula>NOT(ISERROR(SEARCH("q4 2020",A47)))</formula>
    </cfRule>
  </conditionalFormatting>
  <conditionalFormatting sqref="D97:D108 D84:D95 D71:D78">
    <cfRule type="containsText" dxfId="178" priority="228" operator="containsText" text="not ">
      <formula>NOT(ISERROR(SEARCH("not ",D71)))</formula>
    </cfRule>
  </conditionalFormatting>
  <conditionalFormatting sqref="C97:C108 C84:C95 C71:C78">
    <cfRule type="expression" dxfId="177" priority="227">
      <formula>B71=0</formula>
    </cfRule>
  </conditionalFormatting>
  <conditionalFormatting sqref="D97:D108 D84:D95 D71:D78">
    <cfRule type="expression" dxfId="176" priority="226">
      <formula>E71&gt;0</formula>
    </cfRule>
  </conditionalFormatting>
  <conditionalFormatting sqref="C97:C108 C84:C95 C71:C78">
    <cfRule type="expression" dxfId="175" priority="225">
      <formula>D71&gt;0</formula>
    </cfRule>
  </conditionalFormatting>
  <conditionalFormatting sqref="C97:C108 C84:C95 C71:C78">
    <cfRule type="cellIs" dxfId="174" priority="224" operator="greaterThan">
      <formula>0</formula>
    </cfRule>
  </conditionalFormatting>
  <conditionalFormatting sqref="A47:A50 A96:A98 A100:A108 A71:A77 A57:A66">
    <cfRule type="containsText" dxfId="173" priority="223" operator="containsText" text="obs">
      <formula>NOT(ISERROR(SEARCH("obs",A47)))</formula>
    </cfRule>
  </conditionalFormatting>
  <conditionalFormatting sqref="B97:B108 B84:B95 B71:B78">
    <cfRule type="cellIs" dxfId="172" priority="222" operator="greaterThan">
      <formula>0</formula>
    </cfRule>
  </conditionalFormatting>
  <conditionalFormatting sqref="B97:B108 B84:B95 B71:B78">
    <cfRule type="containsText" dxfId="171" priority="221" operator="containsText" text="exclusive">
      <formula>NOT(ISERROR(SEARCH("exclusive",B71)))</formula>
    </cfRule>
  </conditionalFormatting>
  <conditionalFormatting sqref="B97:B108">
    <cfRule type="expression" dxfId="170" priority="220">
      <formula>$J97&gt;0</formula>
    </cfRule>
  </conditionalFormatting>
  <conditionalFormatting sqref="D97:D108 D84:D95 D71:D78">
    <cfRule type="containsText" dxfId="169" priority="219" operator="containsText" text="obsolete">
      <formula>NOT(ISERROR(SEARCH("obsolete",D71)))</formula>
    </cfRule>
  </conditionalFormatting>
  <conditionalFormatting sqref="A96:A98 A79:A93 A47:A50 A100:A108 A68:A77 A52:A66">
    <cfRule type="colorScale" priority="253">
      <colorScale>
        <cfvo type="min"/>
        <cfvo type="max"/>
        <color rgb="FFFF7128"/>
        <color rgb="FFFFEF9C"/>
      </colorScale>
    </cfRule>
  </conditionalFormatting>
  <conditionalFormatting sqref="A51">
    <cfRule type="cellIs" dxfId="168" priority="215" operator="equal">
      <formula>"april"</formula>
    </cfRule>
    <cfRule type="cellIs" dxfId="167" priority="216" operator="equal">
      <formula>"august"</formula>
    </cfRule>
    <cfRule type="cellIs" dxfId="166" priority="217" operator="equal">
      <formula>"july"</formula>
    </cfRule>
  </conditionalFormatting>
  <conditionalFormatting sqref="A51">
    <cfRule type="containsText" dxfId="165" priority="210" operator="containsText" text="april">
      <formula>NOT(ISERROR(SEARCH("april",A51)))</formula>
    </cfRule>
    <cfRule type="containsText" dxfId="164" priority="211" operator="containsText" text="july">
      <formula>NOT(ISERROR(SEARCH("july",A51)))</formula>
    </cfRule>
    <cfRule type="containsText" dxfId="163" priority="212" operator="containsText" text="august">
      <formula>NOT(ISERROR(SEARCH("august",A51)))</formula>
    </cfRule>
  </conditionalFormatting>
  <conditionalFormatting sqref="A51">
    <cfRule type="cellIs" dxfId="162" priority="214" operator="greaterThan">
      <formula>0</formula>
    </cfRule>
  </conditionalFormatting>
  <conditionalFormatting sqref="A51">
    <cfRule type="containsText" dxfId="161" priority="213" operator="containsText" text="new">
      <formula>NOT(ISERROR(SEARCH("new",A51)))</formula>
    </cfRule>
  </conditionalFormatting>
  <conditionalFormatting sqref="A51">
    <cfRule type="containsText" dxfId="160" priority="206" operator="containsText" text="new">
      <formula>NOT(ISERROR(SEARCH("new",A51)))</formula>
    </cfRule>
    <cfRule type="containsText" dxfId="159" priority="207" operator="containsText" text="disc">
      <formula>NOT(ISERROR(SEARCH("disc",A51)))</formula>
    </cfRule>
    <cfRule type="containsText" dxfId="158" priority="208" operator="containsText" text="new">
      <formula>NOT(ISERROR(SEARCH("new",A51)))</formula>
    </cfRule>
    <cfRule type="containsText" dxfId="157" priority="209" operator="containsText" text="New">
      <formula>NOT(ISERROR(SEARCH("New",A51)))</formula>
    </cfRule>
  </conditionalFormatting>
  <conditionalFormatting sqref="A51">
    <cfRule type="cellIs" dxfId="156" priority="203" operator="equal">
      <formula>"april"</formula>
    </cfRule>
    <cfRule type="cellIs" dxfId="155" priority="204" operator="equal">
      <formula>"august"</formula>
    </cfRule>
    <cfRule type="cellIs" dxfId="154" priority="205" operator="equal">
      <formula>"july"</formula>
    </cfRule>
  </conditionalFormatting>
  <conditionalFormatting sqref="A51">
    <cfRule type="cellIs" dxfId="153" priority="202" operator="greaterThan">
      <formula>0</formula>
    </cfRule>
  </conditionalFormatting>
  <conditionalFormatting sqref="A51">
    <cfRule type="expression" dxfId="152" priority="201">
      <formula>$J51&gt;0</formula>
    </cfRule>
  </conditionalFormatting>
  <conditionalFormatting sqref="A51">
    <cfRule type="cellIs" dxfId="151" priority="199" operator="greaterThan">
      <formula>0</formula>
    </cfRule>
  </conditionalFormatting>
  <conditionalFormatting sqref="A51">
    <cfRule type="containsText" dxfId="150" priority="198" operator="containsText" text="new">
      <formula>NOT(ISERROR(SEARCH("new",A51)))</formula>
    </cfRule>
  </conditionalFormatting>
  <conditionalFormatting sqref="A51">
    <cfRule type="cellIs" dxfId="149" priority="195" operator="equal">
      <formula>"april"</formula>
    </cfRule>
    <cfRule type="cellIs" dxfId="148" priority="196" operator="equal">
      <formula>"august"</formula>
    </cfRule>
    <cfRule type="cellIs" dxfId="147" priority="197" operator="equal">
      <formula>"july"</formula>
    </cfRule>
  </conditionalFormatting>
  <conditionalFormatting sqref="A51">
    <cfRule type="colorScale" priority="200">
      <colorScale>
        <cfvo type="min"/>
        <cfvo type="max"/>
        <color rgb="FFFF7128"/>
        <color rgb="FFFFEF9C"/>
      </colorScale>
    </cfRule>
  </conditionalFormatting>
  <conditionalFormatting sqref="A51">
    <cfRule type="containsText" dxfId="146" priority="194" operator="containsText" text="q3">
      <formula>NOT(ISERROR(SEARCH("q3",A51)))</formula>
    </cfRule>
  </conditionalFormatting>
  <conditionalFormatting sqref="A51">
    <cfRule type="containsText" dxfId="145" priority="191" operator="containsText" text="focus">
      <formula>NOT(ISERROR(SEARCH("focus",A51)))</formula>
    </cfRule>
    <cfRule type="containsText" dxfId="144" priority="192" operator="containsText" text="q4 2020">
      <formula>NOT(ISERROR(SEARCH("q4 2020",A51)))</formula>
    </cfRule>
    <cfRule type="containsText" dxfId="143" priority="193" operator="containsText" text="q4 2020">
      <formula>NOT(ISERROR(SEARCH("q4 2020",A51)))</formula>
    </cfRule>
  </conditionalFormatting>
  <conditionalFormatting sqref="A51">
    <cfRule type="colorScale" priority="218">
      <colorScale>
        <cfvo type="min"/>
        <cfvo type="max"/>
        <color rgb="FFFF7128"/>
        <color rgb="FFFFEF9C"/>
      </colorScale>
    </cfRule>
  </conditionalFormatting>
  <conditionalFormatting sqref="A51">
    <cfRule type="containsText" dxfId="142" priority="190" operator="containsText" text="obs">
      <formula>NOT(ISERROR(SEARCH("obs",A51)))</formula>
    </cfRule>
  </conditionalFormatting>
  <conditionalFormatting sqref="A67">
    <cfRule type="cellIs" dxfId="141" priority="186" operator="equal">
      <formula>"april"</formula>
    </cfRule>
    <cfRule type="cellIs" dxfId="140" priority="187" operator="equal">
      <formula>"august"</formula>
    </cfRule>
    <cfRule type="cellIs" dxfId="139" priority="188" operator="equal">
      <formula>"july"</formula>
    </cfRule>
  </conditionalFormatting>
  <conditionalFormatting sqref="A67">
    <cfRule type="containsText" dxfId="138" priority="181" operator="containsText" text="april">
      <formula>NOT(ISERROR(SEARCH("april",A67)))</formula>
    </cfRule>
    <cfRule type="containsText" dxfId="137" priority="182" operator="containsText" text="july">
      <formula>NOT(ISERROR(SEARCH("july",A67)))</formula>
    </cfRule>
    <cfRule type="containsText" dxfId="136" priority="183" operator="containsText" text="august">
      <formula>NOT(ISERROR(SEARCH("august",A67)))</formula>
    </cfRule>
  </conditionalFormatting>
  <conditionalFormatting sqref="A67">
    <cfRule type="cellIs" dxfId="135" priority="185" operator="greaterThan">
      <formula>0</formula>
    </cfRule>
  </conditionalFormatting>
  <conditionalFormatting sqref="A67">
    <cfRule type="containsText" dxfId="134" priority="184" operator="containsText" text="new">
      <formula>NOT(ISERROR(SEARCH("new",A67)))</formula>
    </cfRule>
  </conditionalFormatting>
  <conditionalFormatting sqref="A67">
    <cfRule type="containsText" dxfId="133" priority="177" operator="containsText" text="new">
      <formula>NOT(ISERROR(SEARCH("new",A67)))</formula>
    </cfRule>
    <cfRule type="containsText" dxfId="132" priority="178" operator="containsText" text="disc">
      <formula>NOT(ISERROR(SEARCH("disc",A67)))</formula>
    </cfRule>
    <cfRule type="containsText" dxfId="131" priority="179" operator="containsText" text="new">
      <formula>NOT(ISERROR(SEARCH("new",A67)))</formula>
    </cfRule>
    <cfRule type="containsText" dxfId="130" priority="180" operator="containsText" text="New">
      <formula>NOT(ISERROR(SEARCH("New",A67)))</formula>
    </cfRule>
  </conditionalFormatting>
  <conditionalFormatting sqref="A67">
    <cfRule type="cellIs" dxfId="129" priority="174" operator="equal">
      <formula>"april"</formula>
    </cfRule>
    <cfRule type="cellIs" dxfId="128" priority="175" operator="equal">
      <formula>"august"</formula>
    </cfRule>
    <cfRule type="cellIs" dxfId="127" priority="176" operator="equal">
      <formula>"july"</formula>
    </cfRule>
  </conditionalFormatting>
  <conditionalFormatting sqref="A67">
    <cfRule type="cellIs" dxfId="126" priority="173" operator="greaterThan">
      <formula>0</formula>
    </cfRule>
  </conditionalFormatting>
  <conditionalFormatting sqref="A67">
    <cfRule type="expression" dxfId="125" priority="172">
      <formula>$J67&gt;0</formula>
    </cfRule>
  </conditionalFormatting>
  <conditionalFormatting sqref="A67">
    <cfRule type="cellIs" dxfId="124" priority="170" operator="greaterThan">
      <formula>0</formula>
    </cfRule>
  </conditionalFormatting>
  <conditionalFormatting sqref="A67">
    <cfRule type="containsText" dxfId="123" priority="169" operator="containsText" text="new">
      <formula>NOT(ISERROR(SEARCH("new",A67)))</formula>
    </cfRule>
  </conditionalFormatting>
  <conditionalFormatting sqref="A67">
    <cfRule type="cellIs" dxfId="122" priority="166" operator="equal">
      <formula>"april"</formula>
    </cfRule>
    <cfRule type="cellIs" dxfId="121" priority="167" operator="equal">
      <formula>"august"</formula>
    </cfRule>
    <cfRule type="cellIs" dxfId="120" priority="168" operator="equal">
      <formula>"july"</formula>
    </cfRule>
  </conditionalFormatting>
  <conditionalFormatting sqref="A67">
    <cfRule type="colorScale" priority="171">
      <colorScale>
        <cfvo type="min"/>
        <cfvo type="max"/>
        <color rgb="FFFF7128"/>
        <color rgb="FFFFEF9C"/>
      </colorScale>
    </cfRule>
  </conditionalFormatting>
  <conditionalFormatting sqref="A67">
    <cfRule type="containsText" dxfId="119" priority="165" operator="containsText" text="q3">
      <formula>NOT(ISERROR(SEARCH("q3",A67)))</formula>
    </cfRule>
  </conditionalFormatting>
  <conditionalFormatting sqref="A67">
    <cfRule type="containsText" dxfId="118" priority="162" operator="containsText" text="focus">
      <formula>NOT(ISERROR(SEARCH("focus",A67)))</formula>
    </cfRule>
    <cfRule type="containsText" dxfId="117" priority="163" operator="containsText" text="q4 2020">
      <formula>NOT(ISERROR(SEARCH("q4 2020",A67)))</formula>
    </cfRule>
    <cfRule type="containsText" dxfId="116" priority="164" operator="containsText" text="q4 2020">
      <formula>NOT(ISERROR(SEARCH("q4 2020",A67)))</formula>
    </cfRule>
  </conditionalFormatting>
  <conditionalFormatting sqref="A67">
    <cfRule type="colorScale" priority="189">
      <colorScale>
        <cfvo type="min"/>
        <cfvo type="max"/>
        <color rgb="FFFF7128"/>
        <color rgb="FFFFEF9C"/>
      </colorScale>
    </cfRule>
  </conditionalFormatting>
  <conditionalFormatting sqref="A67">
    <cfRule type="containsText" dxfId="115" priority="161" operator="containsText" text="obs">
      <formula>NOT(ISERROR(SEARCH("obs",A67)))</formula>
    </cfRule>
  </conditionalFormatting>
  <conditionalFormatting sqref="A78">
    <cfRule type="cellIs" dxfId="114" priority="157" operator="equal">
      <formula>"april"</formula>
    </cfRule>
    <cfRule type="cellIs" dxfId="113" priority="158" operator="equal">
      <formula>"august"</formula>
    </cfRule>
    <cfRule type="cellIs" dxfId="112" priority="159" operator="equal">
      <formula>"july"</formula>
    </cfRule>
  </conditionalFormatting>
  <conditionalFormatting sqref="A78">
    <cfRule type="containsText" dxfId="111" priority="152" operator="containsText" text="april">
      <formula>NOT(ISERROR(SEARCH("april",A78)))</formula>
    </cfRule>
    <cfRule type="containsText" dxfId="110" priority="153" operator="containsText" text="july">
      <formula>NOT(ISERROR(SEARCH("july",A78)))</formula>
    </cfRule>
    <cfRule type="containsText" dxfId="109" priority="154" operator="containsText" text="august">
      <formula>NOT(ISERROR(SEARCH("august",A78)))</formula>
    </cfRule>
  </conditionalFormatting>
  <conditionalFormatting sqref="A78">
    <cfRule type="cellIs" dxfId="108" priority="156" operator="greaterThan">
      <formula>0</formula>
    </cfRule>
  </conditionalFormatting>
  <conditionalFormatting sqref="A78">
    <cfRule type="containsText" dxfId="107" priority="155" operator="containsText" text="new">
      <formula>NOT(ISERROR(SEARCH("new",A78)))</formula>
    </cfRule>
  </conditionalFormatting>
  <conditionalFormatting sqref="A78">
    <cfRule type="containsText" dxfId="106" priority="148" operator="containsText" text="new">
      <formula>NOT(ISERROR(SEARCH("new",A78)))</formula>
    </cfRule>
    <cfRule type="containsText" dxfId="105" priority="149" operator="containsText" text="disc">
      <formula>NOT(ISERROR(SEARCH("disc",A78)))</formula>
    </cfRule>
    <cfRule type="containsText" dxfId="104" priority="150" operator="containsText" text="new">
      <formula>NOT(ISERROR(SEARCH("new",A78)))</formula>
    </cfRule>
    <cfRule type="containsText" dxfId="103" priority="151" operator="containsText" text="New">
      <formula>NOT(ISERROR(SEARCH("New",A78)))</formula>
    </cfRule>
  </conditionalFormatting>
  <conditionalFormatting sqref="A78">
    <cfRule type="cellIs" dxfId="102" priority="145" operator="equal">
      <formula>"april"</formula>
    </cfRule>
    <cfRule type="cellIs" dxfId="101" priority="146" operator="equal">
      <formula>"august"</formula>
    </cfRule>
    <cfRule type="cellIs" dxfId="100" priority="147" operator="equal">
      <formula>"july"</formula>
    </cfRule>
  </conditionalFormatting>
  <conditionalFormatting sqref="A78">
    <cfRule type="cellIs" dxfId="99" priority="144" operator="greaterThan">
      <formula>0</formula>
    </cfRule>
  </conditionalFormatting>
  <conditionalFormatting sqref="A78">
    <cfRule type="expression" dxfId="98" priority="143">
      <formula>$J78&gt;0</formula>
    </cfRule>
  </conditionalFormatting>
  <conditionalFormatting sqref="A78">
    <cfRule type="cellIs" dxfId="97" priority="141" operator="greaterThan">
      <formula>0</formula>
    </cfRule>
  </conditionalFormatting>
  <conditionalFormatting sqref="A78">
    <cfRule type="containsText" dxfId="96" priority="140" operator="containsText" text="new">
      <formula>NOT(ISERROR(SEARCH("new",A78)))</formula>
    </cfRule>
  </conditionalFormatting>
  <conditionalFormatting sqref="A78">
    <cfRule type="cellIs" dxfId="95" priority="137" operator="equal">
      <formula>"april"</formula>
    </cfRule>
    <cfRule type="cellIs" dxfId="94" priority="138" operator="equal">
      <formula>"august"</formula>
    </cfRule>
    <cfRule type="cellIs" dxfId="93" priority="139" operator="equal">
      <formula>"july"</formula>
    </cfRule>
  </conditionalFormatting>
  <conditionalFormatting sqref="A78">
    <cfRule type="colorScale" priority="142">
      <colorScale>
        <cfvo type="min"/>
        <cfvo type="max"/>
        <color rgb="FFFF7128"/>
        <color rgb="FFFFEF9C"/>
      </colorScale>
    </cfRule>
  </conditionalFormatting>
  <conditionalFormatting sqref="A78">
    <cfRule type="containsText" dxfId="92" priority="136" operator="containsText" text="q3">
      <formula>NOT(ISERROR(SEARCH("q3",A78)))</formula>
    </cfRule>
  </conditionalFormatting>
  <conditionalFormatting sqref="A78">
    <cfRule type="containsText" dxfId="91" priority="133" operator="containsText" text="focus">
      <formula>NOT(ISERROR(SEARCH("focus",A78)))</formula>
    </cfRule>
    <cfRule type="containsText" dxfId="90" priority="134" operator="containsText" text="q4 2020">
      <formula>NOT(ISERROR(SEARCH("q4 2020",A78)))</formula>
    </cfRule>
    <cfRule type="containsText" dxfId="89" priority="135" operator="containsText" text="q4 2020">
      <formula>NOT(ISERROR(SEARCH("q4 2020",A78)))</formula>
    </cfRule>
  </conditionalFormatting>
  <conditionalFormatting sqref="A78">
    <cfRule type="colorScale" priority="160">
      <colorScale>
        <cfvo type="min"/>
        <cfvo type="max"/>
        <color rgb="FFFF7128"/>
        <color rgb="FFFFEF9C"/>
      </colorScale>
    </cfRule>
  </conditionalFormatting>
  <conditionalFormatting sqref="A78">
    <cfRule type="containsText" dxfId="88" priority="132" operator="containsText" text="obs">
      <formula>NOT(ISERROR(SEARCH("obs",A78)))</formula>
    </cfRule>
  </conditionalFormatting>
  <conditionalFormatting sqref="A94">
    <cfRule type="cellIs" dxfId="87" priority="128" operator="equal">
      <formula>"april"</formula>
    </cfRule>
    <cfRule type="cellIs" dxfId="86" priority="129" operator="equal">
      <formula>"august"</formula>
    </cfRule>
    <cfRule type="cellIs" dxfId="85" priority="130" operator="equal">
      <formula>"july"</formula>
    </cfRule>
  </conditionalFormatting>
  <conditionalFormatting sqref="A94">
    <cfRule type="containsText" dxfId="84" priority="123" operator="containsText" text="april">
      <formula>NOT(ISERROR(SEARCH("april",A94)))</formula>
    </cfRule>
    <cfRule type="containsText" dxfId="83" priority="124" operator="containsText" text="july">
      <formula>NOT(ISERROR(SEARCH("july",A94)))</formula>
    </cfRule>
    <cfRule type="containsText" dxfId="82" priority="125" operator="containsText" text="august">
      <formula>NOT(ISERROR(SEARCH("august",A94)))</formula>
    </cfRule>
  </conditionalFormatting>
  <conditionalFormatting sqref="A94">
    <cfRule type="cellIs" dxfId="81" priority="127" operator="greaterThan">
      <formula>0</formula>
    </cfRule>
  </conditionalFormatting>
  <conditionalFormatting sqref="A94">
    <cfRule type="containsText" dxfId="80" priority="126" operator="containsText" text="new">
      <formula>NOT(ISERROR(SEARCH("new",A94)))</formula>
    </cfRule>
  </conditionalFormatting>
  <conditionalFormatting sqref="A94">
    <cfRule type="containsText" dxfId="79" priority="119" operator="containsText" text="new">
      <formula>NOT(ISERROR(SEARCH("new",A94)))</formula>
    </cfRule>
    <cfRule type="containsText" dxfId="78" priority="120" operator="containsText" text="disc">
      <formula>NOT(ISERROR(SEARCH("disc",A94)))</formula>
    </cfRule>
    <cfRule type="containsText" dxfId="77" priority="121" operator="containsText" text="new">
      <formula>NOT(ISERROR(SEARCH("new",A94)))</formula>
    </cfRule>
    <cfRule type="containsText" dxfId="76" priority="122" operator="containsText" text="New">
      <formula>NOT(ISERROR(SEARCH("New",A94)))</formula>
    </cfRule>
  </conditionalFormatting>
  <conditionalFormatting sqref="A94">
    <cfRule type="cellIs" dxfId="75" priority="116" operator="equal">
      <formula>"april"</formula>
    </cfRule>
    <cfRule type="cellIs" dxfId="74" priority="117" operator="equal">
      <formula>"august"</formula>
    </cfRule>
    <cfRule type="cellIs" dxfId="73" priority="118" operator="equal">
      <formula>"july"</formula>
    </cfRule>
  </conditionalFormatting>
  <conditionalFormatting sqref="A94">
    <cfRule type="cellIs" dxfId="72" priority="115" operator="greaterThan">
      <formula>0</formula>
    </cfRule>
  </conditionalFormatting>
  <conditionalFormatting sqref="A94">
    <cfRule type="expression" dxfId="71" priority="114">
      <formula>$J94&gt;0</formula>
    </cfRule>
  </conditionalFormatting>
  <conditionalFormatting sqref="A94">
    <cfRule type="cellIs" dxfId="70" priority="112" operator="greaterThan">
      <formula>0</formula>
    </cfRule>
  </conditionalFormatting>
  <conditionalFormatting sqref="A94">
    <cfRule type="containsText" dxfId="69" priority="111" operator="containsText" text="new">
      <formula>NOT(ISERROR(SEARCH("new",A94)))</formula>
    </cfRule>
  </conditionalFormatting>
  <conditionalFormatting sqref="A94">
    <cfRule type="cellIs" dxfId="68" priority="108" operator="equal">
      <formula>"april"</formula>
    </cfRule>
    <cfRule type="cellIs" dxfId="67" priority="109" operator="equal">
      <formula>"august"</formula>
    </cfRule>
    <cfRule type="cellIs" dxfId="66" priority="110" operator="equal">
      <formula>"july"</formula>
    </cfRule>
  </conditionalFormatting>
  <conditionalFormatting sqref="A94">
    <cfRule type="colorScale" priority="113">
      <colorScale>
        <cfvo type="min"/>
        <cfvo type="max"/>
        <color rgb="FFFF7128"/>
        <color rgb="FFFFEF9C"/>
      </colorScale>
    </cfRule>
  </conditionalFormatting>
  <conditionalFormatting sqref="A94">
    <cfRule type="containsText" dxfId="65" priority="107" operator="containsText" text="q3">
      <formula>NOT(ISERROR(SEARCH("q3",A94)))</formula>
    </cfRule>
  </conditionalFormatting>
  <conditionalFormatting sqref="A94">
    <cfRule type="containsText" dxfId="64" priority="104" operator="containsText" text="focus">
      <formula>NOT(ISERROR(SEARCH("focus",A94)))</formula>
    </cfRule>
    <cfRule type="containsText" dxfId="63" priority="105" operator="containsText" text="q4 2020">
      <formula>NOT(ISERROR(SEARCH("q4 2020",A94)))</formula>
    </cfRule>
    <cfRule type="containsText" dxfId="62" priority="106" operator="containsText" text="q4 2020">
      <formula>NOT(ISERROR(SEARCH("q4 2020",A94)))</formula>
    </cfRule>
  </conditionalFormatting>
  <conditionalFormatting sqref="A94">
    <cfRule type="colorScale" priority="131">
      <colorScale>
        <cfvo type="min"/>
        <cfvo type="max"/>
        <color rgb="FFFF7128"/>
        <color rgb="FFFFEF9C"/>
      </colorScale>
    </cfRule>
  </conditionalFormatting>
  <conditionalFormatting sqref="A94">
    <cfRule type="containsText" dxfId="61" priority="103" operator="containsText" text="obs">
      <formula>NOT(ISERROR(SEARCH("obs",A94)))</formula>
    </cfRule>
  </conditionalFormatting>
  <conditionalFormatting sqref="A95">
    <cfRule type="cellIs" dxfId="60" priority="99" operator="equal">
      <formula>"april"</formula>
    </cfRule>
    <cfRule type="cellIs" dxfId="59" priority="100" operator="equal">
      <formula>"august"</formula>
    </cfRule>
    <cfRule type="cellIs" dxfId="58" priority="101" operator="equal">
      <formula>"july"</formula>
    </cfRule>
  </conditionalFormatting>
  <conditionalFormatting sqref="A95">
    <cfRule type="containsText" dxfId="57" priority="94" operator="containsText" text="april">
      <formula>NOT(ISERROR(SEARCH("april",A95)))</formula>
    </cfRule>
    <cfRule type="containsText" dxfId="56" priority="95" operator="containsText" text="july">
      <formula>NOT(ISERROR(SEARCH("july",A95)))</formula>
    </cfRule>
    <cfRule type="containsText" dxfId="55" priority="96" operator="containsText" text="august">
      <formula>NOT(ISERROR(SEARCH("august",A95)))</formula>
    </cfRule>
  </conditionalFormatting>
  <conditionalFormatting sqref="A95">
    <cfRule type="cellIs" dxfId="54" priority="98" operator="greaterThan">
      <formula>0</formula>
    </cfRule>
  </conditionalFormatting>
  <conditionalFormatting sqref="A95">
    <cfRule type="containsText" dxfId="53" priority="97" operator="containsText" text="new">
      <formula>NOT(ISERROR(SEARCH("new",A95)))</formula>
    </cfRule>
  </conditionalFormatting>
  <conditionalFormatting sqref="A95">
    <cfRule type="containsText" dxfId="52" priority="90" operator="containsText" text="new">
      <formula>NOT(ISERROR(SEARCH("new",A95)))</formula>
    </cfRule>
    <cfRule type="containsText" dxfId="51" priority="91" operator="containsText" text="disc">
      <formula>NOT(ISERROR(SEARCH("disc",A95)))</formula>
    </cfRule>
    <cfRule type="containsText" dxfId="50" priority="92" operator="containsText" text="new">
      <formula>NOT(ISERROR(SEARCH("new",A95)))</formula>
    </cfRule>
    <cfRule type="containsText" dxfId="49" priority="93" operator="containsText" text="New">
      <formula>NOT(ISERROR(SEARCH("New",A95)))</formula>
    </cfRule>
  </conditionalFormatting>
  <conditionalFormatting sqref="A95">
    <cfRule type="cellIs" dxfId="48" priority="87" operator="equal">
      <formula>"april"</formula>
    </cfRule>
    <cfRule type="cellIs" dxfId="47" priority="88" operator="equal">
      <formula>"august"</formula>
    </cfRule>
    <cfRule type="cellIs" dxfId="46" priority="89" operator="equal">
      <formula>"july"</formula>
    </cfRule>
  </conditionalFormatting>
  <conditionalFormatting sqref="A95">
    <cfRule type="cellIs" dxfId="45" priority="86" operator="greaterThan">
      <formula>0</formula>
    </cfRule>
  </conditionalFormatting>
  <conditionalFormatting sqref="A95">
    <cfRule type="expression" dxfId="44" priority="85">
      <formula>$J95&gt;0</formula>
    </cfRule>
  </conditionalFormatting>
  <conditionalFormatting sqref="A95">
    <cfRule type="cellIs" dxfId="43" priority="83" operator="greaterThan">
      <formula>0</formula>
    </cfRule>
  </conditionalFormatting>
  <conditionalFormatting sqref="A95">
    <cfRule type="containsText" dxfId="42" priority="82" operator="containsText" text="new">
      <formula>NOT(ISERROR(SEARCH("new",A95)))</formula>
    </cfRule>
  </conditionalFormatting>
  <conditionalFormatting sqref="A95">
    <cfRule type="cellIs" dxfId="41" priority="79" operator="equal">
      <formula>"april"</formula>
    </cfRule>
    <cfRule type="cellIs" dxfId="40" priority="80" operator="equal">
      <formula>"august"</formula>
    </cfRule>
    <cfRule type="cellIs" dxfId="39" priority="81" operator="equal">
      <formula>"july"</formula>
    </cfRule>
  </conditionalFormatting>
  <conditionalFormatting sqref="A95">
    <cfRule type="colorScale" priority="84">
      <colorScale>
        <cfvo type="min"/>
        <cfvo type="max"/>
        <color rgb="FFFF7128"/>
        <color rgb="FFFFEF9C"/>
      </colorScale>
    </cfRule>
  </conditionalFormatting>
  <conditionalFormatting sqref="A95">
    <cfRule type="containsText" dxfId="38" priority="78" operator="containsText" text="q3">
      <formula>NOT(ISERROR(SEARCH("q3",A95)))</formula>
    </cfRule>
  </conditionalFormatting>
  <conditionalFormatting sqref="A95">
    <cfRule type="containsText" dxfId="37" priority="75" operator="containsText" text="focus">
      <formula>NOT(ISERROR(SEARCH("focus",A95)))</formula>
    </cfRule>
    <cfRule type="containsText" dxfId="36" priority="76" operator="containsText" text="q4 2020">
      <formula>NOT(ISERROR(SEARCH("q4 2020",A95)))</formula>
    </cfRule>
    <cfRule type="containsText" dxfId="35" priority="77" operator="containsText" text="q4 2020">
      <formula>NOT(ISERROR(SEARCH("q4 2020",A95)))</formula>
    </cfRule>
  </conditionalFormatting>
  <conditionalFormatting sqref="A95">
    <cfRule type="colorScale" priority="102">
      <colorScale>
        <cfvo type="min"/>
        <cfvo type="max"/>
        <color rgb="FFFF7128"/>
        <color rgb="FFFFEF9C"/>
      </colorScale>
    </cfRule>
  </conditionalFormatting>
  <conditionalFormatting sqref="A95">
    <cfRule type="containsText" dxfId="34" priority="74" operator="containsText" text="obs">
      <formula>NOT(ISERROR(SEARCH("obs",A95)))</formula>
    </cfRule>
  </conditionalFormatting>
  <conditionalFormatting sqref="A99">
    <cfRule type="cellIs" dxfId="33" priority="70" operator="equal">
      <formula>"april"</formula>
    </cfRule>
    <cfRule type="cellIs" dxfId="32" priority="71" operator="equal">
      <formula>"august"</formula>
    </cfRule>
    <cfRule type="cellIs" dxfId="31" priority="72" operator="equal">
      <formula>"july"</formula>
    </cfRule>
  </conditionalFormatting>
  <conditionalFormatting sqref="A99">
    <cfRule type="containsText" dxfId="30" priority="65" operator="containsText" text="april">
      <formula>NOT(ISERROR(SEARCH("april",A99)))</formula>
    </cfRule>
    <cfRule type="containsText" dxfId="29" priority="66" operator="containsText" text="july">
      <formula>NOT(ISERROR(SEARCH("july",A99)))</formula>
    </cfRule>
    <cfRule type="containsText" dxfId="28" priority="67" operator="containsText" text="august">
      <formula>NOT(ISERROR(SEARCH("august",A99)))</formula>
    </cfRule>
  </conditionalFormatting>
  <conditionalFormatting sqref="A99">
    <cfRule type="cellIs" dxfId="27" priority="69" operator="greaterThan">
      <formula>0</formula>
    </cfRule>
  </conditionalFormatting>
  <conditionalFormatting sqref="A99">
    <cfRule type="containsText" dxfId="26" priority="68" operator="containsText" text="new">
      <formula>NOT(ISERROR(SEARCH("new",A99)))</formula>
    </cfRule>
  </conditionalFormatting>
  <conditionalFormatting sqref="A99">
    <cfRule type="containsText" dxfId="25" priority="61" operator="containsText" text="new">
      <formula>NOT(ISERROR(SEARCH("new",A99)))</formula>
    </cfRule>
    <cfRule type="containsText" dxfId="24" priority="62" operator="containsText" text="disc">
      <formula>NOT(ISERROR(SEARCH("disc",A99)))</formula>
    </cfRule>
    <cfRule type="containsText" dxfId="23" priority="63" operator="containsText" text="new">
      <formula>NOT(ISERROR(SEARCH("new",A99)))</formula>
    </cfRule>
    <cfRule type="containsText" dxfId="22" priority="64" operator="containsText" text="New">
      <formula>NOT(ISERROR(SEARCH("New",A99)))</formula>
    </cfRule>
  </conditionalFormatting>
  <conditionalFormatting sqref="A99">
    <cfRule type="cellIs" dxfId="21" priority="58" operator="equal">
      <formula>"april"</formula>
    </cfRule>
    <cfRule type="cellIs" dxfId="20" priority="59" operator="equal">
      <formula>"august"</formula>
    </cfRule>
    <cfRule type="cellIs" dxfId="19" priority="60" operator="equal">
      <formula>"july"</formula>
    </cfRule>
  </conditionalFormatting>
  <conditionalFormatting sqref="A99">
    <cfRule type="cellIs" dxfId="18" priority="57" operator="greaterThan">
      <formula>0</formula>
    </cfRule>
  </conditionalFormatting>
  <conditionalFormatting sqref="A99">
    <cfRule type="expression" dxfId="17" priority="56">
      <formula>$J99&gt;0</formula>
    </cfRule>
  </conditionalFormatting>
  <conditionalFormatting sqref="A99">
    <cfRule type="cellIs" dxfId="16" priority="54" operator="greaterThan">
      <formula>0</formula>
    </cfRule>
  </conditionalFormatting>
  <conditionalFormatting sqref="A99">
    <cfRule type="containsText" dxfId="15" priority="53" operator="containsText" text="new">
      <formula>NOT(ISERROR(SEARCH("new",A99)))</formula>
    </cfRule>
  </conditionalFormatting>
  <conditionalFormatting sqref="A99">
    <cfRule type="cellIs" dxfId="14" priority="50" operator="equal">
      <formula>"april"</formula>
    </cfRule>
    <cfRule type="cellIs" dxfId="13" priority="51" operator="equal">
      <formula>"august"</formula>
    </cfRule>
    <cfRule type="cellIs" dxfId="12" priority="52" operator="equal">
      <formula>"july"</formula>
    </cfRule>
  </conditionalFormatting>
  <conditionalFormatting sqref="A99">
    <cfRule type="colorScale" priority="55">
      <colorScale>
        <cfvo type="min"/>
        <cfvo type="max"/>
        <color rgb="FFFF7128"/>
        <color rgb="FFFFEF9C"/>
      </colorScale>
    </cfRule>
  </conditionalFormatting>
  <conditionalFormatting sqref="A99">
    <cfRule type="containsText" dxfId="11" priority="49" operator="containsText" text="q3">
      <formula>NOT(ISERROR(SEARCH("q3",A99)))</formula>
    </cfRule>
  </conditionalFormatting>
  <conditionalFormatting sqref="A99">
    <cfRule type="containsText" dxfId="10" priority="46" operator="containsText" text="focus">
      <formula>NOT(ISERROR(SEARCH("focus",A99)))</formula>
    </cfRule>
    <cfRule type="containsText" dxfId="9" priority="47" operator="containsText" text="q4 2020">
      <formula>NOT(ISERROR(SEARCH("q4 2020",A99)))</formula>
    </cfRule>
    <cfRule type="containsText" dxfId="8" priority="48" operator="containsText" text="q4 2020">
      <formula>NOT(ISERROR(SEARCH("q4 2020",A99)))</formula>
    </cfRule>
  </conditionalFormatting>
  <conditionalFormatting sqref="A99">
    <cfRule type="colorScale" priority="73">
      <colorScale>
        <cfvo type="min"/>
        <cfvo type="max"/>
        <color rgb="FFFF7128"/>
        <color rgb="FFFFEF9C"/>
      </colorScale>
    </cfRule>
  </conditionalFormatting>
  <conditionalFormatting sqref="A99">
    <cfRule type="containsText" dxfId="7" priority="45" operator="containsText" text="obs">
      <formula>NOT(ISERROR(SEARCH("obs",A99)))</formula>
    </cfRule>
  </conditionalFormatting>
  <conditionalFormatting sqref="H5:H346">
    <cfRule type="cellIs" dxfId="6" priority="7" operator="greaterThan">
      <formula>0</formula>
    </cfRule>
  </conditionalFormatting>
  <conditionalFormatting sqref="H4">
    <cfRule type="cellIs" dxfId="5" priority="6" operator="equal">
      <formula>"Benchmark"</formula>
    </cfRule>
  </conditionalFormatting>
  <conditionalFormatting sqref="H4">
    <cfRule type="containsText" dxfId="4" priority="2" operator="containsText" text="100">
      <formula>NOT(ISERROR(SEARCH("100",H4)))</formula>
    </cfRule>
    <cfRule type="containsText" dxfId="3" priority="3" operator="containsText" text="300">
      <formula>NOT(ISERROR(SEARCH("300",H4)))</formula>
    </cfRule>
    <cfRule type="containsText" dxfId="2" priority="4" operator="containsText" text="500">
      <formula>NOT(ISERROR(SEARCH("500",H4)))</formula>
    </cfRule>
    <cfRule type="containsText" dxfId="1" priority="5" operator="containsText" text="800">
      <formula>NOT(ISERROR(SEARCH("800",H4)))</formula>
    </cfRule>
  </conditionalFormatting>
  <conditionalFormatting sqref="H5:H346">
    <cfRule type="containsText" dxfId="0" priority="1" operator="containsText" text="exclusive">
      <formula>NOT(ISERROR(SEARCH("exclusive",H5)))</formula>
    </cfRule>
  </conditionalFormatting>
  <hyperlinks>
    <hyperlink ref="J212" r:id="rId1"/>
    <hyperlink ref="J213" r:id="rId2"/>
    <hyperlink ref="J79" r:id="rId3"/>
    <hyperlink ref="J80" r:id="rId4"/>
    <hyperlink ref="J301" r:id="rId5"/>
    <hyperlink ref="J302" r:id="rId6"/>
    <hyperlink ref="J303" r:id="rId7"/>
    <hyperlink ref="J304" r:id="rId8"/>
    <hyperlink ref="J305" r:id="rId9"/>
    <hyperlink ref="J307" r:id="rId10"/>
    <hyperlink ref="J312" r:id="rId11"/>
    <hyperlink ref="J178" r:id="rId12"/>
    <hyperlink ref="J179" r:id="rId13"/>
    <hyperlink ref="J197" r:id="rId14"/>
    <hyperlink ref="J198" r:id="rId15"/>
    <hyperlink ref="J196" r:id="rId16"/>
    <hyperlink ref="J145" r:id="rId17"/>
    <hyperlink ref="J146" r:id="rId18"/>
    <hyperlink ref="J149" r:id="rId19"/>
    <hyperlink ref="J152" r:id="rId20"/>
    <hyperlink ref="J153" r:id="rId21"/>
    <hyperlink ref="J81" r:id="rId22"/>
    <hyperlink ref="J82" r:id="rId23"/>
    <hyperlink ref="J83" r:id="rId24"/>
    <hyperlink ref="J173" r:id="rId25"/>
    <hyperlink ref="J53" r:id="rId26"/>
    <hyperlink ref="J54" r:id="rId27"/>
    <hyperlink ref="J41" r:id="rId28"/>
    <hyperlink ref="J147" r:id="rId29"/>
    <hyperlink ref="J150" r:id="rId30"/>
    <hyperlink ref="J154" r:id="rId31"/>
    <hyperlink ref="J69" r:id="rId32"/>
    <hyperlink ref="D2" r:id="rId33" display="mailto:MBX-IRV-Order@bshg.com"/>
    <hyperlink ref="D3" r:id="rId34"/>
    <hyperlink ref="E2" r:id="rId35"/>
    <hyperlink ref="B6" r:id="rId36" display="http://media3.bsh-group.com/Documents/MCDOC02293427_BCM8450UC.pdf"/>
    <hyperlink ref="B19" r:id="rId37" display="http://media3.bsh-group.com/Documents/MCDOC02290914_B11CB50SSS.pdf"/>
    <hyperlink ref="B20" r:id="rId38" display="http://media3.bsh-group.com/Documents/MCDOC02290916_B11CB81SSS.pdf"/>
    <hyperlink ref="B42" r:id="rId39" display="http://media3.bsh-group.com/Documents/MCDOC01765979_SHE3AR72UC.pdf"/>
    <hyperlink ref="B43" r:id="rId40" display="http://media3.bsh-group.com/Documents/MCDOC01765980_SHE3AR75UC.pdf"/>
    <hyperlink ref="B44" r:id="rId41" display="http://media3.bsh-group.com/Documents/MCDOC01765981_SHE3AR76UC.pdf"/>
    <hyperlink ref="B45" r:id="rId42" display="http://media3.bsh-group.com/Documents/MCDOC02675179_SHEM3AY52N.pdf"/>
    <hyperlink ref="B46" r:id="rId43" display="http://media3.bsh-group.com/Documents/MCDOC02675180_SHEM3AY55N.pdf"/>
    <hyperlink ref="B40" r:id="rId44" display="http://media3.bsh-group.com/Documents/MCDOC01977236_SHEM63W55N.pdf"/>
    <hyperlink ref="B41" r:id="rId45" display="http://media3.bsh-group.com/Documents/MCDOC03179949_SHEM78ZH5N.pdf"/>
    <hyperlink ref="B47" r:id="rId46" display="http://media3.bsh-group.com/Documents/MCDOC02268268_SHE89PW75N.pdf"/>
    <hyperlink ref="B56" r:id="rId47" display="http://media3.bsh-group.com/Documents/MCDOC02675188_SHXM4AY55N.pdf"/>
    <hyperlink ref="B52" r:id="rId48" display="http://media3.bsh-group.com/Documents/MCDOC01977247_SHXM63W55N.pdf"/>
    <hyperlink ref="B53" r:id="rId49" display="http://media3.bsh-group.com/Documents/MCDOC03179966_SHXM78Z55N.pdf"/>
    <hyperlink ref="B54" r:id="rId50" display="http://media3.bsh-group.com/Documents/MCDOC03179968_SHXM88Z75N.pdf"/>
    <hyperlink ref="B55" r:id="rId51" display="http://media3.bsh-group.com/Documents/MCDOC02268270_SHX89PW75N.pdf"/>
    <hyperlink ref="B68" r:id="rId52" display="http://media3.bsh-group.com/Documents/MCDOC01977245_SHVM63W53N.pdf"/>
    <hyperlink ref="B69" r:id="rId53" display="http://media3.bsh-group.com/Documents/MCDOC03179959_SHVM78Z53N.pdf"/>
    <hyperlink ref="B71" r:id="rId54" display="http://media3.bsh-group.com/Documents/MCDOC02268269_SHV89PW73N.pdf"/>
    <hyperlink ref="B79" r:id="rId55" display="http://media3.bsh-group.com/Documents/MCDOC03180016_SHPM65Z52N.pdf"/>
    <hyperlink ref="B80" r:id="rId56" display="http://media3.bsh-group.com/Documents/MCDOC03180017_SHPM65Z55N.pdf"/>
    <hyperlink ref="B81" r:id="rId57" display="http://media3.bsh-group.com/Documents/MCDOC03179954_SHPM78Z54N.pdf"/>
    <hyperlink ref="B82" r:id="rId58" display="http://media3.bsh-group.com/Documents/MCDOC03179955_SHPM78Z55N.pdf"/>
    <hyperlink ref="B83" r:id="rId59" display="http://media3.bsh-group.com/Documents/MCDOC03179957_SHPM88Z75N.pdf"/>
    <hyperlink ref="B96" r:id="rId60" display="http://media3.bsh-group.com/Documents/MCDOC01977242_SHSM63W55N.pdf"/>
    <hyperlink ref="B126" r:id="rId61" display="http://media3.bsh-group.com/Documents/MCDOC01759227_WAT28400UC.pdf"/>
    <hyperlink ref="B127" r:id="rId62" display="http://media3.bsh-group.com/Documents/MCDOC02355632_WAW285H2UC.pdf"/>
    <hyperlink ref="B130" r:id="rId63" display="http://media3.bsh-group.com/Documents/MCDOC01759232_WTG86400UC.pdf"/>
    <hyperlink ref="B145" r:id="rId64" display="http://media3.bsh-group.com/Documents/MCDOC03184973_HGI8046UC.pdf"/>
    <hyperlink ref="B146" r:id="rId65" display="http://media3.bsh-group.com/Documents/MCDOC03184974_HGI8056UC.pdf"/>
    <hyperlink ref="B147" r:id="rId66" display="http://media3.bsh-group.com/Documents/MCDOC03184975_HGIP056UC.pdf"/>
    <hyperlink ref="B149" r:id="rId67" display="http://media3.bsh-group.com/Documents/MCDOC03184968_HDI8056U.pdf"/>
    <hyperlink ref="B150" r:id="rId68" display="http://media3.bsh-group.com/MCDOC03184969_HDIP056U.pdf"/>
    <hyperlink ref="B152" r:id="rId69" display="http://media3.bsh-group.com/Documents/MCDOC03184970_HEI8046U.pdf"/>
    <hyperlink ref="B153" r:id="rId70" display="http://media3.bsh-group.com/Documents/MCDOC03184971_HEI8056U.pdf"/>
    <hyperlink ref="B154" r:id="rId71" display="http://media3.bsh-group.com/Documents/MCDOC03184972_HEIP056U.pdf"/>
    <hyperlink ref="B173" r:id="rId72" display="http://media3.bsh-group.com/Documents/MCDOC02302941_HBE5452UC.pdf"/>
    <hyperlink ref="B175" r:id="rId73" display="http://media3.bsh-group.com/Documents/MCDOC01765221_HBL5351UC.pdf"/>
    <hyperlink ref="B176" r:id="rId74" display="http://media3.bsh-group.com/Documents/MCDOC01765211_HBL5451UC.pdf"/>
    <hyperlink ref="B178" r:id="rId75" display="http://media3.bsh-group.com/Documents/MCDOC03207850_HBL8443UC.pdf"/>
    <hyperlink ref="B179" r:id="rId76" display="http://media3.bsh-group.com/Documents/MCDOC03207845_HBL8453UC.pdf"/>
    <hyperlink ref="B183" r:id="rId77" display="http://media3.bsh-group.com/Documents/MCDOC01765214_HBLP451LUC.pdf"/>
    <hyperlink ref="B184" r:id="rId78" display="http://media3.bsh-group.com/Documents/MCDOC01765215_HBLP451RUC.pdf"/>
    <hyperlink ref="B185" r:id="rId79" display="http://media3.bsh-group.com/Documents/MCDOC01765216_HBLP451UC.pdf"/>
    <hyperlink ref="B187" r:id="rId80" display="http://media3.bsh-group.com/Documents/MCDOC01765193_HBL5551UC.pdf"/>
    <hyperlink ref="B188" r:id="rId81" display="http://media3.bsh-group.com/Documents/MCDOC01765194_HBL5651UC.pdf"/>
    <hyperlink ref="B189" r:id="rId82" display="http://media3.bsh-group.com/Documents/MCDOC02517223_HBL8642UC.pdf"/>
    <hyperlink ref="B190" r:id="rId83" display="http://media3.bsh-group.com/Documents/MCDOC01765195_HBL8651UC.pdf"/>
    <hyperlink ref="B191" r:id="rId84" display="http://media3.bsh-group.com/Documents/MCDOC01765197_HBLP651LUC.pdf"/>
    <hyperlink ref="B192" r:id="rId85" display="http://media3.bsh-group.com/Documents/MCDOC01765198_HBLP651RUC.pdf"/>
    <hyperlink ref="B193" r:id="rId86" display="http://media3.bsh-group.com/Documents/MCDOC01765199_HBLP651UC.pdf"/>
    <hyperlink ref="B194" r:id="rId87" display="http://media3.bsh-group.com/Documents/MCDOC02292852_HBL57M52UC.pdf"/>
    <hyperlink ref="B196" r:id="rId88" display="http://media3.bsh-group.com/Documents/MCDOC03207849_HBL87M53UC.pdf"/>
    <hyperlink ref="B197" r:id="rId89" display="http://media3.bsh-group.com/Documents/MCDOC03207847_HBL8743UC.pdf"/>
    <hyperlink ref="B198" r:id="rId90" display="http://media3.bsh-group.com/Documents/MCDOC03207848_HBL8753UC.pdf"/>
    <hyperlink ref="B199" r:id="rId91" display="http://media3.bsh-group.com/Documents/MCDOC02292864_HBLP752UC.pdf"/>
    <hyperlink ref="B200" r:id="rId92" display="http://media3.bsh-group.com/Documents/MCDOC01765180_HSLP751UC.pdf"/>
    <hyperlink ref="B201" r:id="rId93" display="http://media3.bsh-group.com/Documents/MCDOC01765219_HSLP451UC.pdf"/>
    <hyperlink ref="B212" r:id="rId94" display="http://media3.bsh-group.com/Documents/MCDOC03023494_NGMP077UC.pdf"/>
    <hyperlink ref="B213" r:id="rId95" display="http://media3.bsh-group.com/Documents/MCDOC03023495_NGMP677UC.pdf"/>
    <hyperlink ref="B217" r:id="rId96" display="http://media3.bsh-group.com/Documents/MCDOC01759268_NEM5066UC.pdf"/>
    <hyperlink ref="B218" r:id="rId97" display="http://media3.bsh-group.com/Documents/MCDOC01759269_NEM5466UC.pdf"/>
    <hyperlink ref="B219" r:id="rId98" display="http://media3.bsh-group.com/Documents/MCDOC01759270_NEM5666UC.pdf"/>
    <hyperlink ref="B239" r:id="rId99" display="http://media3.bsh-group.com/Documents/MCDOC01765078_HWD5051UC.pdf"/>
    <hyperlink ref="B240" r:id="rId100" display="http://media3.bsh-group.com/Documents/MCDOC01765079_HWD5751UC.pdf"/>
    <hyperlink ref="B242" r:id="rId101" display="http://media3.bsh-group.com/Documents/MCDOC02290887_HMB50152UC.pdf"/>
    <hyperlink ref="B243" r:id="rId102" display="http://media3.bsh-group.com/Documents/MCDOC02290889_HMB57152UC.pdf"/>
    <hyperlink ref="B244" r:id="rId103" display="http://media3.bsh-group.com/Documents/MCDOC01809089_HMC54151UC.pdf"/>
    <hyperlink ref="B245" r:id="rId104" display="http://media3.bsh-group.com/Documents/MCDOC02292754_HMC80152UC.pdf"/>
    <hyperlink ref="B246" r:id="rId105" display="http://media3.bsh-group.com/Documents/MCDOC02634921_HMC80242UC.pdf"/>
    <hyperlink ref="B247" r:id="rId106" display="http://media3.bsh-group.com/Documents/MCDOC02292764_HMC80252UC.pdf"/>
    <hyperlink ref="B248" r:id="rId107" display="http://media3.bsh-group.com/Documents/MCDOC02292740_HMC87152UC.pdf"/>
    <hyperlink ref="B249" r:id="rId108" display="http://media3.bsh-group.com/Documents/MCDOC02290894_HMD8053UC.pdf"/>
    <hyperlink ref="B250" r:id="rId109" display="http://media3.bsh-group.com/Documents/MCDOC02290892_HMD8451UC.pdf"/>
    <hyperlink ref="B251" r:id="rId110" display="http://media3.bsh-group.com/Documents/MCDOC02290787_HMV3053U.pdf"/>
    <hyperlink ref="B252" r:id="rId111" display="http://media3.bsh-group.com/Documents/MCDOC02290823_HMV5053U.pdf"/>
    <hyperlink ref="B253" r:id="rId112" display="http://media3.bsh-group.com/Documents/MCDOC02417730_HMV8044U.pdf"/>
    <hyperlink ref="B254" r:id="rId113" display="http://media3.bsh-group.com/Documents/MCDOC02290824_HMV8053U.pdf"/>
    <hyperlink ref="B255" r:id="rId114" display="http://media3.bsh-group.com/Documents/MCDOC02292765_HMCP0252UC.pdf"/>
    <hyperlink ref="B256" r:id="rId115" display="https://media3.bsh-group.com/Documents/MCDOC02290825_HMVP053U.pdf?disposition=attachment"/>
    <hyperlink ref="B293" r:id="rId116" display="http://media3.bsh-group.com/Documents/MCDOC01765261_DPH30652UC.pdf"/>
    <hyperlink ref="B294" r:id="rId117" display="http://media3.bsh-group.com/Documents/MCDOC01765262_DPH36652UC.pdf"/>
    <hyperlink ref="B295" r:id="rId118" display="http://media3.bsh-group.com/Documents/MCDOC01765257_DUH30152UC.pdf"/>
    <hyperlink ref="B296" r:id="rId119" display="http://media3.bsh-group.com/Documents/MCDOC01765258_DUH30252UC.pdf"/>
    <hyperlink ref="B297" r:id="rId120" display="http://media3.bsh-group.com/Documents/MCDOC01765270_HCP30E51UC.pdf"/>
    <hyperlink ref="B298" r:id="rId121" display="http://media3.bsh-group.com/Documents/MCDOC01765260_DUH36252UC.pdf"/>
    <hyperlink ref="B299" r:id="rId122" display="http://media3.bsh-group.com/Documents/MCDOC01765274_HCB50651UC.pdf"/>
    <hyperlink ref="B300" r:id="rId123" display="http://media3.bsh-group.com/Documents/MCDOC01765275_HCB56651UC.pdf"/>
    <hyperlink ref="B301" r:id="rId124" display="http://media3.bsh-group.com/Documents/MCDOC03099593_HCP30E52UC.pdf"/>
    <hyperlink ref="B302" r:id="rId125" display="http://media3.bsh-group.com/Documents/MCDOC03099588_HCP34E52UC.pdf"/>
    <hyperlink ref="B303" r:id="rId126" display="http://media3.bsh-group.com/Documents/MCDOC03099589_HCP36E52UC.pdf"/>
    <hyperlink ref="B304" r:id="rId127" display="http://media3.bsh-group.com/Documents/MCDOC03099590_HCP50652UC.pdf"/>
    <hyperlink ref="B305" r:id="rId128" display="http://media3.bsh-group.com/Documents/MCDOC03099591_HCP56652UC.pdf"/>
    <hyperlink ref="B306" r:id="rId129" display="http://media3.bsh-group.com/Documents/MCDOC02424476_HCP80641UC.pdf"/>
    <hyperlink ref="B307" r:id="rId130" display="http://media3.bsh-group.com/Documents/MCDOC03099592_HCP86641UC.pdf"/>
    <hyperlink ref="B310" r:id="rId131" display="http://media3.bsh-group.com/Documents/MCDOC01765235_HIB82651UC.pdf"/>
    <hyperlink ref="B311" r:id="rId132" display="http://media3.bsh-group.com/Documents/MCDOC02290713_HUI50351UC.pdf"/>
    <hyperlink ref="B312" r:id="rId133" display="http://media3.bsh-group.com/Documents/MCDOC03094415_HUI54452UC.pdf"/>
    <hyperlink ref="B313" r:id="rId134" display="http://media3.bsh-group.com/Documents/MCDOC01765243_HUI56551UC.pdf"/>
    <hyperlink ref="B314" r:id="rId135" display="http://media3.bsh-group.com/Documents/MCDOC01765269_HCG56651UC.pdf"/>
    <hyperlink ref="J19" r:id="rId136"/>
    <hyperlink ref="J20" r:id="rId137"/>
    <hyperlink ref="J22" r:id="rId138"/>
    <hyperlink ref="J23" r:id="rId139"/>
    <hyperlink ref="J24" r:id="rId140"/>
    <hyperlink ref="J25" r:id="rId141"/>
    <hyperlink ref="B22" r:id="rId142" display="http://media3.bsh-group.com/Documents/MCDOC03224081_B36CL80ENS.pdf"/>
    <hyperlink ref="B23" r:id="rId143" display="http://media3.bsh-group.com/Documents/MCDOC03224077_B36CL80SNS.pdf"/>
    <hyperlink ref="B24" r:id="rId144" display="http://media3.bsh-group.com/Documents/MCDOC03224078_B36CT80SNB.pdf"/>
    <hyperlink ref="B25" r:id="rId145" display="http://media3.bsh-group.com/Documents/MCDOC03224079_B36CT80SNS.pdf"/>
    <hyperlink ref="B174" r:id="rId146" display="https://media3.bosch-home.com/Documents/MCDOC03339970_HBE5453UC.pdf"/>
    <hyperlink ref="B214" r:id="rId147" display="https://media3.bosch-home.com/Documents/13297536_RGM8058UC_Spec_Sheet.pdf"/>
    <hyperlink ref="B215" r:id="rId148" display="https://media3.bosch-home.com/Documents/13297533_RGM8658UC_Spec_Sheet.pdf"/>
    <hyperlink ref="B308" r:id="rId149" display="https://media3.bosch-home.com/Documents/MCDOC03336060_HDD80051UC.pdf"/>
    <hyperlink ref="B309" r:id="rId150" display="https://media3.bosch-home.com/Documents/MCDOC03336059_HDD86051UC.pdf"/>
    <hyperlink ref="J160" r:id="rId151"/>
    <hyperlink ref="J161" r:id="rId152"/>
    <hyperlink ref="J163" r:id="rId153"/>
    <hyperlink ref="J167" r:id="rId154"/>
    <hyperlink ref="J168" r:id="rId155"/>
    <hyperlink ref="J165" r:id="rId156"/>
    <hyperlink ref="J166" r:id="rId157"/>
    <hyperlink ref="B160" r:id="rId158" display="http://media3.bsh-group.com/Documents/13491372_HGS8045UC_Spec_Sheet.pdf"/>
    <hyperlink ref="B161" r:id="rId159" display="http://media3.bsh-group.com/Documents/13491374_HGS8055UC_Spec_Sheet.pdf"/>
    <hyperlink ref="B162" r:id="rId160" display="http://media3.bsh-group.com/Documents/13491376_HGS8645UC_Spec_Sheet.pdf"/>
    <hyperlink ref="B163" r:id="rId161" display="http://media3.bsh-group.com/Documents/13491377_HGS8655UC_Spec_Sheet.pdf"/>
    <hyperlink ref="B165" r:id="rId162" display="http://media3.bsh-group.com/Documents/13491359_HDS8045U_Spec_Sheet.pdf"/>
    <hyperlink ref="B166" r:id="rId163" display="http://media3.bsh-group.com/Documents/13491356_HDS8055U_Spec_Sheet.pdf"/>
    <hyperlink ref="B167" r:id="rId164" display="http://media3.bsh-group.com/Documents/13491357_HDS8645U_Spec_Sheet.pdf"/>
    <hyperlink ref="B168" r:id="rId165" display="http://media3.bsh-group.com/Documents/13491378_HDS8655U_Spec_Sheet.pdf"/>
    <hyperlink ref="J27" r:id="rId166"/>
    <hyperlink ref="J28" r:id="rId167"/>
    <hyperlink ref="B27" r:id="rId168" display="http://media3.bsh-group.com/Documents/14052521_B36CD50SNS_Spec_Sheet.pdf"/>
    <hyperlink ref="B28" r:id="rId169" display="http://media3.bsh-group.com/Documents/14051732_B36CL81ENG_Spec_Sheet.pdf"/>
    <hyperlink ref="J42" r:id="rId170"/>
    <hyperlink ref="J26" r:id="rId171"/>
    <hyperlink ref="J17" r:id="rId172"/>
    <hyperlink ref="J18" r:id="rId173"/>
    <hyperlink ref="B17" r:id="rId174" display="http://media3.bsh-group.com/Documents/15946685_B10CB81NVB_Spec_Sheet.pdf"/>
    <hyperlink ref="B18" r:id="rId175" display="http://media3.bsh-group.com/Documents/15946688_B10CB81NVW_Spec_Sheet.pdf"/>
    <hyperlink ref="B128" r:id="rId176" display="http://media3.bsh-group.com/Documents/16168086_WAW285H1UC_Spec_Sheet.pdf"/>
    <hyperlink ref="J128" r:id="rId177"/>
    <hyperlink ref="B131" r:id="rId178" display="http://media3.bsh-group.com/Documents/16168081_WTG86403UC_Spec_Sheet.pdf"/>
    <hyperlink ref="B132" r:id="rId179" display="http://media3.bsh-group.com/Documents/16167929_WTG865H4UC_Spec_Sheet.pdf"/>
    <hyperlink ref="J131" r:id="rId180"/>
    <hyperlink ref="J132" r:id="rId181"/>
    <hyperlink ref="J134" r:id="rId182"/>
    <hyperlink ref="B134" r:id="rId183" display="http://media3.bsh-group.com/Documents/16168083_WTW87NH1UC_Spec_Sheet.pdf"/>
    <hyperlink ref="J14" r:id="rId184"/>
    <hyperlink ref="J10" r:id="rId185"/>
    <hyperlink ref="J9" r:id="rId186"/>
    <hyperlink ref="J15" r:id="rId187"/>
    <hyperlink ref="B26" r:id="rId188" display="http://media3.bsh-group.com/Documents/15946644_B36CD50SNB_Spec_Sheet.pdf"/>
    <hyperlink ref="K4" r:id="rId189" display="https://v1.pixriot.com/?spin=444138e576/Bosch/HGS8045UC&amp;t=1605040287"/>
    <hyperlink ref="B100" r:id="rId190" display="http://media3.bsh-group.com/Documents/17005583_SGE53B55UC_Spec_Sheet.pdf"/>
    <hyperlink ref="B101" r:id="rId191" display="http://media3.bsh-group.com/Documents/17005585_SGV78B53UC_Spec_Sheet.pdf"/>
    <hyperlink ref="B102" r:id="rId192" display="http://media3.bsh-group.com/Documents/17005587_SGX78B55UC_Spec_Sheet.pdf"/>
    <hyperlink ref="B103" r:id="rId193" display="http://media3.bsh-group.com/Documents/16865662_SPE53B52UC_Spec_Sheet.pdf"/>
    <hyperlink ref="B104" r:id="rId194" display="http://media3.bsh-group.com/Documents/16865665_SPE53B55UC_Spec_Sheet.pdf"/>
    <hyperlink ref="B105" r:id="rId195" display="http://media3.bsh-group.com/Documents/16865664_SPE53B56UC_Spec_Sheet.pdf"/>
    <hyperlink ref="B106" r:id="rId196" display="http://media3.bsh-group.com/Documents/16865668_SPE68B55UC_Spec_Sheet.pdf"/>
    <hyperlink ref="B107" r:id="rId197" display="http://media3.bsh-group.com/Documents/16865669_SPV68B53UC_Spec_Sheet.pdf"/>
    <hyperlink ref="B108" r:id="rId198" display="http://media3.bsh-group.com/Documents/16865670_SPX68B55UC_Spec_Sheet.pdf"/>
    <hyperlink ref="J70" r:id="rId199"/>
    <hyperlink ref="B70" r:id="rId200" display="http://media3.bsh-group.com/Documents/MCDOC02675182_SHVM4AYB3N.pdf"/>
    <hyperlink ref="M9" r:id="rId201" display="https://v1.pixriot.com/?spin=444138e576/Bosch/B09IB91NSP&amp;t=1610663529"/>
    <hyperlink ref="M10" r:id="rId202" display="https://v1.pixriot.com/?spin=444138e576/Bosch/B18IF905SP&amp;t=1610651830"/>
    <hyperlink ref="M11" r:id="rId203" display="https://v1.pixriot.com/?spin=444138e576/Bosch/B30BB935SS&amp;t=1610652078"/>
    <hyperlink ref="M12" r:id="rId204" display="https://v1.pixriot.com/?spin=444138e576/Bosch/B30IB905SP&amp;t=1610652251"/>
    <hyperlink ref="M13" r:id="rId205" display="https://v1.pixriot.com/?spin=444138e576/Bosch/B30IR905SP&amp;t=1610652648"/>
    <hyperlink ref="M14" r:id="rId206" display="https://v1.pixriot.com/?spin=444138e576/Bosch/B36BT935NS&amp;t=1610652786"/>
    <hyperlink ref="M15" r:id="rId207" display="https://v1.pixriot.com/?spin=444138e576/Bosch/B36IT905NP&amp;t=1610652941"/>
    <hyperlink ref="M24" r:id="rId208" display="https://v1.pixriot.com/?spin=444138e576/Bosch/B36CT80SNB&amp;t=1619487913"/>
    <hyperlink ref="M26" r:id="rId209" display="https://v1.pixriot.com/?spin=444138e576/Bosch/B36CD50SNB&amp;t=1610662847"/>
    <hyperlink ref="M27" r:id="rId210" display="https://v1.pixriot.com/?spin=444138e576/Bosch/B36CD50SNS&amp;t=1610662565"/>
    <hyperlink ref="M28" r:id="rId211" display="https://v1.pixriot.com/?spin=444138e576/Bosch/B36CL81ENG&amp;t=1619575020"/>
    <hyperlink ref="M42" r:id="rId212" display="https://app.pixriot.com/assets/Bosch?page=5&amp;order=modified_time&amp;dir=asc"/>
    <hyperlink ref="M43" r:id="rId213" display="https://v1.pixriot.com/?spin=444138e576/Bosch/SHE3AR75UC&amp;t=1619575246"/>
    <hyperlink ref="M44" r:id="rId214" display="https://v1.pixriot.com/?spin=444138e576/Bosch/SHE3AR76UC&amp;t=1619575353"/>
    <hyperlink ref="M45" r:id="rId215" display="https://v1.pixriot.com/?spin=444138e576/Bosch/SHEM3AY52N&amp;t=1619575470"/>
    <hyperlink ref="M46" r:id="rId216" display="https://v1.pixriot.com/?spin=444138e576/Bosch/SHEM3AY55N&amp;t=1619575562"/>
    <hyperlink ref="M40" r:id="rId217" display="https://v1.pixriot.com/?spin=444138e576/Bosch/SHEM63W55N&amp;t=1619575846"/>
    <hyperlink ref="M41" r:id="rId218" display="https://v1.pixriot.com/?spin=444138e576/Bosch/SHEM78ZH5N&amp;t=1619302035"/>
    <hyperlink ref="M56" r:id="rId219" display="https://v1.pixriot.com/?spin=444138e576/Bosch/SHXM4AY55N&amp;t=1619577300"/>
    <hyperlink ref="M52" r:id="rId220" display="https://v1.pixriot.com/?spin=444138e576/Bosch/SHXM63W55N&amp;t=1619577529"/>
    <hyperlink ref="M54" r:id="rId221" display="https://v1.pixriot.com/?spin=444138e576/Bosch/SHXM88Z75N&amp;t=1619305211"/>
    <hyperlink ref="M69" r:id="rId222" display="https://v1.pixriot.com/?spin=444138e576/Bosch/SHVM78Z53N&amp;t=1619304290"/>
    <hyperlink ref="M79" r:id="rId223" display="https://v1.pixriot.com/?spin=444138e576/Bosch/SHPM65Z52N&amp;t=1619300832"/>
    <hyperlink ref="M80" r:id="rId224" display="https://v1.pixriot.com/?spin=444138e576/Bosch/SHPM65Z55N&amp;t=1619301337"/>
    <hyperlink ref="M81" r:id="rId225" display="https://v1.pixriot.com/?spin=444138e576/Bosch/SHPM78Z54N&amp;t=1619576370"/>
    <hyperlink ref="M82" r:id="rId226" display="https://v1.pixriot.com/?spin=444138e576/Bosch/SHPM78Z55N&amp;t=1619576489"/>
    <hyperlink ref="M83" r:id="rId227" display="https://v1.pixriot.com/?spin=444138e576/Bosch/SHPM88Z75N&amp;t=1619304656"/>
    <hyperlink ref="M96" r:id="rId228" display="https://v1.pixriot.com/?spin=444138e576/Bosch/SHSM63W55N&amp;t=1619576696"/>
    <hyperlink ref="M100" r:id="rId229" display="https://v1.pixriot.com/?spin=444138e576/Bosch/SGE53B55UC&amp;t=1615331996"/>
    <hyperlink ref="M101" r:id="rId230" display="https://v1.pixriot.com/?spin=444138e576/Bosch/SGV78B53UC&amp;t=1612826979"/>
    <hyperlink ref="M102" r:id="rId231" display="https://v1.pixriot.com/?spin=444138e576/Bosch/SGX78B55UC&amp;t=1612839641"/>
    <hyperlink ref="M103" r:id="rId232" display="https://v1.pixriot.com/?spin=444138e576/Bosch/SPE53B52UC&amp;t=1612817266"/>
    <hyperlink ref="M104" r:id="rId233" display="https://v1.pixriot.com/?spin=444138e576/Bosch/SPE53B55UC&amp;t=1612817218"/>
    <hyperlink ref="M105" r:id="rId234" display="https://v1.pixriot.com/?spin=444138e576/Bosch/SPE53B56UC&amp;t=1612817565"/>
    <hyperlink ref="M106" r:id="rId235" display="https://v1.pixriot.com/?spin=444138e576/Bosch/SPE68B55UC&amp;t=1612818156"/>
    <hyperlink ref="M107" r:id="rId236" display="https://v1.pixriot.com/?spin=444138e576/Bosch/SPV68B53UC&amp;t=1612819067"/>
    <hyperlink ref="M108" r:id="rId237" display="https://v1.pixriot.com/?spin=444138e576/Bosch/SPX68B55UC&amp;t=1612821531"/>
    <hyperlink ref="M128" r:id="rId238" display="https://v1.pixriot.com/?spin=444138e576/Bosch/WAW285H1UC&amp;t=1619577649"/>
    <hyperlink ref="M131" r:id="rId239" display="https://v1.pixriot.com/?spin=444138e576/Bosch/WTG86403UC&amp;t=1619577840"/>
    <hyperlink ref="M132" r:id="rId240" display="https://v1.pixriot.com/?spin=444138e576/Bosch/WTG865H4UC&amp;t=1619577770"/>
    <hyperlink ref="M134" r:id="rId241" display="https://v1.pixriot.com/?spin=444138e576/Bosch/WTW87NH1UC&amp;t=1619577894"/>
    <hyperlink ref="M145" r:id="rId242" display="https://v1.pixriot.com/?spin=444138e576/Bosch/HGI8046UC&amp;t=1619488803"/>
    <hyperlink ref="M146" r:id="rId243" display="https://v1.pixriot.com/?spin=444138e576/Bosch/HGI8056UC&amp;t=1619488957"/>
    <hyperlink ref="M147" r:id="rId244" display="https://v1.pixriot.com/?spin=444138e576/Bosch/HGIP056UC&amp;t=1619489103"/>
    <hyperlink ref="M149" r:id="rId245" display="https://v1.pixriot.com/?spin=444138e576/Bosch/HDI8056U&amp;t=1619292102"/>
    <hyperlink ref="M150" r:id="rId246" display="https://v1.pixriot.com/?spin=444138e576/Bosch/HDIP056U&amp;t=1619292344"/>
    <hyperlink ref="M160" r:id="rId247" display="https://v1.pixriot.com/?spin=444138e576/Bosch/HGS8045UC&amp;t=1605731598"/>
    <hyperlink ref="M161" r:id="rId248" display="https://v1.pixriot.com/?spin=444138e576/Bosch/HGS8055UC&amp;t=1605731607"/>
    <hyperlink ref="M162" r:id="rId249" display="https://v1.pixriot.com/?spin=444138e576/Bosch/HGS8645UC&amp;t=1605732225"/>
    <hyperlink ref="M163" r:id="rId250" display="https://v1.pixriot.com/?spin=444138e576/Bosch/HGS8655UC&amp;t=1605731648"/>
    <hyperlink ref="M165" r:id="rId251" display="https://v1.pixriot.com/?spin=444138e576/Bosch/HDS8045U&amp;t=1605732284"/>
    <hyperlink ref="M166" r:id="rId252" display="https://v1.pixriot.com/?spin=444138e576/Bosch/HDS8055U&amp;t=1605732304"/>
    <hyperlink ref="M167" r:id="rId253" display="https://v1.pixriot.com/?spin=444138e576/Bosch/HDS8645U&amp;t=1605731503"/>
    <hyperlink ref="M168" r:id="rId254" display="https://v1.pixriot.com/?spin=444138e576/Bosch/HDS8655U&amp;t=1605731550"/>
    <hyperlink ref="M152" r:id="rId255" display="https://v1.pixriot.com/?spin=444138e576/Bosch/HEI8046U&amp;t=1619292619"/>
    <hyperlink ref="M153" r:id="rId256" display="https://v1.pixriot.com/?spin=444138e576/Bosch/HEI8056U&amp;t=1619292786"/>
    <hyperlink ref="M154" r:id="rId257" display="https://v1.pixriot.com/?spin=444138e576/Bosch/HEIP056U&amp;t=1619488578"/>
    <hyperlink ref="M214" r:id="rId258" display="https://v1.pixriot.com/?spin=444138e576/Bosch/RGM8058UC&amp;t=1605731571"/>
    <hyperlink ref="M215" r:id="rId259" display="https://v1.pixriot.com/?spin=444138e576/Bosch/RGM8658UC&amp;t=1605731583"/>
    <hyperlink ref="C9" r:id="rId260" display="https://v1.pixriot.com/?spin=444138e576/Bosch/B09IB91NSP&amp;t=1610663529"/>
    <hyperlink ref="C10" r:id="rId261" display="https://v1.pixriot.com/?spin=444138e576/Bosch/B18IF905SP&amp;t=1610651830"/>
    <hyperlink ref="C11" r:id="rId262" display="https://v1.pixriot.com/?spin=444138e576/Bosch/B30BB935SS&amp;t=1610652078"/>
    <hyperlink ref="C12" r:id="rId263" display="https://v1.pixriot.com/?spin=444138e576/Bosch/B30IB905SP&amp;t=1610652251"/>
    <hyperlink ref="C13" r:id="rId264" display="https://v1.pixriot.com/?spin=444138e576/Bosch/B30IR905SP&amp;t=1610652648"/>
    <hyperlink ref="C14" r:id="rId265" display="https://v1.pixriot.com/?spin=444138e576/Bosch/B36BT935NS&amp;t=1610652786"/>
    <hyperlink ref="C15" r:id="rId266" display="https://v1.pixriot.com/?spin=444138e576/Bosch/B36IT905NP&amp;t=1610652941"/>
    <hyperlink ref="C28" r:id="rId267" display="https://v1.pixriot.com/?spin=444138e576/Bosch/B36CL81ENG&amp;t=1619575020"/>
    <hyperlink ref="C42" r:id="rId268" display="https://app.pixriot.com/assets/Bosch?page=5&amp;order=modified_time&amp;dir=asc"/>
    <hyperlink ref="C43" r:id="rId269" display="https://v1.pixriot.com/?spin=444138e576/Bosch/SHE3AR75UC&amp;t=1619575246"/>
    <hyperlink ref="C44" r:id="rId270" display="https://v1.pixriot.com/?spin=444138e576/Bosch/SHE3AR76UC&amp;t=1619575353"/>
    <hyperlink ref="C45" r:id="rId271" display="https://v1.pixriot.com/?spin=444138e576/Bosch/SHEM3AY52N&amp;t=1619575470"/>
    <hyperlink ref="C46" r:id="rId272" display="https://v1.pixriot.com/?spin=444138e576/Bosch/SHEM3AY55N&amp;t=1619575562"/>
    <hyperlink ref="C40" r:id="rId273" display="https://v1.pixriot.com/?spin=444138e576/Bosch/SHEM63W55N&amp;t=1619575846"/>
    <hyperlink ref="C41" r:id="rId274" display="https://v1.pixriot.com/?spin=444138e576/Bosch/SHEM78ZH5N&amp;t=1619302035"/>
    <hyperlink ref="C56" r:id="rId275" display="https://v1.pixriot.com/?spin=444138e576/Bosch/SHXM4AY55N&amp;t=1619577300"/>
    <hyperlink ref="C52" r:id="rId276" display="https://v1.pixriot.com/?spin=444138e576/Bosch/SHXM63W55N&amp;t=1619577529"/>
    <hyperlink ref="C54" r:id="rId277" display="https://v1.pixriot.com/?spin=444138e576/Bosch/SHXM88Z75N&amp;t=1619305211"/>
    <hyperlink ref="C69" r:id="rId278" display="https://v1.pixriot.com/?spin=444138e576/Bosch/SHVM78Z53N&amp;t=1619304290"/>
    <hyperlink ref="C79" r:id="rId279" display="https://v1.pixriot.com/?spin=444138e576/Bosch/SHPM65Z52N&amp;t=1619300832"/>
    <hyperlink ref="C80" r:id="rId280" display="https://v1.pixriot.com/?spin=444138e576/Bosch/SHPM65Z55N&amp;t=1619301337"/>
    <hyperlink ref="C81" r:id="rId281" display="https://v1.pixriot.com/?spin=444138e576/Bosch/SHPM78Z54N&amp;t=1619576370"/>
    <hyperlink ref="C82" r:id="rId282" display="https://v1.pixriot.com/?spin=444138e576/Bosch/SHPM78Z55N&amp;t=1619576489"/>
    <hyperlink ref="C83" r:id="rId283" display="https://v1.pixriot.com/?spin=444138e576/Bosch/SHPM88Z75N&amp;t=1619304656"/>
    <hyperlink ref="C96" r:id="rId284" display="https://v1.pixriot.com/?spin=444138e576/Bosch/SHSM63W55N&amp;t=1619576696"/>
    <hyperlink ref="C100" r:id="rId285" display="https://v1.pixriot.com/?spin=444138e576/Bosch/SGE53B55UC&amp;t=1615331996"/>
    <hyperlink ref="C101" r:id="rId286" display="https://v1.pixriot.com/?spin=444138e576/Bosch/SGV78B53UC&amp;t=1612826979"/>
    <hyperlink ref="C102" r:id="rId287" display="https://v1.pixriot.com/?spin=444138e576/Bosch/SGX78B55UC&amp;t=1612839641"/>
    <hyperlink ref="C103" r:id="rId288" display="https://v1.pixriot.com/?spin=444138e576/Bosch/SPE53B52UC&amp;t=1612817266"/>
    <hyperlink ref="C104" r:id="rId289" display="https://v1.pixriot.com/?spin=444138e576/Bosch/SPE53B55UC&amp;t=1612817218"/>
    <hyperlink ref="C105" r:id="rId290" display="https://v1.pixriot.com/?spin=444138e576/Bosch/SPE53B56UC&amp;t=1612817565"/>
    <hyperlink ref="C106" r:id="rId291" display="https://v1.pixriot.com/?spin=444138e576/Bosch/SPE68B55UC&amp;t=1612818156"/>
    <hyperlink ref="C107" r:id="rId292" display="https://v1.pixriot.com/?spin=444138e576/Bosch/SPV68B53UC&amp;t=1612819067"/>
    <hyperlink ref="C108" r:id="rId293" display="https://v1.pixriot.com/?spin=444138e576/Bosch/SPX68B55UC&amp;t=1612821531"/>
    <hyperlink ref="C128" r:id="rId294" display="https://v1.pixriot.com/?spin=444138e576/Bosch/WAW285H1UC&amp;t=1619577649"/>
    <hyperlink ref="C131" r:id="rId295" display="https://v1.pixriot.com/?spin=444138e576/Bosch/WTG86403UC&amp;t=1619577840"/>
    <hyperlink ref="C132" r:id="rId296" display="https://v1.pixriot.com/?spin=444138e576/Bosch/WTG865H4UC&amp;t=1619577770"/>
    <hyperlink ref="C134" r:id="rId297" display="https://v1.pixriot.com/?spin=444138e576/Bosch/WTW87NH1UC&amp;t=1619577894"/>
    <hyperlink ref="C145" r:id="rId298" display="https://v1.pixriot.com/?spin=444138e576/Bosch/HGI8046UC&amp;t=1619488803"/>
    <hyperlink ref="C146" r:id="rId299" display="https://v1.pixriot.com/?spin=444138e576/Bosch/HGI8056UC&amp;t=1619488957"/>
    <hyperlink ref="C147" r:id="rId300" display="https://v1.pixriot.com/?spin=444138e576/Bosch/HGIP056UC&amp;t=1619489103"/>
    <hyperlink ref="C149" r:id="rId301" display="https://v1.pixriot.com/?spin=444138e576/Bosch/HDI8056U&amp;t=1619292102"/>
    <hyperlink ref="C150" r:id="rId302" display="https://v1.pixriot.com/?spin=444138e576/Bosch/HDIP056U&amp;t=1619292344"/>
    <hyperlink ref="C161" r:id="rId303" display="https://v1.pixriot.com/?spin=444138e576/Bosch/HGS8055UC&amp;t=1605731607"/>
    <hyperlink ref="C163" r:id="rId304" display="https://v1.pixriot.com/?spin=444138e576/Bosch/HGS8655UC&amp;t=1605731648"/>
    <hyperlink ref="C152" r:id="rId305" display="https://v1.pixriot.com/?spin=444138e576/Bosch/HEI8046U&amp;t=1619292619"/>
    <hyperlink ref="C153" r:id="rId306" display="https://v1.pixriot.com/?spin=444138e576/Bosch/HEI8056U&amp;t=1619292786"/>
    <hyperlink ref="C154" r:id="rId307" display="https://v1.pixriot.com/?spin=444138e576/Bosch/HEIP056U&amp;t=1619488578"/>
    <hyperlink ref="C214" r:id="rId308" display="https://v1.pixriot.com/?spin=444138e576/Bosch/RGM8058UC&amp;t=1605731571"/>
    <hyperlink ref="C215" r:id="rId309" display="https://v1.pixriot.com/?spin=444138e576/Bosch/RGM8658UC&amp;t=1605731583"/>
    <hyperlink ref="M22" r:id="rId310" display="https://v1.pixriot.com/?spin=444138e576/Bosch/B36IT905NP&amp;t=1610652941"/>
    <hyperlink ref="M23" r:id="rId311" display="https://v1.pixriot.com/?spin=444138e576/Bosch/B36IT905NP&amp;t=1610652941"/>
    <hyperlink ref="M25" r:id="rId312" display="https://v1.pixriot.com/?spin=444138e576/Bosch/B36IT905NP&amp;t=1610652941"/>
    <hyperlink ref="M53" r:id="rId313" display="https://v1.pixriot.com/?spin=444138e576/Bosch/B36IT905NP&amp;t=1610652941"/>
    <hyperlink ref="M126" r:id="rId314" display="https://v1.pixriot.com/?spin=444138e576/Bosch/B36IT905NP&amp;t=1610652941"/>
    <hyperlink ref="M127" r:id="rId315" display="https://v1.pixriot.com/?spin=444138e576/Bosch/B36IT905NP&amp;t=1610652941"/>
    <hyperlink ref="C27" r:id="rId316" display="https://v1.pixriot.com/?spin=444138e576/Bosch/B36CD50SNS&amp;t=1610662565"/>
    <hyperlink ref="C26" r:id="rId317" display="https://v1.pixriot.com/?spin=444138e576/Bosch/B36CD50SNB&amp;t=1610662847"/>
    <hyperlink ref="C24" r:id="rId318" display="https://v1.pixriot.com/?spin=444138e576/Bosch/B36CT80SNB&amp;t=1619487913"/>
    <hyperlink ref="C22" r:id="rId319" display="https://v1.pixriot.com/?spin=444138e576/Bosch/B36CL80ENS&amp;t=1620091444"/>
    <hyperlink ref="C23" r:id="rId320" display="https://v1.pixriot.com/?spin=444138e576/Bosch/B36CL80SNS&amp;t=1620091659"/>
    <hyperlink ref="C25" r:id="rId321" display="https://v1.pixriot.com/?spin=444138e576/Bosch/B36CT80SNS&amp;t=1620091784"/>
    <hyperlink ref="C53" r:id="rId322" display="https://v1.pixriot.com/?spin=444138e576/Bosch/SHXM78W55N&amp;t=1620097883"/>
    <hyperlink ref="C126" r:id="rId323" display="https://v1.pixriot.com/?spin=444138e576/Bosch/WAT28400UC&amp;t=1620095815"/>
    <hyperlink ref="C127" r:id="rId324" display="https://v1.pixriot.com/?spin=444138e576/Bosch/WAW285H2UC&amp;t=1620095890"/>
    <hyperlink ref="B9" r:id="rId325" display="http://media3.bsh-group.com/Documents/13476513_B09IB91NSP_Spec_Sheet.pdf"/>
    <hyperlink ref="B10" r:id="rId326" display="http://media3.bsh-group.com/Documents/16233243_B18IF905SP_Spec_Sheet.pdf"/>
    <hyperlink ref="B11" r:id="rId327" display="http://media3.bsh-group.com/Documents/MCDOC02937227_B30BB930SS.pdf"/>
    <hyperlink ref="B12" r:id="rId328" display="http://media3.bsh-group.com/Documents/16233242_B30IB905SP_Spec_Sheet.pdf"/>
    <hyperlink ref="B13" r:id="rId329" display="http://media3.bsh-group.com/Documents/16233195_B30IR905SP_Spec_Sheet.pdf"/>
    <hyperlink ref="B14" r:id="rId330" display="http://media3.bsh-group.com/Documents/MCDOC02937223_B36BT930NS.pdf"/>
    <hyperlink ref="B15" r:id="rId331" display="http://media3.bsh-group.com/Documents/16233197_B36IT905NP_Spec_Sheet.pdf"/>
    <hyperlink ref="C165" r:id="rId332" display="https://v1.pixriot.com/?spin=444138e576/Bosch/HDS8045U&amp;t=1605732284"/>
    <hyperlink ref="C166" r:id="rId333" display="https://v1.pixriot.com/?spin=444138e576/Bosch/HDS8045U&amp;t=1605732284"/>
    <hyperlink ref="C167" r:id="rId334" display="https://v1.pixriot.com/?spin=444138e576/Bosch/HDS8045U&amp;t=1605732284"/>
    <hyperlink ref="C168" r:id="rId335" display="https://v1.pixriot.com/?spin=444138e576/Bosch/HDS8045U&amp;t=1605732284"/>
    <hyperlink ref="C160" r:id="rId336" display="https://v1.pixriot.com/?spin=444138e576/Bosch/HGS8045UC&amp;t=1605731598"/>
    <hyperlink ref="C162" r:id="rId337" display="https://v1.pixriot.com/?spin=444138e576/Bosch/HGS8045UC&amp;t=1605731598"/>
    <hyperlink ref="J183" r:id="rId338"/>
    <hyperlink ref="J180" r:id="rId339"/>
    <hyperlink ref="J185" r:id="rId340"/>
    <hyperlink ref="J181" r:id="rId341"/>
    <hyperlink ref="B180" r:id="rId342" display="http://media3.bsh-group.com/Documents/19654929_HBL8444LUC Spec Sheet.pdf"/>
    <hyperlink ref="B181" r:id="rId343" display="http://media3.bsh-group.com/Documents/19654925_HBL8444RUC Spec Sheet.pdf"/>
    <hyperlink ref="J176" r:id="rId344"/>
    <hyperlink ref="J177" r:id="rId345"/>
    <hyperlink ref="J182" r:id="rId346"/>
    <hyperlink ref="J186" r:id="rId347"/>
    <hyperlink ref="J195" r:id="rId348"/>
    <hyperlink ref="B177" r:id="rId349" display="http://media3.bsh-group.com/Documents/19654924_HBL5344UC Spec Sheet.pdf"/>
    <hyperlink ref="B182" r:id="rId350" display="http://media3.bsh-group.com/Documents/19654930_HBL8454UC Spec Sheet.pdf"/>
    <hyperlink ref="B186" r:id="rId351" display="http://media3.bsh-group.com/Documents/19654928_HBLP454UC Spec Sheet.pdf"/>
    <hyperlink ref="B195" r:id="rId352" display="http://media3.bsh-group.com/Documents/19654922_HBL5754UC Spec Sheet.pdf"/>
  </hyperlinks>
  <pageMargins left="0.7" right="0.7" top="0.75" bottom="0.75" header="0.3" footer="0.3"/>
  <pageSetup paperSize="9" scale="61" orientation="portrait"/>
  <headerFooter>
    <oddHeader>&amp;L&amp;G&amp;C&amp;"Arial,Bold"&amp;14&amp;KC00000Q3 2022&amp;R&amp;P
&amp;D</oddHeader>
  </headerFooter>
  <drawing r:id="rId353"/>
  <legacyDrawingHF r:id="rId35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8629EC2465084ABC215F9068B5903C" ma:contentTypeVersion="0" ma:contentTypeDescription="Create a new document." ma:contentTypeScope="" ma:versionID="a21009a1ade81cad3400d4905ab864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62B3A9-2561-4D13-A12A-395BFE9C5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D3E36E-EC56-4097-B5AF-C6DA083C22D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1AFD3B-0095-4CD0-A996-02B5F94C27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Company>BSH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veloz</dc:creator>
  <cp:lastModifiedBy>Arlotta, Joe (US/SA-RE)</cp:lastModifiedBy>
  <cp:lastPrinted>2022-02-09T11:46:59Z</cp:lastPrinted>
  <dcterms:created xsi:type="dcterms:W3CDTF">2012-08-21T16:39:54Z</dcterms:created>
  <dcterms:modified xsi:type="dcterms:W3CDTF">2022-07-19T14:20:50Z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0x010100FA8629EC2465084ABC215F9068B5903C</vt:lpwstr>
  </property>
</Properties>
</file>