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aol1m\Dropbox\Miele\Pricing\"/>
    </mc:Choice>
  </mc:AlternateContent>
  <bookViews>
    <workbookView xWindow="0" yWindow="0" windowWidth="23670" windowHeight="11115" tabRatio="601"/>
  </bookViews>
  <sheets>
    <sheet name="UMRP &amp; Cost" sheetId="2" r:id="rId1"/>
  </sheets>
  <externalReferences>
    <externalReference r:id="rId2"/>
    <externalReference r:id="rId3"/>
  </externalReferences>
  <definedNames>
    <definedName name="_xlnm.Print_Area" localSheetId="0">'UMRP &amp; Cost'!$A$1:$E$889</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62" i="2" l="1"/>
  <c r="E186" i="2"/>
  <c r="E68" i="2"/>
  <c r="E69" i="2"/>
  <c r="E70" i="2"/>
  <c r="E71" i="2"/>
  <c r="E72" i="2"/>
  <c r="E73" i="2"/>
  <c r="E75" i="2"/>
  <c r="E76" i="2"/>
  <c r="E77" i="2"/>
  <c r="E78" i="2"/>
  <c r="E80" i="2"/>
  <c r="E81" i="2"/>
  <c r="E82" i="2"/>
  <c r="E84" i="2"/>
  <c r="E85" i="2"/>
  <c r="E87" i="2"/>
  <c r="E89" i="2"/>
  <c r="E91" i="2"/>
  <c r="E92" i="2"/>
  <c r="E93" i="2"/>
  <c r="E95" i="2"/>
  <c r="E97" i="2"/>
  <c r="E99" i="2"/>
  <c r="E101" i="2"/>
  <c r="E103" i="2"/>
  <c r="E105" i="2"/>
  <c r="E106" i="2"/>
  <c r="E107" i="2"/>
  <c r="E109" i="2"/>
  <c r="E111" i="2"/>
  <c r="E113" i="2"/>
  <c r="E119" i="2"/>
  <c r="E120" i="2"/>
  <c r="E122" i="2"/>
  <c r="E123" i="2"/>
  <c r="E124" i="2"/>
  <c r="E125" i="2"/>
  <c r="E126" i="2"/>
  <c r="E127" i="2"/>
  <c r="E134" i="2"/>
  <c r="E135" i="2"/>
  <c r="E136" i="2"/>
  <c r="E137" i="2"/>
  <c r="E138" i="2"/>
  <c r="E139" i="2"/>
  <c r="E140" i="2"/>
  <c r="E141" i="2"/>
  <c r="E142" i="2"/>
  <c r="E144" i="2"/>
  <c r="E145" i="2"/>
  <c r="E146" i="2"/>
  <c r="E147" i="2"/>
  <c r="E148" i="2"/>
  <c r="E150" i="2"/>
  <c r="E151" i="2"/>
  <c r="E152" i="2"/>
  <c r="E153" i="2"/>
  <c r="E155" i="2"/>
  <c r="E157" i="2"/>
  <c r="E158" i="2"/>
  <c r="E159" i="2"/>
  <c r="E161" i="2"/>
  <c r="E163" i="2"/>
  <c r="E164" i="2"/>
  <c r="E165" i="2"/>
  <c r="E167" i="2"/>
  <c r="E169" i="2"/>
  <c r="E170" i="2"/>
  <c r="E171" i="2"/>
  <c r="E172" i="2"/>
  <c r="E173" i="2"/>
  <c r="E174" i="2"/>
  <c r="E180" i="2"/>
  <c r="E181" i="2"/>
  <c r="E183" i="2"/>
  <c r="E184" i="2"/>
  <c r="E185" i="2"/>
  <c r="E188" i="2"/>
  <c r="E189" i="2"/>
  <c r="E191" i="2"/>
  <c r="E193" i="2"/>
  <c r="E194" i="2"/>
  <c r="E195" i="2"/>
  <c r="E196" i="2"/>
  <c r="E197" i="2"/>
  <c r="E198" i="2"/>
  <c r="E200" i="2"/>
  <c r="E201" i="2"/>
  <c r="E202" i="2"/>
  <c r="E203" i="2"/>
  <c r="E204" i="2"/>
  <c r="E205" i="2"/>
  <c r="E207" i="2"/>
  <c r="E208" i="2"/>
  <c r="E209" i="2"/>
  <c r="E210" i="2"/>
  <c r="E211" i="2"/>
  <c r="E218" i="2"/>
  <c r="E219" i="2"/>
  <c r="E221" i="2"/>
  <c r="E222" i="2"/>
  <c r="E223" i="2"/>
  <c r="E224" i="2"/>
  <c r="E225" i="2"/>
  <c r="E226" i="2"/>
  <c r="E228" i="2"/>
  <c r="E229" i="2"/>
  <c r="E230" i="2"/>
  <c r="E231" i="2"/>
  <c r="E232" i="2"/>
  <c r="E233" i="2"/>
  <c r="E240" i="2"/>
  <c r="E241" i="2"/>
  <c r="E242" i="2"/>
  <c r="E243" i="2"/>
  <c r="E244" i="2"/>
  <c r="E245" i="2"/>
  <c r="E246" i="2"/>
  <c r="E247" i="2"/>
  <c r="E248" i="2"/>
  <c r="E249" i="2"/>
  <c r="E250" i="2"/>
  <c r="E251" i="2"/>
  <c r="E252" i="2"/>
  <c r="E253" i="2"/>
  <c r="E254" i="2"/>
  <c r="E260" i="2"/>
  <c r="E261" i="2"/>
  <c r="E264" i="2"/>
  <c r="E265" i="2"/>
  <c r="E266" i="2"/>
  <c r="E267" i="2"/>
  <c r="E268" i="2"/>
  <c r="E269" i="2"/>
  <c r="E270"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303" i="2"/>
  <c r="E304" i="2"/>
  <c r="E305" i="2"/>
  <c r="E306" i="2"/>
  <c r="E307" i="2"/>
  <c r="E308" i="2"/>
  <c r="E311" i="2"/>
  <c r="E312" i="2"/>
  <c r="E313" i="2"/>
  <c r="E314" i="2"/>
  <c r="E315" i="2"/>
  <c r="E322" i="2"/>
  <c r="E323" i="2"/>
  <c r="E324" i="2"/>
  <c r="E325" i="2"/>
  <c r="E326" i="2"/>
  <c r="E327" i="2"/>
  <c r="E328" i="2"/>
  <c r="E329" i="2"/>
  <c r="E330" i="2"/>
  <c r="E331" i="2"/>
  <c r="E332" i="2"/>
  <c r="E333" i="2"/>
  <c r="E334" i="2"/>
  <c r="E335" i="2"/>
  <c r="E336" i="2"/>
  <c r="E339" i="2"/>
  <c r="E340" i="2"/>
  <c r="E341" i="2"/>
  <c r="E342" i="2"/>
  <c r="E343" i="2"/>
  <c r="E344" i="2"/>
  <c r="E345" i="2"/>
  <c r="E346" i="2"/>
  <c r="E347" i="2"/>
  <c r="E348" i="2"/>
  <c r="E349" i="2"/>
  <c r="E350" i="2"/>
  <c r="E351" i="2"/>
  <c r="E352" i="2"/>
  <c r="E353" i="2"/>
  <c r="E359" i="2"/>
  <c r="E360" i="2"/>
  <c r="E361" i="2"/>
  <c r="E362" i="2"/>
  <c r="E363" i="2"/>
  <c r="E364" i="2"/>
  <c r="E365" i="2"/>
  <c r="E366" i="2"/>
  <c r="E367" i="2"/>
  <c r="E368" i="2"/>
  <c r="E369" i="2"/>
  <c r="E370" i="2"/>
  <c r="E371" i="2"/>
  <c r="E372" i="2"/>
  <c r="E373" i="2"/>
  <c r="E374" i="2"/>
  <c r="E375" i="2"/>
  <c r="E376" i="2"/>
  <c r="E377" i="2"/>
  <c r="E378" i="2"/>
  <c r="E379" i="2"/>
  <c r="E380" i="2"/>
  <c r="E381" i="2"/>
  <c r="E383" i="2"/>
  <c r="E384" i="2"/>
  <c r="E385" i="2"/>
  <c r="E386" i="2"/>
  <c r="E392" i="2"/>
  <c r="E394" i="2"/>
  <c r="E395" i="2"/>
  <c r="E402" i="2"/>
  <c r="E403" i="2"/>
  <c r="E404" i="2"/>
  <c r="E405" i="2"/>
  <c r="E406" i="2"/>
  <c r="E407" i="2"/>
  <c r="E408" i="2"/>
  <c r="E410" i="2"/>
  <c r="E411" i="2"/>
  <c r="E413" i="2"/>
  <c r="E414" i="2"/>
  <c r="E415" i="2"/>
  <c r="E416" i="2"/>
  <c r="E417" i="2"/>
  <c r="E418" i="2"/>
  <c r="E419" i="2"/>
  <c r="E420" i="2"/>
  <c r="E422" i="2"/>
  <c r="E428" i="2"/>
  <c r="E429" i="2"/>
  <c r="E430" i="2"/>
  <c r="E431" i="2"/>
  <c r="E432" i="2"/>
  <c r="E433" i="2"/>
  <c r="E436" i="2"/>
  <c r="E437" i="2"/>
  <c r="E438" i="2"/>
  <c r="E439" i="2"/>
  <c r="E440" i="2"/>
  <c r="E441" i="2"/>
  <c r="E442" i="2"/>
  <c r="E443" i="2"/>
  <c r="E444" i="2"/>
  <c r="E445" i="2"/>
  <c r="E446" i="2"/>
  <c r="E447" i="2"/>
  <c r="E448" i="2"/>
  <c r="E449" i="2"/>
  <c r="E450" i="2"/>
  <c r="E457" i="2"/>
  <c r="E458" i="2"/>
  <c r="E459" i="2"/>
  <c r="E460" i="2"/>
  <c r="E461" i="2"/>
  <c r="E462" i="2"/>
  <c r="E463" i="2"/>
  <c r="E464" i="2"/>
  <c r="E465" i="2"/>
  <c r="E466" i="2"/>
  <c r="E467" i="2"/>
  <c r="E468" i="2"/>
  <c r="E469" i="2"/>
  <c r="E470" i="2"/>
  <c r="E472" i="2"/>
  <c r="E473" i="2"/>
  <c r="E474" i="2"/>
  <c r="E475" i="2"/>
  <c r="E476" i="2"/>
  <c r="E477" i="2"/>
  <c r="E478" i="2"/>
  <c r="E479" i="2"/>
  <c r="E485" i="2"/>
  <c r="E486" i="2"/>
  <c r="E487" i="2"/>
  <c r="E488" i="2"/>
  <c r="E489" i="2"/>
  <c r="E490" i="2"/>
  <c r="E491" i="2"/>
  <c r="E492" i="2"/>
  <c r="E493" i="2"/>
  <c r="E494" i="2"/>
  <c r="E495" i="2"/>
  <c r="E497" i="2"/>
  <c r="E498" i="2"/>
  <c r="E499" i="2"/>
  <c r="E500" i="2"/>
  <c r="E501" i="2"/>
  <c r="E502" i="2"/>
  <c r="E503" i="2"/>
  <c r="E504" i="2"/>
  <c r="E505" i="2"/>
  <c r="E506" i="2"/>
  <c r="E507" i="2"/>
  <c r="E508" i="2"/>
  <c r="E509" i="2"/>
  <c r="E510" i="2"/>
  <c r="E511" i="2"/>
  <c r="E514" i="2"/>
  <c r="E515" i="2"/>
  <c r="E516" i="2"/>
  <c r="E517" i="2"/>
  <c r="E518" i="2"/>
  <c r="E519" i="2"/>
  <c r="E521" i="2"/>
  <c r="E522" i="2"/>
  <c r="E523" i="2"/>
  <c r="E524" i="2"/>
  <c r="E525" i="2"/>
  <c r="E526" i="2"/>
  <c r="E527" i="2"/>
  <c r="E528" i="2"/>
  <c r="E530" i="2"/>
  <c r="E531" i="2"/>
  <c r="E532" i="2"/>
  <c r="E533" i="2"/>
  <c r="E534" i="2"/>
  <c r="E535" i="2"/>
  <c r="E541" i="2"/>
  <c r="E542" i="2"/>
  <c r="E543" i="2"/>
  <c r="E544" i="2"/>
  <c r="E545" i="2"/>
  <c r="E546" i="2"/>
  <c r="E547" i="2"/>
  <c r="E548" i="2"/>
  <c r="E549" i="2"/>
  <c r="E550" i="2"/>
  <c r="E551" i="2"/>
  <c r="E552" i="2"/>
  <c r="E553" i="2"/>
  <c r="E554" i="2"/>
  <c r="E555" i="2"/>
  <c r="E556" i="2"/>
  <c r="E557" i="2"/>
  <c r="E559" i="2"/>
  <c r="E560" i="2"/>
  <c r="E561" i="2"/>
  <c r="E562" i="2"/>
  <c r="E568" i="2"/>
  <c r="E569" i="2"/>
  <c r="E570" i="2"/>
  <c r="E571" i="2"/>
  <c r="E572" i="2"/>
  <c r="E573" i="2"/>
  <c r="E574" i="2"/>
  <c r="E575" i="2"/>
  <c r="E576" i="2"/>
  <c r="E577" i="2"/>
  <c r="E578" i="2"/>
  <c r="E579" i="2"/>
  <c r="E580" i="2"/>
  <c r="E581" i="2"/>
  <c r="E582" i="2"/>
  <c r="E583" i="2"/>
  <c r="E584" i="2"/>
  <c r="E585" i="2"/>
  <c r="E586" i="2"/>
  <c r="E587" i="2"/>
  <c r="E588" i="2"/>
  <c r="E589" i="2"/>
  <c r="E590" i="2"/>
  <c r="E591" i="2"/>
  <c r="E593" i="2"/>
  <c r="E594" i="2"/>
  <c r="E595" i="2"/>
  <c r="E596" i="2"/>
  <c r="E597" i="2"/>
  <c r="E598" i="2"/>
  <c r="E599" i="2"/>
  <c r="E600" i="2"/>
  <c r="E601" i="2"/>
  <c r="E602" i="2"/>
  <c r="E603" i="2"/>
  <c r="E604" i="2"/>
  <c r="E605" i="2"/>
  <c r="E606" i="2"/>
  <c r="E608" i="2"/>
  <c r="E609" i="2"/>
  <c r="E610" i="2"/>
  <c r="E611" i="2"/>
  <c r="E612" i="2"/>
  <c r="E613" i="2"/>
  <c r="E614" i="2"/>
  <c r="E615" i="2"/>
  <c r="E616" i="2"/>
  <c r="E617" i="2"/>
  <c r="E618" i="2"/>
  <c r="E619" i="2"/>
  <c r="E620" i="2"/>
  <c r="E622" i="2"/>
  <c r="E624" i="2"/>
  <c r="E625" i="2"/>
  <c r="E626" i="2"/>
  <c r="E627" i="2"/>
  <c r="E629" i="2"/>
  <c r="E630" i="2"/>
  <c r="E636" i="2"/>
  <c r="E637" i="2"/>
  <c r="E638" i="2"/>
  <c r="E639" i="2"/>
  <c r="E640" i="2"/>
  <c r="E641" i="2"/>
  <c r="E642" i="2"/>
  <c r="E643" i="2"/>
  <c r="E644" i="2"/>
  <c r="E645" i="2"/>
  <c r="E646" i="2"/>
  <c r="E647" i="2"/>
  <c r="E648" i="2"/>
  <c r="E649" i="2"/>
  <c r="E650" i="2"/>
  <c r="E651" i="2"/>
  <c r="E652" i="2"/>
  <c r="E653" i="2"/>
  <c r="E654" i="2"/>
  <c r="E655" i="2"/>
  <c r="E656" i="2"/>
  <c r="E657" i="2"/>
  <c r="E658" i="2"/>
  <c r="E659" i="2"/>
  <c r="E665" i="2"/>
  <c r="E666" i="2"/>
  <c r="E667" i="2"/>
  <c r="E668" i="2"/>
  <c r="E669" i="2"/>
  <c r="E670" i="2"/>
  <c r="E671" i="2"/>
  <c r="E672" i="2"/>
  <c r="E673" i="2"/>
  <c r="E675" i="2"/>
  <c r="E676" i="2"/>
  <c r="E677" i="2"/>
  <c r="E678" i="2"/>
  <c r="E679" i="2"/>
  <c r="E680" i="2"/>
  <c r="E681" i="2"/>
  <c r="E687" i="2"/>
  <c r="E688" i="2"/>
  <c r="E689" i="2"/>
  <c r="E690" i="2"/>
  <c r="E691" i="2"/>
  <c r="E692" i="2"/>
  <c r="E693" i="2"/>
  <c r="E694" i="2"/>
  <c r="E695" i="2"/>
  <c r="E696" i="2"/>
  <c r="E697" i="2"/>
  <c r="E703" i="2"/>
  <c r="E704" i="2"/>
  <c r="E705" i="2"/>
  <c r="E706" i="2"/>
  <c r="E707" i="2"/>
  <c r="E709" i="2"/>
  <c r="E710" i="2"/>
  <c r="E711" i="2"/>
  <c r="E712" i="2"/>
  <c r="E713" i="2"/>
  <c r="E714" i="2"/>
  <c r="E716" i="2"/>
  <c r="E717" i="2"/>
  <c r="E718" i="2"/>
  <c r="E719" i="2"/>
  <c r="E720" i="2"/>
  <c r="E721" i="2"/>
  <c r="E722" i="2"/>
  <c r="E724" i="2"/>
  <c r="E725" i="2"/>
  <c r="E726" i="2"/>
  <c r="E727" i="2"/>
  <c r="E728" i="2"/>
  <c r="E729" i="2"/>
  <c r="E730" i="2"/>
  <c r="E731" i="2"/>
  <c r="E732" i="2"/>
  <c r="E734" i="2"/>
  <c r="E735" i="2"/>
  <c r="E736" i="2"/>
  <c r="E737" i="2"/>
  <c r="E738" i="2"/>
  <c r="E740" i="2"/>
  <c r="E741" i="2"/>
  <c r="E742" i="2"/>
  <c r="E743" i="2"/>
  <c r="E744" i="2"/>
  <c r="E746" i="2"/>
  <c r="E747" i="2"/>
  <c r="E748" i="2"/>
  <c r="E750" i="2"/>
  <c r="E751" i="2"/>
  <c r="E752" i="2"/>
  <c r="E753" i="2"/>
  <c r="E758" i="2"/>
  <c r="E761" i="2"/>
  <c r="E762" i="2"/>
  <c r="E763" i="2"/>
  <c r="E764" i="2"/>
  <c r="E765" i="2"/>
  <c r="E766" i="2"/>
  <c r="E772" i="2"/>
  <c r="E773" i="2"/>
  <c r="E774" i="2"/>
  <c r="E775" i="2"/>
  <c r="E776" i="2"/>
  <c r="E777" i="2"/>
  <c r="E778" i="2"/>
  <c r="E779" i="2"/>
  <c r="E780" i="2"/>
  <c r="E782" i="2"/>
  <c r="E783" i="2"/>
  <c r="E785" i="2"/>
  <c r="E786" i="2"/>
  <c r="E787" i="2"/>
  <c r="E788" i="2"/>
  <c r="E790" i="2"/>
  <c r="E791" i="2"/>
  <c r="E792" i="2"/>
  <c r="E793" i="2"/>
  <c r="E794" i="2"/>
  <c r="E795" i="2"/>
  <c r="E796" i="2"/>
  <c r="E797" i="2"/>
  <c r="E798" i="2"/>
  <c r="E799" i="2"/>
  <c r="E800" i="2"/>
  <c r="E801" i="2"/>
  <c r="E802" i="2"/>
  <c r="E803" i="2"/>
  <c r="E804" i="2"/>
  <c r="E805" i="2"/>
  <c r="E806" i="2"/>
  <c r="E807" i="2"/>
  <c r="E813" i="2"/>
  <c r="E814" i="2"/>
  <c r="E815" i="2"/>
  <c r="E816" i="2"/>
  <c r="E817" i="2"/>
  <c r="E818" i="2"/>
  <c r="E820" i="2"/>
  <c r="E821" i="2"/>
  <c r="E822" i="2"/>
  <c r="E824" i="2"/>
  <c r="E825" i="2"/>
  <c r="E826" i="2"/>
  <c r="E828" i="2"/>
  <c r="E829" i="2"/>
  <c r="E830" i="2"/>
  <c r="E832" i="2"/>
  <c r="E833" i="2"/>
  <c r="E839" i="2"/>
  <c r="E840" i="2"/>
  <c r="E841" i="2"/>
  <c r="E842" i="2"/>
  <c r="E843" i="2"/>
  <c r="E844" i="2"/>
  <c r="E845" i="2"/>
  <c r="E846" i="2"/>
  <c r="E847" i="2"/>
  <c r="E848" i="2"/>
  <c r="E849" i="2"/>
  <c r="E850" i="2"/>
  <c r="E851" i="2"/>
  <c r="E852" i="2"/>
  <c r="E853" i="2"/>
  <c r="E854" i="2"/>
  <c r="E855" i="2"/>
  <c r="E856" i="2"/>
  <c r="E857" i="2"/>
  <c r="E858" i="2"/>
  <c r="E67" i="2"/>
  <c r="E61" i="2"/>
  <c r="E58" i="2"/>
  <c r="E59" i="2"/>
  <c r="E57" i="2"/>
  <c r="E55" i="2"/>
  <c r="E54" i="2"/>
  <c r="E52" i="2"/>
  <c r="E51" i="2"/>
  <c r="E28" i="2"/>
  <c r="E29" i="2"/>
  <c r="E30" i="2"/>
  <c r="E31" i="2"/>
  <c r="E32" i="2"/>
  <c r="E33" i="2"/>
  <c r="E34" i="2"/>
  <c r="E35" i="2"/>
  <c r="E36" i="2"/>
  <c r="E37" i="2"/>
  <c r="E38" i="2"/>
  <c r="E39" i="2"/>
  <c r="E40" i="2"/>
  <c r="E41" i="2"/>
  <c r="E42" i="2"/>
  <c r="E43" i="2"/>
  <c r="E44" i="2"/>
  <c r="E27" i="2"/>
  <c r="E23" i="2"/>
  <c r="E24" i="2"/>
  <c r="E25" i="2"/>
  <c r="E22" i="2"/>
  <c r="E19" i="2"/>
  <c r="E20" i="2"/>
  <c r="E18" i="2"/>
  <c r="E15" i="2"/>
  <c r="E16" i="2"/>
  <c r="E14" i="2"/>
  <c r="E10" i="2"/>
  <c r="E11" i="2"/>
  <c r="E12" i="2"/>
  <c r="E9" i="2"/>
  <c r="D889" i="2" l="1"/>
  <c r="D888" i="2"/>
  <c r="D887" i="2"/>
  <c r="D886" i="2"/>
  <c r="D885" i="2"/>
  <c r="D884" i="2"/>
  <c r="D883" i="2"/>
  <c r="D882" i="2"/>
  <c r="D881" i="2"/>
  <c r="D880" i="2"/>
  <c r="D876" i="2"/>
  <c r="D875" i="2"/>
  <c r="D874" i="2"/>
  <c r="D873" i="2"/>
  <c r="D872" i="2"/>
  <c r="D871" i="2"/>
  <c r="D870" i="2"/>
  <c r="D869" i="2"/>
  <c r="D868" i="2"/>
  <c r="D867" i="2"/>
  <c r="D866" i="2"/>
  <c r="D865" i="2"/>
  <c r="D864" i="2"/>
  <c r="D760" i="2"/>
  <c r="E760" i="2" s="1"/>
  <c r="D759" i="2"/>
  <c r="E759" i="2" s="1"/>
</calcChain>
</file>

<file path=xl/comments1.xml><?xml version="1.0" encoding="utf-8"?>
<comments xmlns="http://schemas.openxmlformats.org/spreadsheetml/2006/main">
  <authors>
    <author>Astarita, Mary</author>
  </authors>
  <commentList>
    <comment ref="D630" authorId="0" shapeId="0">
      <text>
        <r>
          <rPr>
            <b/>
            <sz val="9"/>
            <color indexed="81"/>
            <rFont val="Tahoma"/>
            <family val="2"/>
          </rPr>
          <t>Astarita, Mary:</t>
        </r>
        <r>
          <rPr>
            <sz val="9"/>
            <color indexed="81"/>
            <rFont val="Tahoma"/>
            <family val="2"/>
          </rPr>
          <t xml:space="preserve">
DA 1280 = $599</t>
        </r>
      </text>
    </comment>
  </commentList>
</comments>
</file>

<file path=xl/sharedStrings.xml><?xml version="1.0" encoding="utf-8"?>
<sst xmlns="http://schemas.openxmlformats.org/spreadsheetml/2006/main" count="2153" uniqueCount="1894">
  <si>
    <t>Item #</t>
  </si>
  <si>
    <t>Description</t>
  </si>
  <si>
    <t>UMRP</t>
  </si>
  <si>
    <t>Cost</t>
  </si>
  <si>
    <t>European Capacity Washing Machines (Right hinged)</t>
  </si>
  <si>
    <t>European Capacity Tumble Dryers (Left hinged)</t>
  </si>
  <si>
    <t>13099035USA</t>
  </si>
  <si>
    <t>Dishwashers - Futura Classic, Fully-Integrated Models</t>
  </si>
  <si>
    <t>Dishwashers - Futura Classic, Pre-Finished, Fully-Integrated Models</t>
  </si>
  <si>
    <t>Dishwashers - Futura Crystal, Pre-Finished Models</t>
  </si>
  <si>
    <t>Dishwashers - Futura Crystal, Pre-Finished, Fully-Integrated Models</t>
  </si>
  <si>
    <t>Dishwashers - Futura Crystal, Fully-Integrated Models</t>
  </si>
  <si>
    <t>Dishwashers - Futura Dimension, Pre-Finished Models</t>
  </si>
  <si>
    <t>Dishwashers - Futura Dimension, Pre-Finished, Fully-Integrated Models</t>
  </si>
  <si>
    <t>Dishwashers - Futura Dimension, Fully-Integrated Models</t>
  </si>
  <si>
    <t>Dishwashers - Futura Dimension SlimLine (ADA Compliant), Integrated Models</t>
  </si>
  <si>
    <t>Dishwashers - Futura Dimension SlimLine (ADA Compliant), Fully-Integrated Models</t>
  </si>
  <si>
    <t>Dishwashers - Futura Diamond (Includes 5 Year Warranty), Integrated Models</t>
  </si>
  <si>
    <t>Dishwashers - Futura Diamond (Includes 5 Year Warranty), Fully-Integrated Models</t>
  </si>
  <si>
    <t>Dishwashers - ProfiLine</t>
  </si>
  <si>
    <t>Laundry Parts &amp; Accessories</t>
  </si>
  <si>
    <t>21995174D</t>
  </si>
  <si>
    <t>Dishwasher Parts &amp; Accessories - General</t>
  </si>
  <si>
    <t>03636036</t>
  </si>
  <si>
    <t xml:space="preserve">Glassware insert for upper basket GGO   </t>
  </si>
  <si>
    <t>07149690</t>
  </si>
  <si>
    <t xml:space="preserve">Vase/bottle holder insert GF   </t>
  </si>
  <si>
    <t>06220270</t>
  </si>
  <si>
    <t xml:space="preserve">Large diameter plate insert GTLU 35   </t>
  </si>
  <si>
    <t>06225570</t>
  </si>
  <si>
    <t xml:space="preserve">Multi-function basket GMFO   </t>
  </si>
  <si>
    <t>05563020</t>
  </si>
  <si>
    <t>Mini Cutlery Basket</t>
  </si>
  <si>
    <t>Full Size Cutlery Basket</t>
  </si>
  <si>
    <t>Door Panel Options for Fully-Integrated Models - SlimLine, 4" Toekick</t>
  </si>
  <si>
    <t>Basket Accessories</t>
  </si>
  <si>
    <t>21995371D</t>
  </si>
  <si>
    <t>21995370D</t>
  </si>
  <si>
    <t>21995459D</t>
  </si>
  <si>
    <t>21995460D</t>
  </si>
  <si>
    <t>Door Panel Options for Fully-Integrated Models - Full Size, 4" Toekick</t>
  </si>
  <si>
    <t>21995337D</t>
  </si>
  <si>
    <t>21995375D</t>
  </si>
  <si>
    <t>21995376D</t>
  </si>
  <si>
    <t>21995377D</t>
  </si>
  <si>
    <t>21995341D</t>
  </si>
  <si>
    <t>21995457D</t>
  </si>
  <si>
    <t>Door Panel Options for Fully-Integrated Models - SlimLine, 6" Toekick</t>
  </si>
  <si>
    <t>21995345D</t>
  </si>
  <si>
    <t>Door Panel Options for Fully-Integrated Models - Full Size, 6" Toekick</t>
  </si>
  <si>
    <t>21995374D</t>
  </si>
  <si>
    <t>21995340D</t>
  </si>
  <si>
    <t>21995456D</t>
  </si>
  <si>
    <t>21995458D</t>
  </si>
  <si>
    <t>21995229D</t>
  </si>
  <si>
    <t>21995348D</t>
  </si>
  <si>
    <t>21995368D</t>
  </si>
  <si>
    <t>21995155D</t>
  </si>
  <si>
    <t>21995343D</t>
  </si>
  <si>
    <t>21995335D</t>
  </si>
  <si>
    <t>Door Panel Options for Integrated Models - Full Size, 4" Toekick</t>
  </si>
  <si>
    <t>Door Panel Options for Integrated Models - SlimLine, 4" Toekick</t>
  </si>
  <si>
    <t>Door Panel Options for Integrated Models - Full Size, 6" Toekick</t>
  </si>
  <si>
    <t>21995332D</t>
  </si>
  <si>
    <t>06634531</t>
  </si>
  <si>
    <t>07482860</t>
  </si>
  <si>
    <t>Straight Handle, Clean Touch Steel™ Design, slimline dishwasher</t>
  </si>
  <si>
    <t>07337320</t>
  </si>
  <si>
    <t>07337290</t>
  </si>
  <si>
    <t>07338270</t>
  </si>
  <si>
    <t>07374320</t>
  </si>
  <si>
    <t>09119720</t>
  </si>
  <si>
    <t>07374330</t>
  </si>
  <si>
    <t>Steam Oven Parts &amp; Accessories</t>
  </si>
  <si>
    <t>De –Scaling tablets (packet of 6)</t>
  </si>
  <si>
    <t>Combi-Steam Oven Parts &amp; Accessories</t>
  </si>
  <si>
    <t>Cooktops - Natural Gas</t>
  </si>
  <si>
    <t>26360050USA</t>
  </si>
  <si>
    <t>26346450USA</t>
  </si>
  <si>
    <t>26346550USA</t>
  </si>
  <si>
    <t>26347450USA</t>
  </si>
  <si>
    <t>26347550USA</t>
  </si>
  <si>
    <t>26348450USA</t>
  </si>
  <si>
    <t>26348550USA</t>
  </si>
  <si>
    <t>Cooktops - Liquid Petroleum (LP)</t>
  </si>
  <si>
    <t>26360051USA</t>
  </si>
  <si>
    <t>26346451USA</t>
  </si>
  <si>
    <t>26346551USA</t>
  </si>
  <si>
    <t>26347451USA</t>
  </si>
  <si>
    <t>26347551USA</t>
  </si>
  <si>
    <t>26348451USA</t>
  </si>
  <si>
    <t>26348551USA</t>
  </si>
  <si>
    <t>26582050USA</t>
  </si>
  <si>
    <t>26582051USA</t>
  </si>
  <si>
    <t>26584050USA</t>
  </si>
  <si>
    <t>26584051USA</t>
  </si>
  <si>
    <t>26586050USA</t>
  </si>
  <si>
    <t>26586051USA</t>
  </si>
  <si>
    <t>26588050USA</t>
  </si>
  <si>
    <t>26588051USA</t>
  </si>
  <si>
    <t>26562150USA</t>
  </si>
  <si>
    <t>26562151USA</t>
  </si>
  <si>
    <t>26562450USA</t>
  </si>
  <si>
    <t>26562451USA</t>
  </si>
  <si>
    <t>26562750USA</t>
  </si>
  <si>
    <t>26562751USA</t>
  </si>
  <si>
    <t>Cooktops - Induction</t>
  </si>
  <si>
    <t>27131250USA</t>
  </si>
  <si>
    <t>27131251USA</t>
  </si>
  <si>
    <t>27132250USA</t>
  </si>
  <si>
    <t>27132251USA</t>
  </si>
  <si>
    <t>27111250USA</t>
  </si>
  <si>
    <t>27111251USA</t>
  </si>
  <si>
    <t>27112250USA</t>
  </si>
  <si>
    <t>27112251USA</t>
  </si>
  <si>
    <t>27101150USA</t>
  </si>
  <si>
    <t>27101151USA</t>
  </si>
  <si>
    <t>27102850USA</t>
  </si>
  <si>
    <t>27102851USA</t>
  </si>
  <si>
    <t>27122150USA</t>
  </si>
  <si>
    <t>27132750USA</t>
  </si>
  <si>
    <t>27141150USA</t>
  </si>
  <si>
    <t>Combisets Parts &amp; Accessories</t>
  </si>
  <si>
    <t>09102880</t>
  </si>
  <si>
    <t>01949790</t>
  </si>
  <si>
    <t>01065471</t>
  </si>
  <si>
    <t>Razor blade glass scraper</t>
  </si>
  <si>
    <t>06748250</t>
  </si>
  <si>
    <t>06264790</t>
  </si>
  <si>
    <t>28996258USA</t>
  </si>
  <si>
    <t>28996259USA</t>
  </si>
  <si>
    <t>28532150USA</t>
  </si>
  <si>
    <t>09047920</t>
  </si>
  <si>
    <t>09047970</t>
  </si>
  <si>
    <t>07353170</t>
  </si>
  <si>
    <t>28099920</t>
  </si>
  <si>
    <r>
      <t>Special Order Category 1:</t>
    </r>
    <r>
      <rPr>
        <sz val="10"/>
        <rFont val="Arial"/>
        <family val="2"/>
      </rPr>
      <t xml:space="preserve"> Custom chimney extension: &lt; 20”</t>
    </r>
  </si>
  <si>
    <t>28099930</t>
  </si>
  <si>
    <r>
      <t>Special Order Category 2:</t>
    </r>
    <r>
      <rPr>
        <sz val="10"/>
        <rFont val="Arial"/>
        <family val="2"/>
      </rPr>
      <t xml:space="preserve"> Custom chimney extension: 20” - 40”</t>
    </r>
  </si>
  <si>
    <t>28099940</t>
  </si>
  <si>
    <r>
      <t>Special Order Category 3:</t>
    </r>
    <r>
      <rPr>
        <sz val="10"/>
        <rFont val="Arial"/>
        <family val="2"/>
      </rPr>
      <t xml:space="preserve"> Custom chimney extension: &gt; 40”</t>
    </r>
  </si>
  <si>
    <t xml:space="preserve">RAL custom color ** </t>
  </si>
  <si>
    <t>09048010</t>
  </si>
  <si>
    <t>09048020</t>
  </si>
  <si>
    <t>28099900</t>
  </si>
  <si>
    <r>
      <t>Special Order Category 1:</t>
    </r>
    <r>
      <rPr>
        <sz val="10"/>
        <rFont val="Arial"/>
        <family val="2"/>
      </rPr>
      <t xml:space="preserve"> Reduce total height down from 42”</t>
    </r>
  </si>
  <si>
    <t>28099910</t>
  </si>
  <si>
    <r>
      <t>Special Order Category 2:</t>
    </r>
    <r>
      <rPr>
        <sz val="10"/>
        <rFont val="Arial"/>
        <family val="2"/>
      </rPr>
      <t xml:space="preserve"> Adjust total height above 42”</t>
    </r>
  </si>
  <si>
    <t>Hood Parts &amp; Accessories</t>
  </si>
  <si>
    <t>06264910</t>
  </si>
  <si>
    <t>06995690</t>
  </si>
  <si>
    <t>03284681</t>
  </si>
  <si>
    <t>05580291</t>
  </si>
  <si>
    <t>06228731</t>
  </si>
  <si>
    <t>08560801</t>
  </si>
  <si>
    <t>05182191</t>
  </si>
  <si>
    <t>06485741</t>
  </si>
  <si>
    <t>06938631</t>
  </si>
  <si>
    <t>09162160</t>
  </si>
  <si>
    <t>07294230</t>
  </si>
  <si>
    <t>09232000</t>
  </si>
  <si>
    <t>Downdraft Systems</t>
  </si>
  <si>
    <t>Downdraft Systems Accessories</t>
  </si>
  <si>
    <t>09242390</t>
  </si>
  <si>
    <t>Coffee Systems - Countertop Models</t>
  </si>
  <si>
    <t>Coffee Systems - Built-In Models</t>
  </si>
  <si>
    <t>Coffee Systems Parts &amp; Accessories</t>
  </si>
  <si>
    <t>05132001</t>
  </si>
  <si>
    <t>Silicon Grease for percolator unit</t>
  </si>
  <si>
    <t>Cleaning tablets (Packet of 10)</t>
  </si>
  <si>
    <t>05115110</t>
  </si>
  <si>
    <t>Water Hardness Test Strip</t>
  </si>
  <si>
    <t>05049900</t>
  </si>
  <si>
    <t>O - ring for percolator unit</t>
  </si>
  <si>
    <t>05046680</t>
  </si>
  <si>
    <t>O - ring for frothing wand</t>
  </si>
  <si>
    <t>06726000</t>
  </si>
  <si>
    <t>Cappuccinatore - CVA4070/75</t>
  </si>
  <si>
    <t>07029740</t>
  </si>
  <si>
    <t>Cappuccinatore - CVA2650/60/62</t>
  </si>
  <si>
    <t>07431170</t>
  </si>
  <si>
    <t>07431180</t>
  </si>
  <si>
    <t>07431190</t>
  </si>
  <si>
    <t>07431200</t>
  </si>
  <si>
    <t>Refrigeration Parts &amp; Accessories</t>
  </si>
  <si>
    <t>Front Panel Gap Kit</t>
  </si>
  <si>
    <t>38996012USA</t>
  </si>
  <si>
    <t>36" BM Stainless Steel Toe Kick Cover</t>
  </si>
  <si>
    <t>38996011USA</t>
  </si>
  <si>
    <t>30" BM Stainless Steel Toe Kick Cover</t>
  </si>
  <si>
    <t>37996010USA</t>
  </si>
  <si>
    <t>37996011USA</t>
  </si>
  <si>
    <t>37996012USA</t>
  </si>
  <si>
    <t>36996052USA</t>
  </si>
  <si>
    <t>36996053USA</t>
  </si>
  <si>
    <t>36996054USA</t>
  </si>
  <si>
    <t>38996023USA</t>
  </si>
  <si>
    <t>38996024USA</t>
  </si>
  <si>
    <t>38996025USA</t>
  </si>
  <si>
    <t>38996026USA</t>
  </si>
  <si>
    <t>38996027USA</t>
  </si>
  <si>
    <t>07134220</t>
  </si>
  <si>
    <t>07134240</t>
  </si>
  <si>
    <t>MieleCare Service Contracts (Additional Four Year Coverage, Five Year Total)</t>
  </si>
  <si>
    <t>MC IRON</t>
  </si>
  <si>
    <t>MieleCare Service Contract for Ironers</t>
  </si>
  <si>
    <t>MC SINGLEOVEN</t>
  </si>
  <si>
    <t>MieleCare Service Contract for Single Ovens</t>
  </si>
  <si>
    <t>MC DOUBLEOVEN</t>
  </si>
  <si>
    <t>MieleCare Service Contract for Double Ovens</t>
  </si>
  <si>
    <t>MC SPEEDOVEN</t>
  </si>
  <si>
    <t>MieleCare Service Contract for Speed Ovens</t>
  </si>
  <si>
    <t>MC MICROWAVE</t>
  </si>
  <si>
    <t>MieleCare Service Contract for Microwave Ovens (M8260 only)</t>
  </si>
  <si>
    <t>MC STEAMOVEN</t>
  </si>
  <si>
    <t>MieleCare Service Contract for Steam Ovens</t>
  </si>
  <si>
    <t>MC WARMDRAW</t>
  </si>
  <si>
    <t>MieleCare Service Contract for Warming Drawers</t>
  </si>
  <si>
    <t>MC COFFEE</t>
  </si>
  <si>
    <t>MieleCare Service Contract for Coffee Systems</t>
  </si>
  <si>
    <t>MC CM5</t>
  </si>
  <si>
    <t>MieleCare Service Contract for CM5 Coffee Systems</t>
  </si>
  <si>
    <t>MC COOKTOP</t>
  </si>
  <si>
    <t>MieleCare Service Contract for Cooktops</t>
  </si>
  <si>
    <t>MC COMBISET</t>
  </si>
  <si>
    <t>MieleCare Service Contract for Combisets</t>
  </si>
  <si>
    <t>MC HOOD</t>
  </si>
  <si>
    <t>MieleCare Service Contract for Hoods</t>
  </si>
  <si>
    <t>MC DISHWASH</t>
  </si>
  <si>
    <t>MieleCare Service Contract for Dishwashers</t>
  </si>
  <si>
    <t xml:space="preserve">MC FRIDGE     </t>
  </si>
  <si>
    <t>MieleCare Service Contract for Stand alone Refrigerators</t>
  </si>
  <si>
    <t xml:space="preserve">MC FREEZER    </t>
  </si>
  <si>
    <t>MieleCare Service Contract for Stand alone Freezers</t>
  </si>
  <si>
    <t xml:space="preserve">MC FRZRFRDGE </t>
  </si>
  <si>
    <t>MieleCare Service Contract for Combination Fridge/Freezers Units</t>
  </si>
  <si>
    <t>MieleCare Service Contract for Wine Coolers</t>
  </si>
  <si>
    <t>MC UCWINECOOL</t>
  </si>
  <si>
    <t>MieleCare Service Contract for Under Counter Wine Coolers</t>
  </si>
  <si>
    <t>MC WASHER</t>
  </si>
  <si>
    <t>MieleCare Service Contract for Washing Machines</t>
  </si>
  <si>
    <t>MC DRYER</t>
  </si>
  <si>
    <t>MieleCare Service Contract for Cloths Dryers</t>
  </si>
  <si>
    <t>Laundry Systems</t>
  </si>
  <si>
    <t>Dishwashers</t>
  </si>
  <si>
    <t>Dishwashers - Accessories</t>
  </si>
  <si>
    <t>Oven Accessories</t>
  </si>
  <si>
    <t>Ventilation Systems &amp; Accessories</t>
  </si>
  <si>
    <t>EBA Trim Kits</t>
  </si>
  <si>
    <t>MieleCare Service Contracts</t>
  </si>
  <si>
    <t>Rotary Irons</t>
  </si>
  <si>
    <t>Lava rocks for KM411/CS1312/CS1322 barbecue</t>
  </si>
  <si>
    <t>Little Giant Washers - 15lbs/6.5kg Capacity</t>
  </si>
  <si>
    <t>Little Giant Dryers - 15lbs/6.5kg Capacity</t>
  </si>
  <si>
    <t>Optional Accessories</t>
  </si>
  <si>
    <t>59500501D</t>
  </si>
  <si>
    <t>59506101D</t>
  </si>
  <si>
    <t>59506201D</t>
  </si>
  <si>
    <t>Dishwashers - Professional</t>
  </si>
  <si>
    <t>26235560USA</t>
  </si>
  <si>
    <t>26235561USA</t>
  </si>
  <si>
    <t>05797941</t>
  </si>
  <si>
    <t>Microwave Ovens - ContourLine</t>
  </si>
  <si>
    <t>24616050USA</t>
  </si>
  <si>
    <t>24604050USA</t>
  </si>
  <si>
    <t>24626050USA</t>
  </si>
  <si>
    <t>Microwave Ovens - PureLine</t>
  </si>
  <si>
    <t>22656052USA</t>
  </si>
  <si>
    <t>22618053USA</t>
  </si>
  <si>
    <t>22658053USA</t>
  </si>
  <si>
    <t>Convection Ovens - ContourLine</t>
  </si>
  <si>
    <t>22628053USA</t>
  </si>
  <si>
    <t>22668053USA</t>
  </si>
  <si>
    <t>22688053USA</t>
  </si>
  <si>
    <t>Convection Ovens - PureLine</t>
  </si>
  <si>
    <t>23650050USA</t>
  </si>
  <si>
    <t>23660050USA</t>
  </si>
  <si>
    <t>30678052USA</t>
  </si>
  <si>
    <t>30621412USA</t>
  </si>
  <si>
    <t>30688052USA</t>
  </si>
  <si>
    <t>30611452USA</t>
  </si>
  <si>
    <t>30621452USA</t>
  </si>
  <si>
    <t>30638052USA</t>
  </si>
  <si>
    <t>Speed Ovens - ContourLine</t>
  </si>
  <si>
    <t>22610054USA</t>
  </si>
  <si>
    <t>22670054USA</t>
  </si>
  <si>
    <t>Speed Ovens - PureLine</t>
  </si>
  <si>
    <t>22620054USA</t>
  </si>
  <si>
    <t>22680054USA</t>
  </si>
  <si>
    <t>22680014USA</t>
  </si>
  <si>
    <t>29640150USA</t>
  </si>
  <si>
    <t>29640550USA</t>
  </si>
  <si>
    <t>29680050USA</t>
  </si>
  <si>
    <t>29680510USA</t>
  </si>
  <si>
    <t>29680550USA</t>
  </si>
  <si>
    <t>30658052USA</t>
  </si>
  <si>
    <t>30688012USA</t>
  </si>
  <si>
    <t>Built-In Mantle Hood Insert</t>
  </si>
  <si>
    <t>Built-Under Ventilation Hoods - Can be vented or recirculated</t>
  </si>
  <si>
    <t>Steam &amp; Combi-Steam Ovens - ContourLine</t>
  </si>
  <si>
    <t>Steam &amp; Combi-Steam Ovens - PureLine</t>
  </si>
  <si>
    <t>Warming Drawers - ContourLine/PureLine</t>
  </si>
  <si>
    <t>Warming Drawers - ContourLine</t>
  </si>
  <si>
    <t>Warming Drawers - PureLine</t>
  </si>
  <si>
    <t>EBA Trim Kits - ContourLine</t>
  </si>
  <si>
    <t>22996199USA</t>
  </si>
  <si>
    <t>22996196USA</t>
  </si>
  <si>
    <t>22996197USA</t>
  </si>
  <si>
    <t>EBA Trim Kits - PureLine</t>
  </si>
  <si>
    <t>EBA Trim Kits - Brilliant White</t>
  </si>
  <si>
    <t>22996198CDN</t>
  </si>
  <si>
    <t>24998303USA</t>
  </si>
  <si>
    <t>24998302USA</t>
  </si>
  <si>
    <t>24998304USA</t>
  </si>
  <si>
    <t>27101253USA</t>
  </si>
  <si>
    <t>27101252USA</t>
  </si>
  <si>
    <t>28700037USA</t>
  </si>
  <si>
    <t>09828380</t>
  </si>
  <si>
    <t>09828390</t>
  </si>
  <si>
    <t>09828400</t>
  </si>
  <si>
    <t>09828410</t>
  </si>
  <si>
    <t>09615950</t>
  </si>
  <si>
    <t>25112451USA</t>
  </si>
  <si>
    <t>25112452USA</t>
  </si>
  <si>
    <t>30" Dual Fuel Ranges</t>
  </si>
  <si>
    <t>25142150USA</t>
  </si>
  <si>
    <t>25142151USA</t>
  </si>
  <si>
    <t>30" Electric Ranges</t>
  </si>
  <si>
    <t>30" Induction Ranges</t>
  </si>
  <si>
    <t>36" Gas Ranges</t>
  </si>
  <si>
    <t>25113551USA</t>
  </si>
  <si>
    <t>25113552USA</t>
  </si>
  <si>
    <t>36" Dual Fuel Ranges</t>
  </si>
  <si>
    <t>25193552USA</t>
  </si>
  <si>
    <t>48" Dual Fuel Ranges</t>
  </si>
  <si>
    <t>25195652USA</t>
  </si>
  <si>
    <t>30" Gas Range Tops</t>
  </si>
  <si>
    <t>26112450USA</t>
  </si>
  <si>
    <t>26112451USA</t>
  </si>
  <si>
    <t>36" Range Tops</t>
  </si>
  <si>
    <t>26113551USA</t>
  </si>
  <si>
    <t>48" Range Tops</t>
  </si>
  <si>
    <t>26135551USA</t>
  </si>
  <si>
    <t>Range Insert Hoods</t>
  </si>
  <si>
    <t>28112050USA</t>
  </si>
  <si>
    <t>28113050USA</t>
  </si>
  <si>
    <t>28115050USA</t>
  </si>
  <si>
    <t>Range Wall Hoods</t>
  </si>
  <si>
    <t>28122050USA</t>
  </si>
  <si>
    <t>28123050USA</t>
  </si>
  <si>
    <t>28125050USA</t>
  </si>
  <si>
    <t>Range Hood Accessories</t>
  </si>
  <si>
    <t>28996332D</t>
  </si>
  <si>
    <t>28996333D</t>
  </si>
  <si>
    <t>28996334D</t>
  </si>
  <si>
    <t>28996335D</t>
  </si>
  <si>
    <t>28996336D</t>
  </si>
  <si>
    <t>28996337D</t>
  </si>
  <si>
    <t>28996338D</t>
  </si>
  <si>
    <t>28996339D</t>
  </si>
  <si>
    <t>28996340D</t>
  </si>
  <si>
    <t>28996341D</t>
  </si>
  <si>
    <t>28996342D</t>
  </si>
  <si>
    <t>28996343D</t>
  </si>
  <si>
    <t>28996344D</t>
  </si>
  <si>
    <t>28996345USA</t>
  </si>
  <si>
    <t>28996346USA</t>
  </si>
  <si>
    <t>28996347USA</t>
  </si>
  <si>
    <t>28996348USA</t>
  </si>
  <si>
    <t>28996349D</t>
  </si>
  <si>
    <t>21996080D</t>
  </si>
  <si>
    <t>21996079D</t>
  </si>
  <si>
    <t>21996078D</t>
  </si>
  <si>
    <t>28629650USA</t>
  </si>
  <si>
    <t>28629655USA</t>
  </si>
  <si>
    <t>28659650USA</t>
  </si>
  <si>
    <t>28659655USA</t>
  </si>
  <si>
    <t>28669050USA</t>
  </si>
  <si>
    <t>28669055USA</t>
  </si>
  <si>
    <t>01009230</t>
  </si>
  <si>
    <t>01104460</t>
  </si>
  <si>
    <t>05001370</t>
  </si>
  <si>
    <t>05001390</t>
  </si>
  <si>
    <t>05001400</t>
  </si>
  <si>
    <t>05136950</t>
  </si>
  <si>
    <t>05136960</t>
  </si>
  <si>
    <t>05379570</t>
  </si>
  <si>
    <t>06949640</t>
  </si>
  <si>
    <t>06949730</t>
  </si>
  <si>
    <t>06949780</t>
  </si>
  <si>
    <t>07623900</t>
  </si>
  <si>
    <t>08019007</t>
  </si>
  <si>
    <t>08019293</t>
  </si>
  <si>
    <t>08019294</t>
  </si>
  <si>
    <t>08019361</t>
  </si>
  <si>
    <t>08109071</t>
  </si>
  <si>
    <t>08227240</t>
  </si>
  <si>
    <t>08234900</t>
  </si>
  <si>
    <t>08235270</t>
  </si>
  <si>
    <t>08246340</t>
  </si>
  <si>
    <t>08249430</t>
  </si>
  <si>
    <t>08249560</t>
  </si>
  <si>
    <t>Rack for Cooking Pans DGA</t>
  </si>
  <si>
    <t>08285410</t>
  </si>
  <si>
    <t>09520720</t>
  </si>
  <si>
    <t>22620014USA</t>
  </si>
  <si>
    <t>22628013USA</t>
  </si>
  <si>
    <t>09812040</t>
  </si>
  <si>
    <t>09812050</t>
  </si>
  <si>
    <t>09908710</t>
  </si>
  <si>
    <t>09908770</t>
  </si>
  <si>
    <t>09908790</t>
  </si>
  <si>
    <t>09908730</t>
  </si>
  <si>
    <t>09908740</t>
  </si>
  <si>
    <t>09908750</t>
  </si>
  <si>
    <t>09908760</t>
  </si>
  <si>
    <t>09908860</t>
  </si>
  <si>
    <t>09908900</t>
  </si>
  <si>
    <t>09908910</t>
  </si>
  <si>
    <t>09974600</t>
  </si>
  <si>
    <t>09974610</t>
  </si>
  <si>
    <t>Range Oven/Top Accessories</t>
  </si>
  <si>
    <t>09908930</t>
  </si>
  <si>
    <t>09909090</t>
  </si>
  <si>
    <t>22668013USA</t>
  </si>
  <si>
    <t>52713523D</t>
  </si>
  <si>
    <t>MC HR48</t>
  </si>
  <si>
    <t>MieleCare Service Contract for 48" Ranges</t>
  </si>
  <si>
    <t>MC HR36</t>
  </si>
  <si>
    <t>MieleCare Service Contract for 36" Ranges</t>
  </si>
  <si>
    <t>MC HR30</t>
  </si>
  <si>
    <t>MieleCare Service Contract for 30" Ranges</t>
  </si>
  <si>
    <t>MC RT</t>
  </si>
  <si>
    <t>MieleCare Service Contract for Range Tops</t>
  </si>
  <si>
    <t>MC DA48</t>
  </si>
  <si>
    <t>MieleCare Service Contract for 48" Range Hoods</t>
  </si>
  <si>
    <t>MC DA3036</t>
  </si>
  <si>
    <t>MieleCare Service contract for 30"-36" Range Hoods</t>
  </si>
  <si>
    <t>37996015EU1</t>
  </si>
  <si>
    <t>37996016EU1</t>
  </si>
  <si>
    <t>36996063EU1</t>
  </si>
  <si>
    <t>36996064EU1</t>
  </si>
  <si>
    <t>36996065EU1</t>
  </si>
  <si>
    <t>38996051EU1</t>
  </si>
  <si>
    <t>38996052EU1</t>
  </si>
  <si>
    <t>38996053EU1</t>
  </si>
  <si>
    <t>38996054EU1</t>
  </si>
  <si>
    <t>21996290D</t>
  </si>
  <si>
    <t>29640110USA</t>
  </si>
  <si>
    <t>Dishwashers - Futura Lumen Integrated Models</t>
  </si>
  <si>
    <t>Dishwashers - Futura Lumen, Fully Integrated Models</t>
  </si>
  <si>
    <t>Dishwashers - Futura Lumen, Pre-Finished Fully Integrated Models</t>
  </si>
  <si>
    <t>09909100</t>
  </si>
  <si>
    <t>22650054USA</t>
  </si>
  <si>
    <t>22660054USA</t>
  </si>
  <si>
    <t>22660014USA</t>
  </si>
  <si>
    <t>28669030USA</t>
  </si>
  <si>
    <t>28669040USA</t>
  </si>
  <si>
    <t>28669035USA</t>
  </si>
  <si>
    <t>09519820</t>
  </si>
  <si>
    <t>24" PerfectClean Baking Tray</t>
  </si>
  <si>
    <t>09520620</t>
  </si>
  <si>
    <t>24" PerfectClean Perforated Baking Tray</t>
  </si>
  <si>
    <t>09519840</t>
  </si>
  <si>
    <t>24" PerfectClean Universal Tray</t>
  </si>
  <si>
    <t>09520630</t>
  </si>
  <si>
    <t>24" Grilling and Roasting Insert</t>
  </si>
  <si>
    <t>09520660</t>
  </si>
  <si>
    <t>24" PerfectClean FlexiClips</t>
  </si>
  <si>
    <t>09811950</t>
  </si>
  <si>
    <t>30" PerfectClean Universal Tray</t>
  </si>
  <si>
    <t>09811960</t>
  </si>
  <si>
    <t>30" Grilling and Roasting Insert</t>
  </si>
  <si>
    <t>09811980</t>
  </si>
  <si>
    <t>30" FlexiClips with Wire Rack, Self-Clean Ready</t>
  </si>
  <si>
    <t>09811970</t>
  </si>
  <si>
    <t>30" Wire Rack, Self-Clean Ready</t>
  </si>
  <si>
    <t>09811990</t>
  </si>
  <si>
    <t>Kebab Device</t>
  </si>
  <si>
    <t>Poultry Clamp</t>
  </si>
  <si>
    <t>Round Baking Tray (without Miele logo)</t>
  </si>
  <si>
    <t>09520730</t>
  </si>
  <si>
    <t>Round Baking Tray (with Miele logo)</t>
  </si>
  <si>
    <t>05382220</t>
  </si>
  <si>
    <t>PerfectClean Gourmet Baking Stone</t>
  </si>
  <si>
    <t>06949630</t>
  </si>
  <si>
    <t>06949650</t>
  </si>
  <si>
    <t>09120970</t>
  </si>
  <si>
    <t>Oven,  Parts &amp; Accessories</t>
  </si>
  <si>
    <t>Glass Tray</t>
  </si>
  <si>
    <t>Wire Rack</t>
  </si>
  <si>
    <t>Turntable</t>
  </si>
  <si>
    <t>Plate Cover</t>
  </si>
  <si>
    <t>08283300</t>
  </si>
  <si>
    <t>Drip Pan</t>
  </si>
  <si>
    <t>08248451</t>
  </si>
  <si>
    <t>PerfectClean Wire Rack</t>
  </si>
  <si>
    <t>Grease Filter</t>
  </si>
  <si>
    <t>PerfectClean Universal Tray</t>
  </si>
  <si>
    <t>52713524D</t>
  </si>
  <si>
    <t>09614020</t>
  </si>
  <si>
    <t>PerfectCool™ Series</t>
  </si>
  <si>
    <t>29640120USA</t>
  </si>
  <si>
    <t>EBA Trim Kits - Obsidian Black</t>
  </si>
  <si>
    <t>24998305USA</t>
  </si>
  <si>
    <t>22660024USA</t>
  </si>
  <si>
    <t>22656053USA</t>
  </si>
  <si>
    <t>22666013USA</t>
  </si>
  <si>
    <t>22668023USA</t>
  </si>
  <si>
    <t>30621422USA</t>
  </si>
  <si>
    <t>30688022USA</t>
  </si>
  <si>
    <t>61806120USA</t>
  </si>
  <si>
    <t>61806125USA</t>
  </si>
  <si>
    <t>61805650USA</t>
  </si>
  <si>
    <t>61805655USA</t>
  </si>
  <si>
    <t>36374722USA</t>
  </si>
  <si>
    <t>37374921USA</t>
  </si>
  <si>
    <t>22998302USA</t>
  </si>
  <si>
    <t>26637562USA</t>
  </si>
  <si>
    <t>26636052USA</t>
  </si>
  <si>
    <t>26637752USA</t>
  </si>
  <si>
    <t>26632052USA</t>
  </si>
  <si>
    <t>22680024USA</t>
  </si>
  <si>
    <t>22620024USA</t>
  </si>
  <si>
    <t>22666023USA</t>
  </si>
  <si>
    <t>22628023USA</t>
  </si>
  <si>
    <t>26636562USA</t>
  </si>
  <si>
    <t>26637052USA</t>
  </si>
  <si>
    <t>22996292USA</t>
  </si>
  <si>
    <t>09974590</t>
  </si>
  <si>
    <t>24996293USA</t>
  </si>
  <si>
    <t>28369055USA</t>
  </si>
  <si>
    <t>26301050USA</t>
  </si>
  <si>
    <t>26305450USA</t>
  </si>
  <si>
    <t>28269035USA</t>
  </si>
  <si>
    <t>23650074USA</t>
  </si>
  <si>
    <t>23670074USA</t>
  </si>
  <si>
    <t>23670574USA</t>
  </si>
  <si>
    <t>23660074USA</t>
  </si>
  <si>
    <t>23660071USA</t>
  </si>
  <si>
    <t>23660072USA</t>
  </si>
  <si>
    <t>23680071USA</t>
  </si>
  <si>
    <t>23680074USA</t>
  </si>
  <si>
    <t>23680072USA</t>
  </si>
  <si>
    <t>23680574USA</t>
  </si>
  <si>
    <t>30" All Gas Ranges</t>
  </si>
  <si>
    <t>30" Rotisserie (Compatible with 30" M-Touch ovens, M-Touch ranges, and 48" ranges)</t>
  </si>
  <si>
    <t>07094100</t>
  </si>
  <si>
    <t>28346655USA</t>
  </si>
  <si>
    <t>28348655USA</t>
  </si>
  <si>
    <t>28349655USA</t>
  </si>
  <si>
    <t>28679640USA</t>
  </si>
  <si>
    <t>28996355D</t>
  </si>
  <si>
    <t>28699630USA</t>
  </si>
  <si>
    <t>28996367D</t>
  </si>
  <si>
    <t>10515270</t>
  </si>
  <si>
    <t>38995500USA</t>
  </si>
  <si>
    <t>Ironing Products</t>
  </si>
  <si>
    <t>13331221USA</t>
  </si>
  <si>
    <t>13384721USA</t>
  </si>
  <si>
    <t>29680520USA</t>
  </si>
  <si>
    <t>21472057USA</t>
  </si>
  <si>
    <t>21478062USA</t>
  </si>
  <si>
    <t>21662527USA</t>
  </si>
  <si>
    <t>21662537USA</t>
  </si>
  <si>
    <t>21666562USA</t>
  </si>
  <si>
    <t>21666563USA</t>
  </si>
  <si>
    <t>21674534USA</t>
  </si>
  <si>
    <t>21674536USA</t>
  </si>
  <si>
    <t>21674537USA</t>
  </si>
  <si>
    <t>21678562USA</t>
  </si>
  <si>
    <t>21678563USA</t>
  </si>
  <si>
    <t>21683557USA</t>
  </si>
  <si>
    <t>21688062USA</t>
  </si>
  <si>
    <t>21687562USA</t>
  </si>
  <si>
    <t>21688562USA</t>
  </si>
  <si>
    <t>21693557USA</t>
  </si>
  <si>
    <t>21698762USA</t>
  </si>
  <si>
    <t>DA6881+Internal</t>
  </si>
  <si>
    <t>DA6881+External</t>
  </si>
  <si>
    <t>DA6891+Internal</t>
  </si>
  <si>
    <t>DA6891+External</t>
  </si>
  <si>
    <t>23676053USA</t>
  </si>
  <si>
    <t>23676553USA</t>
  </si>
  <si>
    <t>23686013USA</t>
  </si>
  <si>
    <t>23686023USA</t>
  </si>
  <si>
    <t>23686053USA</t>
  </si>
  <si>
    <t>23686513USA</t>
  </si>
  <si>
    <t>23686523USA</t>
  </si>
  <si>
    <t>23686553USA</t>
  </si>
  <si>
    <t>51606801USA</t>
  </si>
  <si>
    <t>53168002USA</t>
  </si>
  <si>
    <t>28126050USA</t>
  </si>
  <si>
    <t>36996062EU1</t>
  </si>
  <si>
    <t>51606803USA</t>
  </si>
  <si>
    <t>28258055USA</t>
  </si>
  <si>
    <t>28126055USA</t>
  </si>
  <si>
    <t>28128055USA</t>
  </si>
  <si>
    <t>MC WINECOOLER</t>
  </si>
  <si>
    <t>21687563USA</t>
  </si>
  <si>
    <t>21422837USA</t>
  </si>
  <si>
    <t>28996373D</t>
  </si>
  <si>
    <t>28996374D</t>
  </si>
  <si>
    <t>28996375D</t>
  </si>
  <si>
    <t>28996376D</t>
  </si>
  <si>
    <t>38996128USA</t>
  </si>
  <si>
    <t>38996129USA</t>
  </si>
  <si>
    <t>28398750USA</t>
  </si>
  <si>
    <t>28399750USA</t>
  </si>
  <si>
    <t>22996001USA</t>
  </si>
  <si>
    <t>22996002USA</t>
  </si>
  <si>
    <t>22996003USA</t>
  </si>
  <si>
    <t>22996706USA</t>
  </si>
  <si>
    <t>21494824USA</t>
  </si>
  <si>
    <t>21494826USA</t>
  </si>
  <si>
    <t>21494827USA</t>
  </si>
  <si>
    <t>21494834USA</t>
  </si>
  <si>
    <t>21494836USA</t>
  </si>
  <si>
    <t>21494837USA</t>
  </si>
  <si>
    <t>Dishwashers - Futura Classic Plus 3D, Pre-Finished Models</t>
  </si>
  <si>
    <t>21499362USA</t>
  </si>
  <si>
    <t>21499861USA</t>
  </si>
  <si>
    <t>21499862USA</t>
  </si>
  <si>
    <t>21499863USA</t>
  </si>
  <si>
    <t>21499864USA</t>
  </si>
  <si>
    <t>21497764USA</t>
  </si>
  <si>
    <t>21497763USA</t>
  </si>
  <si>
    <t>29615020USA</t>
  </si>
  <si>
    <t>29615010USA</t>
  </si>
  <si>
    <t>29635020USA</t>
  </si>
  <si>
    <t>29635010USA</t>
  </si>
  <si>
    <t>28262055USA</t>
  </si>
  <si>
    <t>07247770</t>
  </si>
  <si>
    <t>09438520</t>
  </si>
  <si>
    <t>05696270</t>
  </si>
  <si>
    <t>22628153USA</t>
  </si>
  <si>
    <t>11WF0605USA</t>
  </si>
  <si>
    <t>11WH6605USA</t>
  </si>
  <si>
    <t>11WH8605USA</t>
  </si>
  <si>
    <t>12WF1602USA</t>
  </si>
  <si>
    <t>12WI1802USA</t>
  </si>
  <si>
    <t>12996075D</t>
  </si>
  <si>
    <t>28428654USA</t>
  </si>
  <si>
    <t>28419854USA</t>
  </si>
  <si>
    <t>28410857USA</t>
  </si>
  <si>
    <t>26203250USA</t>
  </si>
  <si>
    <t>26203251USA</t>
  </si>
  <si>
    <t>28236055USA</t>
  </si>
  <si>
    <t>28996387USA</t>
  </si>
  <si>
    <t>23680073USA</t>
  </si>
  <si>
    <t>29680530USA</t>
  </si>
  <si>
    <t>30621472USA</t>
  </si>
  <si>
    <t>30688072USA</t>
  </si>
  <si>
    <t>29635030USA</t>
  </si>
  <si>
    <t>EBA Trim Kits - Graphite Grey</t>
  </si>
  <si>
    <t>09256140</t>
  </si>
  <si>
    <t>09351790</t>
  </si>
  <si>
    <t>38159435CDN</t>
  </si>
  <si>
    <t>09231860</t>
  </si>
  <si>
    <t>25172451USA</t>
  </si>
  <si>
    <t>NEMA Adapter for W1/T1 Laundry</t>
  </si>
  <si>
    <t>22677054USA</t>
  </si>
  <si>
    <t>22667054USA</t>
  </si>
  <si>
    <t>22687054USA</t>
  </si>
  <si>
    <t>22687024USA</t>
  </si>
  <si>
    <t>22687014USA</t>
  </si>
  <si>
    <t>22687044USA</t>
  </si>
  <si>
    <t>W1/T1 Cleaning Products</t>
  </si>
  <si>
    <t>TwinDos premium detergent for colors and whites</t>
  </si>
  <si>
    <t>TwinDos premium hydrogen peroxide bleaching agent</t>
  </si>
  <si>
    <t>TwinDos cleaning agent</t>
  </si>
  <si>
    <t>Woolcare Capsules (single use detergent)</t>
  </si>
  <si>
    <t>UltraDark Capsules (single use detergent)</t>
  </si>
  <si>
    <t>Aqua Capsules (fabric softener)</t>
  </si>
  <si>
    <t>Cocoon Capsules (fabric softener)</t>
  </si>
  <si>
    <t>Nature Capsules (fabric softener)</t>
  </si>
  <si>
    <t>Sport Capsules (single use detergent)</t>
  </si>
  <si>
    <t>Booster Capsules (single use detergent)</t>
  </si>
  <si>
    <t>DownCare Capsules (single use detergent)</t>
  </si>
  <si>
    <t>Outdoor Capsules (single use detergent)</t>
  </si>
  <si>
    <t>ImpraProtect Capsules (single use for waterproofing synthetic textiles)</t>
  </si>
  <si>
    <t>Nature Flacons</t>
  </si>
  <si>
    <t>Cocoon Flacons</t>
  </si>
  <si>
    <t>Aqua Flacons</t>
  </si>
  <si>
    <t>22657054USA</t>
  </si>
  <si>
    <t>38376922USA</t>
  </si>
  <si>
    <t>36312220USA</t>
  </si>
  <si>
    <t>38139230USA</t>
  </si>
  <si>
    <t>SilkCare Capsules (single use detergent)</t>
  </si>
  <si>
    <t>CottonRepair Capsules (single use for revitalizing textiles</t>
  </si>
  <si>
    <t>10182210</t>
  </si>
  <si>
    <t>Milk System Cleaner (CM &amp; CVA, 100 packets)</t>
  </si>
  <si>
    <t>Model #</t>
  </si>
  <si>
    <t>Coffee System Accessories</t>
  </si>
  <si>
    <t>B3312</t>
  </si>
  <si>
    <t xml:space="preserve">B990 </t>
  </si>
  <si>
    <t xml:space="preserve">CS1011G </t>
  </si>
  <si>
    <t xml:space="preserve">CS1012-1G </t>
  </si>
  <si>
    <t xml:space="preserve">CS1327Y </t>
  </si>
  <si>
    <t>CSGP1300</t>
  </si>
  <si>
    <t>CVA6401SS</t>
  </si>
  <si>
    <t>CVA6405SS</t>
  </si>
  <si>
    <t>CVA6800SS</t>
  </si>
  <si>
    <t>CVA6805SS</t>
  </si>
  <si>
    <t>DA3466</t>
  </si>
  <si>
    <t>DA3486</t>
  </si>
  <si>
    <t>DA3496</t>
  </si>
  <si>
    <t>DA398-7</t>
  </si>
  <si>
    <t>DA6296D</t>
  </si>
  <si>
    <t>DA6596D</t>
  </si>
  <si>
    <t>DA6596W</t>
  </si>
  <si>
    <t>DA6690DSS</t>
  </si>
  <si>
    <t>DA6690WSS</t>
  </si>
  <si>
    <t>DA6796W</t>
  </si>
  <si>
    <t>DA7000D</t>
  </si>
  <si>
    <t>DADC6000SS</t>
  </si>
  <si>
    <t>DADC6000WH</t>
  </si>
  <si>
    <t>DAR1120</t>
  </si>
  <si>
    <t>DAR1150</t>
  </si>
  <si>
    <t>DAR1260</t>
  </si>
  <si>
    <t>DATK1-760</t>
  </si>
  <si>
    <t>DATK2-1000</t>
  </si>
  <si>
    <t>DG6500SS</t>
  </si>
  <si>
    <t>DG6600SS</t>
  </si>
  <si>
    <t>DGC6860XXLSS</t>
  </si>
  <si>
    <t>DGC6865XXLSS</t>
  </si>
  <si>
    <t>DGG2</t>
  </si>
  <si>
    <t>DGG3</t>
  </si>
  <si>
    <t>DGGL1</t>
  </si>
  <si>
    <t>DGGL12</t>
  </si>
  <si>
    <t>DGGL4</t>
  </si>
  <si>
    <t>DKF18-1</t>
  </si>
  <si>
    <t>DKF2</t>
  </si>
  <si>
    <t>DKF24-1</t>
  </si>
  <si>
    <t>DKF25-900</t>
  </si>
  <si>
    <t>DRDC3006</t>
  </si>
  <si>
    <t>DRDC3012</t>
  </si>
  <si>
    <t>DRDC3018</t>
  </si>
  <si>
    <t xml:space="preserve">DRDC6006 </t>
  </si>
  <si>
    <t>DRP6590D</t>
  </si>
  <si>
    <t>DRP6590DSS</t>
  </si>
  <si>
    <t>DRP6590W</t>
  </si>
  <si>
    <t>DRUU30</t>
  </si>
  <si>
    <t>DS4031BL</t>
  </si>
  <si>
    <t>DS4040SS</t>
  </si>
  <si>
    <t>DS4041SS</t>
  </si>
  <si>
    <t>DS4042SS</t>
  </si>
  <si>
    <t>DS4043SS</t>
  </si>
  <si>
    <t>DS4044SS</t>
  </si>
  <si>
    <t>DS4045SS</t>
  </si>
  <si>
    <t>DUI20</t>
  </si>
  <si>
    <t>DUU150</t>
  </si>
  <si>
    <t>DUU151</t>
  </si>
  <si>
    <t>DUU2900</t>
  </si>
  <si>
    <t>DUW10</t>
  </si>
  <si>
    <t>DUW20</t>
  </si>
  <si>
    <t>EBA6707MC</t>
  </si>
  <si>
    <t>EBA6708MC</t>
  </si>
  <si>
    <t>EBA6708</t>
  </si>
  <si>
    <t>EBA6767</t>
  </si>
  <si>
    <t>EBA6808MCSS</t>
  </si>
  <si>
    <t>EBA6808SS</t>
  </si>
  <si>
    <t>ESW6114SS</t>
  </si>
  <si>
    <t>ESW6214SS</t>
  </si>
  <si>
    <t>ESW6580SS</t>
  </si>
  <si>
    <t>ESW6780SS</t>
  </si>
  <si>
    <t>ESW6880SS</t>
  </si>
  <si>
    <t>G6625USS</t>
  </si>
  <si>
    <t>G6665SCVi</t>
  </si>
  <si>
    <t>G6785SCVi</t>
  </si>
  <si>
    <t>G6875SCVi</t>
  </si>
  <si>
    <t>GFV 45/65-1SS</t>
  </si>
  <si>
    <t>GFV60/60-1SS</t>
  </si>
  <si>
    <t>GPL77-1SS</t>
  </si>
  <si>
    <t>H6180BP</t>
  </si>
  <si>
    <t>H6200BMBL</t>
  </si>
  <si>
    <t>H6200BMSS</t>
  </si>
  <si>
    <t>H6200BMWH</t>
  </si>
  <si>
    <t>H6280BPSS</t>
  </si>
  <si>
    <t>H6280BPWH</t>
  </si>
  <si>
    <t>H6281BPSS</t>
  </si>
  <si>
    <t>H6560BP</t>
  </si>
  <si>
    <t>H6560B</t>
  </si>
  <si>
    <t>H6580BP</t>
  </si>
  <si>
    <t>H6600BMSS</t>
  </si>
  <si>
    <t>H6680BPSS</t>
  </si>
  <si>
    <t>H6680BPWH</t>
  </si>
  <si>
    <t>H6800BMSS</t>
  </si>
  <si>
    <t>H6880BPSS</t>
  </si>
  <si>
    <t>HR1935DFGRLP</t>
  </si>
  <si>
    <t>HUB61-22</t>
  </si>
  <si>
    <t>HUB61-35</t>
  </si>
  <si>
    <t>KEDF9955GF</t>
  </si>
  <si>
    <t>KEDF9955K</t>
  </si>
  <si>
    <t>KFP2403SS</t>
  </si>
  <si>
    <t>KM2032LP</t>
  </si>
  <si>
    <t>KMR1124G</t>
  </si>
  <si>
    <t>KSK1003</t>
  </si>
  <si>
    <t>KTF1048SS</t>
  </si>
  <si>
    <t>KTF1054SS</t>
  </si>
  <si>
    <t>KTF1066SS</t>
  </si>
  <si>
    <t>KTF1072SS</t>
  </si>
  <si>
    <t>M6040SCSS</t>
  </si>
  <si>
    <t>M6160TCSS</t>
  </si>
  <si>
    <t>M6260TCSS</t>
  </si>
  <si>
    <t>PT7135CSS</t>
  </si>
  <si>
    <t>PUR98D</t>
  </si>
  <si>
    <t>PW6068SS</t>
  </si>
  <si>
    <t>RBGAG1230</t>
  </si>
  <si>
    <t>RBGAG1236</t>
  </si>
  <si>
    <t>RBGDF1230</t>
  </si>
  <si>
    <t>RBS30</t>
  </si>
  <si>
    <t>RBS36</t>
  </si>
  <si>
    <t>RBS48</t>
  </si>
  <si>
    <t>RWR1000</t>
  </si>
  <si>
    <t>WTS510</t>
  </si>
  <si>
    <t>WTV5061WH</t>
  </si>
  <si>
    <t>WTV5062SS</t>
  </si>
  <si>
    <t>WWF060</t>
  </si>
  <si>
    <t>WWH860</t>
  </si>
  <si>
    <t>38985552CDN</t>
  </si>
  <si>
    <t>38985551CDN</t>
  </si>
  <si>
    <t>10270530</t>
  </si>
  <si>
    <t>28251855USA</t>
  </si>
  <si>
    <t>28269835USA</t>
  </si>
  <si>
    <t>28269855USA</t>
  </si>
  <si>
    <t>28669855USA</t>
  </si>
  <si>
    <t>28669850USA</t>
  </si>
  <si>
    <t>DA6698WSS</t>
  </si>
  <si>
    <t>DA2698SS</t>
  </si>
  <si>
    <t>DA6698DSS</t>
  </si>
  <si>
    <t>WTV502</t>
  </si>
  <si>
    <t>WTV512</t>
  </si>
  <si>
    <t>H6570BM</t>
  </si>
  <si>
    <t>DKF19-1</t>
  </si>
  <si>
    <t>Vacuum Sealing Drawer</t>
  </si>
  <si>
    <t>30611468USA</t>
  </si>
  <si>
    <t>25172452USA</t>
  </si>
  <si>
    <t>22680044USA</t>
  </si>
  <si>
    <t>28649860USA</t>
  </si>
  <si>
    <t>24" Washer</t>
  </si>
  <si>
    <t>24" Washer plus TwinDos</t>
  </si>
  <si>
    <t xml:space="preserve">WWH660 </t>
  </si>
  <si>
    <t>24" Washer plus TwinDos &amp; IntenseWash</t>
  </si>
  <si>
    <t xml:space="preserve">TWF160 </t>
  </si>
  <si>
    <t xml:space="preserve">TWI180 </t>
  </si>
  <si>
    <t>24" Heat Pump Dryer</t>
  </si>
  <si>
    <t>24" Heat Pump Dryer plus Steam Finish</t>
  </si>
  <si>
    <t>Fold down rotary iron - 120v</t>
  </si>
  <si>
    <t>FashionMaster</t>
  </si>
  <si>
    <t xml:space="preserve">B3847 </t>
  </si>
  <si>
    <t>W1/T1 Stacking Kit</t>
  </si>
  <si>
    <t>W1/T1 Stacking Kit with Drawer</t>
  </si>
  <si>
    <t>W1/T1 Laundry Stand</t>
  </si>
  <si>
    <t>Little Giant Washer - Stainless Steel - 2 AC 208-240v 60hz</t>
  </si>
  <si>
    <t>Little Giant Dryer -White - 2 AC 230V 60Hz</t>
  </si>
  <si>
    <t>Little Giant Dryer - Stainless Steel - 2 AC 230V 60Hz</t>
  </si>
  <si>
    <t>Stainless Steel Stacking Kit for PW6068 and PT7135C</t>
  </si>
  <si>
    <t>White Stacking Kit for PW6068 and PT7135C</t>
  </si>
  <si>
    <t>Stainless Steel Base for PW6068 Washer or PT7135C Dryer (11.8" high)</t>
  </si>
  <si>
    <t>Professional Rotary Iron with Steam - 2 AC 208-240V 60Hz</t>
  </si>
  <si>
    <t xml:space="preserve">30" M-Touch Induction Range            </t>
  </si>
  <si>
    <t>36" Direct Select Gas Range w/ 6 Burners</t>
  </si>
  <si>
    <t xml:space="preserve">30" Direct Select Gas Range            </t>
  </si>
  <si>
    <t>30" Direct Select Gas Range - LP</t>
  </si>
  <si>
    <t xml:space="preserve">30" M-Touch Dual Fuel Range           </t>
  </si>
  <si>
    <t xml:space="preserve">30" M-Touch Dual Fuel Range - LP    </t>
  </si>
  <si>
    <t>30" Direct Select Dual Fuel Range - LP</t>
  </si>
  <si>
    <t xml:space="preserve">30" Direct Select Dual Fuel Range </t>
  </si>
  <si>
    <t xml:space="preserve">30" Direct Select Electric Range - 208v     </t>
  </si>
  <si>
    <t>30" Direct Select Dual Fuel Range -240v</t>
  </si>
  <si>
    <t>36" Direct Select Gas Range w/ M-Pro Grill</t>
  </si>
  <si>
    <t>36" Direct Select Gas Range w/ 6 Burners - LP</t>
  </si>
  <si>
    <t>36" Direct Select Gas Range w/ M-Pro Grill - LP</t>
  </si>
  <si>
    <t>36" Direct Select Gas Range w/ M-Pro Griddle</t>
  </si>
  <si>
    <t>36" Direct Select Gas Range w/ M-Pro Griddle - LP</t>
  </si>
  <si>
    <t>36" M-Touch Dual Fuel Range w/ M-Pro Grill</t>
  </si>
  <si>
    <t>36" M-Touch Dual Fuel Range w/ 6 Burners - LP</t>
  </si>
  <si>
    <t>36" M-Touch Dual Fuel Range w/ 6 Burners</t>
  </si>
  <si>
    <t>36" M-Touch Dual Fuel Range w/ M-Pro Grill - LP</t>
  </si>
  <si>
    <t>36" M-Touch Dual Fuel Range w/ M-Pro Griddle</t>
  </si>
  <si>
    <t>36" M-Touch Dual Fuel Range w/ M-Pro Griddle - LP</t>
  </si>
  <si>
    <t>48" M-Touch Dual Fuel Range w/ 8 Burners</t>
  </si>
  <si>
    <t>48" M-Touch Dual Fuel Range w/ 8 Burners - LP</t>
  </si>
  <si>
    <t>48" M-Touch Dual Fuel Range w/ M-Pro Grill</t>
  </si>
  <si>
    <t>48" M-Touch Dual Fuel Range w/ M-Pro Griddle</t>
  </si>
  <si>
    <t>48" M-Touch Dual Fuel Range w/ M-Pro Griddle - LP</t>
  </si>
  <si>
    <t xml:space="preserve">48" SS Backsplash </t>
  </si>
  <si>
    <t xml:space="preserve">36" SS Backsplash </t>
  </si>
  <si>
    <t xml:space="preserve">30" SS Backsplash </t>
  </si>
  <si>
    <t xml:space="preserve">Range Wok Ring         </t>
  </si>
  <si>
    <t xml:space="preserve">RGGC1000 </t>
  </si>
  <si>
    <t xml:space="preserve">Range Griddle-Grill Cover  </t>
  </si>
  <si>
    <t>30" Rangetop - LP</t>
  </si>
  <si>
    <t xml:space="preserve">30" Rangetop        </t>
  </si>
  <si>
    <t xml:space="preserve">36" Rangetop w/ 6 Burners        </t>
  </si>
  <si>
    <t xml:space="preserve">36" Rangetop w/ 6 Burners - LP   </t>
  </si>
  <si>
    <t>36" Rangetop w/ M-Pro Grill</t>
  </si>
  <si>
    <t>36" Rangetop w/ M-Pro Grill - LP</t>
  </si>
  <si>
    <t>36" Rangetop w/ M-Pro Griddle</t>
  </si>
  <si>
    <t>36" Rangetop w/ M-Pro Griddle - LP</t>
  </si>
  <si>
    <t xml:space="preserve">48" Rangetop w/ 8 Burners        </t>
  </si>
  <si>
    <t xml:space="preserve">48" Rangetop w/ 8 Burners - LP   </t>
  </si>
  <si>
    <t>48" Rangetop w/ M-Pro Grill</t>
  </si>
  <si>
    <t>48" Rangetop w/ M-Pro Grill - LP</t>
  </si>
  <si>
    <t>48" Rangetop w/ M-Pro Griddle</t>
  </si>
  <si>
    <t>48" Rangetop w/ M-Pro Griddle - LP</t>
  </si>
  <si>
    <t xml:space="preserve">30" Range Insert Hood </t>
  </si>
  <si>
    <t xml:space="preserve">36" Range Insert Hood </t>
  </si>
  <si>
    <t xml:space="preserve">DAR1130 </t>
  </si>
  <si>
    <t xml:space="preserve">48" Range Insert Hood </t>
  </si>
  <si>
    <t xml:space="preserve">30" Range Wall  Hood   </t>
  </si>
  <si>
    <t xml:space="preserve">DAR1220 </t>
  </si>
  <si>
    <t xml:space="preserve">36" Range Wall  Hood   </t>
  </si>
  <si>
    <t xml:space="preserve">DAR1230 </t>
  </si>
  <si>
    <t xml:space="preserve">48" Range Wall  Hood   </t>
  </si>
  <si>
    <t xml:space="preserve">DAR1250 </t>
  </si>
  <si>
    <t>60" Range Wall Hood</t>
  </si>
  <si>
    <t xml:space="preserve">DRDC3024  </t>
  </si>
  <si>
    <t xml:space="preserve">DRDC3606  </t>
  </si>
  <si>
    <t xml:space="preserve">DRDC3612  </t>
  </si>
  <si>
    <t xml:space="preserve">DRDC3618  </t>
  </si>
  <si>
    <t xml:space="preserve">DRDC3624  </t>
  </si>
  <si>
    <t xml:space="preserve">DRDC4806 </t>
  </si>
  <si>
    <t xml:space="preserve">DRDC4812  </t>
  </si>
  <si>
    <t xml:space="preserve">DRDC4818  </t>
  </si>
  <si>
    <t xml:space="preserve">DRDC4824  </t>
  </si>
  <si>
    <t>DRDC6012</t>
  </si>
  <si>
    <t>DRDC6018</t>
  </si>
  <si>
    <t>DRDC6024</t>
  </si>
  <si>
    <t>Rear Venting Cover</t>
  </si>
  <si>
    <t xml:space="preserve">DVVR1200 </t>
  </si>
  <si>
    <t xml:space="preserve">DRUU36 </t>
  </si>
  <si>
    <t>700CFM Internal Blower</t>
  </si>
  <si>
    <t>1100CFM InternalBlower</t>
  </si>
  <si>
    <t>700CFM External Blower</t>
  </si>
  <si>
    <t>1100CFM External Blower</t>
  </si>
  <si>
    <t>OdorFreeCharcoalFilter</t>
  </si>
  <si>
    <t>30" Direct Select Convection Oven</t>
  </si>
  <si>
    <t>30" M-Touch Convection Single Oven</t>
  </si>
  <si>
    <t>30" M-Touch Convection Double Oven</t>
  </si>
  <si>
    <t>24" SensorTronic Convection Oven</t>
  </si>
  <si>
    <t>30" SensorTronic Convection Oven</t>
  </si>
  <si>
    <t>30" Discovery Convection Oven</t>
  </si>
  <si>
    <t>60cm Direct Select ContourLine Speed Oven</t>
  </si>
  <si>
    <t>30" M-Touch ContourLine Speed Oven</t>
  </si>
  <si>
    <t>60cm M-Touch ContourLine Speed Oven</t>
  </si>
  <si>
    <t>30" SensorTronic CountourLine Speed Oven</t>
  </si>
  <si>
    <t>60cm SensorTronic ContourLine Speed Oven</t>
  </si>
  <si>
    <t>60cm Direct Select PureLine Speed Oven</t>
  </si>
  <si>
    <t>60cm SensorTronic PureLine Speed Oven</t>
  </si>
  <si>
    <t>60cm M-Touch PureLine Speed Oven</t>
  </si>
  <si>
    <t>30" SensorTronic PureLine Speed Oven</t>
  </si>
  <si>
    <t xml:space="preserve">30" M-Touch PureLine Speed Oven </t>
  </si>
  <si>
    <t>30" M-Touch PureLine Speed Oven</t>
  </si>
  <si>
    <t>60cm Warming Drawer, PureLine, Brilliant White</t>
  </si>
  <si>
    <t>60cm Warming Drawer, PureLine/ContourLine</t>
  </si>
  <si>
    <t xml:space="preserve">ESW6380FB </t>
  </si>
  <si>
    <t>30" Panel Ready Warming Drawer</t>
  </si>
  <si>
    <t>30" ContourLine Warming Drawer</t>
  </si>
  <si>
    <t>30" PureLine Warming Drawer</t>
  </si>
  <si>
    <t xml:space="preserve">EVS6114 </t>
  </si>
  <si>
    <t>60cm Vacuum Sealing Drawer</t>
  </si>
  <si>
    <t>60cm PureLine Warming Drawer</t>
  </si>
  <si>
    <t>60cm SenorTronic ContourLine Steam Oven,</t>
  </si>
  <si>
    <t>60cm SensorTronic ContourLine Combi-Steam Oven</t>
  </si>
  <si>
    <t>60cm M-Touch ContourLine Combi-Steam Oven</t>
  </si>
  <si>
    <t>60cm M-Touch ContourLine Plumbed Combi Steam Oven</t>
  </si>
  <si>
    <t>24" M-Touch ContourLine Combi-Steam Oven</t>
  </si>
  <si>
    <t>24" M-Touch ContourLine Plumbed Combi-Steam Oven</t>
  </si>
  <si>
    <t>60cm SensorTronic PureLine Steam Oven</t>
  </si>
  <si>
    <t>60cm SensorTronic PureLine Combi-Steam Oven</t>
  </si>
  <si>
    <t>60cm M-Touch PureLine Combi-Steam Oven</t>
  </si>
  <si>
    <t>60cm M-Touch PureLine Plumbed Combi-Steam Oven</t>
  </si>
  <si>
    <t>24” M-Touch PureLine Combi-Steam Oven</t>
  </si>
  <si>
    <t>24” M-Touch PureLine Plumbed Combi-Steam Oven</t>
  </si>
  <si>
    <t xml:space="preserve">KM2032G </t>
  </si>
  <si>
    <t>24" Touch control Electric Cooktop - 240 V</t>
  </si>
  <si>
    <t>24" Touch control Electric Cooktop - 208 V</t>
  </si>
  <si>
    <t>30" Touch control Electric Cooktop - 240 V</t>
  </si>
  <si>
    <t>30" Touch control Electric Cooktop - 208 V</t>
  </si>
  <si>
    <t>36" Touch control Electric Cooktop - 240 V</t>
  </si>
  <si>
    <t>36" Touch control Electric Cooktop - 208 V</t>
  </si>
  <si>
    <t xml:space="preserve">24” Knob control Electric cooktop – 240 Volts </t>
  </si>
  <si>
    <t>42" Touch control Electric Cooktop - 208 V</t>
  </si>
  <si>
    <t>42" Touch control Electric Cooktop - 240 V</t>
  </si>
  <si>
    <t xml:space="preserve">24” Knob control Electric cooktop – 208 Volts </t>
  </si>
  <si>
    <t xml:space="preserve">30“ Knob control Electric cooktop - 240 Volts </t>
  </si>
  <si>
    <t xml:space="preserve">30“ Knob control Electric cooktop - 208 Volts </t>
  </si>
  <si>
    <t xml:space="preserve">36“ Knob control Electric cooktop – 240 Volts </t>
  </si>
  <si>
    <t xml:space="preserve">36" Knob control Electric cooktop – 208 Volts </t>
  </si>
  <si>
    <t>24" Induction Cooktop</t>
  </si>
  <si>
    <t xml:space="preserve">30" Flush Mounted Induction Cooktop </t>
  </si>
  <si>
    <t>30" Induction Cooktop</t>
  </si>
  <si>
    <t>36" Induction Cooktop</t>
  </si>
  <si>
    <t>36" Flush Mounted Induction Cooktop</t>
  </si>
  <si>
    <t xml:space="preserve">42" Induction Cooktop </t>
  </si>
  <si>
    <t xml:space="preserve">CSZL1500 </t>
  </si>
  <si>
    <t>60cm DirectSensor Coffee System</t>
  </si>
  <si>
    <t>60cm DirectSensor Plumbed Coffee System</t>
  </si>
  <si>
    <t>60cm M-Touch Plumbed Coffee System</t>
  </si>
  <si>
    <t>60cm M-Touch Coffee System</t>
  </si>
  <si>
    <t>70cm ContourLine Trim Kit For CVA's &amp; Microwaves</t>
  </si>
  <si>
    <t xml:space="preserve">EBA6707 </t>
  </si>
  <si>
    <t>70cm ContourLine Trim Kit For Speed and Steam/Combi Steam Ovens</t>
  </si>
  <si>
    <t>30" ContourLine Trim Kit For Speed and Steam/Combi Steam Ovens</t>
  </si>
  <si>
    <t>30" ContourLine Trim Kit For CVA's &amp; Microwaves</t>
  </si>
  <si>
    <t>EBA6768</t>
  </si>
  <si>
    <t>30" ContourLine Trim Kit For DGC XXL &amp; H6560's</t>
  </si>
  <si>
    <t>70cm ContourLine Trim Kit For H6560's</t>
  </si>
  <si>
    <t>30" PureLine Trim Kit For Speed and Steam/Combi Steam Ovens</t>
  </si>
  <si>
    <t>30" PureLine Trim Kit For CVA's &amp; Microwaves</t>
  </si>
  <si>
    <t>30" PureLine Trim Kit For DGC XXL &amp; 24" Ovens</t>
  </si>
  <si>
    <t>24998307USA</t>
  </si>
  <si>
    <t>22998305USA</t>
  </si>
  <si>
    <t>30" Brilliant White Trim Kit For Speed and Steam/Combi Steam ovens</t>
  </si>
  <si>
    <t>30" Brilliant White Trim Kit For CVA's</t>
  </si>
  <si>
    <t>30" Brilliant White Trim Kit For DGC XXL &amp; 24" Oven</t>
  </si>
  <si>
    <t>30" Obsidian Black Trim Kit For Coffee Systems</t>
  </si>
  <si>
    <t>30" Obsidian Black Trim Kit For DGC XXL &amp; 24" Oven</t>
  </si>
  <si>
    <t>30" Obsidian Black Trim Kit For Speed &amp; Steam/Combi Steam ovens</t>
  </si>
  <si>
    <t>30" Graphite Grey Trim Kit For CVA6805</t>
  </si>
  <si>
    <t>30" Graphite Grey Trim Kit For Speed and Combi Steam Ovens</t>
  </si>
  <si>
    <t>66" SS MasterCool Side by Side Install Top Frame Piece</t>
  </si>
  <si>
    <t xml:space="preserve">KWF1000 </t>
  </si>
  <si>
    <t>MasterCool Refrigeration Replacement Water Filter</t>
  </si>
  <si>
    <t xml:space="preserve">KB1000 </t>
  </si>
  <si>
    <t>MasterCool Refrigeration Filter Bypass</t>
  </si>
  <si>
    <t xml:space="preserve">KSK6300 </t>
  </si>
  <si>
    <t xml:space="preserve">24" Undercounter Refrigerator - Fully Integrated </t>
  </si>
  <si>
    <t xml:space="preserve">30" Bottom Mount Right Hinged - Fully Integrated </t>
  </si>
  <si>
    <t>30" Freestanding Bottom Mount - CleanTouch SS</t>
  </si>
  <si>
    <t>24" Freestanding Bottom Mount - CleanTouch SS</t>
  </si>
  <si>
    <t xml:space="preserve">30" Bottom Mount Left Hinged - Fully Integrated </t>
  </si>
  <si>
    <t>ProfiLine Fully Integrated Dishwasher 120v</t>
  </si>
  <si>
    <t>ProfiLine Fully Integrated Dishwasher 208-240v</t>
  </si>
  <si>
    <t>Commercial Dishwasher - 208-240v 60hz</t>
  </si>
  <si>
    <t>Commercial Dishwasher - 120v 60hz</t>
  </si>
  <si>
    <t>Little Giant Washer - White - 2 AC 208-240v 60hz</t>
  </si>
  <si>
    <t>Door Panel, Black</t>
  </si>
  <si>
    <t>Door Panel, White</t>
  </si>
  <si>
    <t>Futura Diamond Dishwasher - Fully Integrated</t>
  </si>
  <si>
    <t>Futura Diamond Dishwasher - Integrated</t>
  </si>
  <si>
    <t>Futura Lumen Knock2Open Dishwasher - Fully Integrated</t>
  </si>
  <si>
    <t>Futura Lumen Dishwasher - Fully Integrated</t>
  </si>
  <si>
    <t>Futura Lumen Dishwasher - Integrated</t>
  </si>
  <si>
    <t>Futura Lumen Knock2Open ADA Compliant Dishwasher - Fully Integrated</t>
  </si>
  <si>
    <t>Classic Plus 3D ADA Compliant Dishwasher - Fully Integrated</t>
  </si>
  <si>
    <t>Crystal Dishwasher - Pre-Finished</t>
  </si>
  <si>
    <t>Crystal Dishwasher - Pre-Finished Fully Integrated</t>
  </si>
  <si>
    <t>Crystal Dishwasher - Fully Integrated</t>
  </si>
  <si>
    <t>Classic Plus 3D Dishwasher w/Cutlery Basket - Fully Integrated</t>
  </si>
  <si>
    <t>Classic Plus 3D Dishwasher - Fully Integrated</t>
  </si>
  <si>
    <t xml:space="preserve">Classic Plus Dishwasher w/Cutlery Basket - Pre-Finished Fully Integrated </t>
  </si>
  <si>
    <t>Classic Plus 3D Dishwasher w/Cutlery Basket - Pre-Finished Fully integrated</t>
  </si>
  <si>
    <t>Classic Plus 3D Dishwasher - Pre-Finished Fully Integrated</t>
  </si>
  <si>
    <t>Classic Plus 3D Dishwasher</t>
  </si>
  <si>
    <t>Classic Dishwasher w/Cutlery Tray</t>
  </si>
  <si>
    <t>Classic Plus 3D Dishwasher w/Cutlery Basket</t>
  </si>
  <si>
    <t xml:space="preserve">Classic Plus 3D Dishwasher </t>
  </si>
  <si>
    <t>Dimension Dishwasher - Pre-Finished</t>
  </si>
  <si>
    <t>Dimension Dishwasher - Pre-Finished Fully integrated</t>
  </si>
  <si>
    <t>Dimension Dishwasher - Fully integrated</t>
  </si>
  <si>
    <t>Dimension Slimline Dishwasher - Integrated</t>
  </si>
  <si>
    <t>Dimension Slimline Dishwasher - Fully Integrated</t>
  </si>
  <si>
    <t>Futura Lumen Dishwasher - Pre-Finished Fully Integrated</t>
  </si>
  <si>
    <t>NSF/ANSI 3 Certified Professional Dishwasher - Industrial Use Only - 3 Phase Power Required</t>
  </si>
  <si>
    <t>NSF/ANSI 3 Cerfitied Professional Dishwasher - Industrial Use Only - 3 Phase Power Required</t>
  </si>
  <si>
    <t xml:space="preserve">Filler strips (pair)   </t>
  </si>
  <si>
    <t>Clean Touch SS™ SlimLine Door Panel, 4" Toekick - Signature Handle</t>
  </si>
  <si>
    <t xml:space="preserve">Black Door Panel, 4" Toekick - Classic Handle </t>
  </si>
  <si>
    <t>Clean Touch SS™ Door Panel, 4" Toekick - Square Handle</t>
  </si>
  <si>
    <t xml:space="preserve">Clean Touch SS™ Door Panel 4" Toekick - Straight Handle </t>
  </si>
  <si>
    <t xml:space="preserve">Clean Touch SS™ Door Panel, 4" Toekick - ContourLine Handle </t>
  </si>
  <si>
    <t xml:space="preserve">Clean Touch SS™ Door Panel, 4" Toekick - Classic Handle </t>
  </si>
  <si>
    <t xml:space="preserve">Clean Touch SS™ Door Panel, 4" Toekick - Profi Handle </t>
  </si>
  <si>
    <t>Clean Touch SS™ Door Panel, 4" Toekick - No Handle</t>
  </si>
  <si>
    <t>Clean Touch SS™ SlimLine Door Panel, 4" Toekick - Square Handle</t>
  </si>
  <si>
    <t>Clean Touch SS™ SlimLine Door Panel, 4" Toekick - Straight Handle</t>
  </si>
  <si>
    <t xml:space="preserve">Clean Touch SS™ SlimLine Door Panel, 4" Toekick - No Handle </t>
  </si>
  <si>
    <t>Clean Touch SS™ Range Door Panel, 4" Toekick - ComfortSwivel Handle</t>
  </si>
  <si>
    <t>Clean Touch SS™ Door Panel, 6" Toekick - Profi Handle</t>
  </si>
  <si>
    <t xml:space="preserve">SlimLine Door panel 6" Toekick, No Handle </t>
  </si>
  <si>
    <t>Clean Touch SS™ Door Panel, 6" Toekick - Square Handle</t>
  </si>
  <si>
    <t>Clean Touch SS™ Door Panel, 6" Toekick - Straight Handle</t>
  </si>
  <si>
    <t>Clean Touch SS™ Door Panel, 6" Toekick - Signature Handle</t>
  </si>
  <si>
    <t>Clean Touch SS™ Door Panel, 6" Toekick - ContourLine Handle</t>
  </si>
  <si>
    <t>Door Panel, Clean Touch SS™</t>
  </si>
  <si>
    <t xml:space="preserve">RBGAG2030 </t>
  </si>
  <si>
    <t xml:space="preserve">RBGAG2036 </t>
  </si>
  <si>
    <t xml:space="preserve">20" Backguard - 36" Gas Range   </t>
  </si>
  <si>
    <t xml:space="preserve">20" Backguard - 30" Gas Range   </t>
  </si>
  <si>
    <t xml:space="preserve">12" Backguard - 36" Gas Range </t>
  </si>
  <si>
    <t>12" Backguard - 30" Gas Range</t>
  </si>
  <si>
    <t>12" Backguard  - 36" DF/KMR</t>
  </si>
  <si>
    <t xml:space="preserve">RBGDF1236 </t>
  </si>
  <si>
    <t>12" Backguard - 36" DF/KMR</t>
  </si>
  <si>
    <t xml:space="preserve">RBGDF1248 </t>
  </si>
  <si>
    <t>12" Backguard - 48" DF/KMR</t>
  </si>
  <si>
    <t xml:space="preserve">RBGDF2030 </t>
  </si>
  <si>
    <t>20" Backguard - 30" DF/KMR</t>
  </si>
  <si>
    <t xml:space="preserve">RBGDF2036 </t>
  </si>
  <si>
    <t>20" Backguard - 36" DF/KMR</t>
  </si>
  <si>
    <t xml:space="preserve">RBGDF2048 </t>
  </si>
  <si>
    <t>20" Backguard - 48" DF/KMR</t>
  </si>
  <si>
    <t>12" Duct Cover - 36" w</t>
  </si>
  <si>
    <t>6" Duct Cover - 36" w</t>
  </si>
  <si>
    <t>24" Duct Cover - 30" w</t>
  </si>
  <si>
    <t>18" Duct Cover - 30" w</t>
  </si>
  <si>
    <t>12" Duct Cover - 30" w</t>
  </si>
  <si>
    <t>6" Duct Cover - 30" w</t>
  </si>
  <si>
    <t>24” Duct Cover - 60" w</t>
  </si>
  <si>
    <t>18” Duct Cover - 60" w</t>
  </si>
  <si>
    <t>12” Duct Cover - 60" w</t>
  </si>
  <si>
    <t>6” Duct Cover - 60" w</t>
  </si>
  <si>
    <t>24" Duct Cover - 48" w</t>
  </si>
  <si>
    <t>18" Duct Cover - 48" w</t>
  </si>
  <si>
    <t>12" Duct Cover - 48" w</t>
  </si>
  <si>
    <t>6" Duct Cover - 48" w</t>
  </si>
  <si>
    <t>24" Duct Cover - 36" w</t>
  </si>
  <si>
    <t>18" Duct Cover - 36" w</t>
  </si>
  <si>
    <t xml:space="preserve">30" Recirculating Kit </t>
  </si>
  <si>
    <t xml:space="preserve">36" Recirculating Kit </t>
  </si>
  <si>
    <t xml:space="preserve">60cm SensorTronic Convection Oven, ContourLine </t>
  </si>
  <si>
    <t>30" Direct Select Convection Oven, ContourLine</t>
  </si>
  <si>
    <t>30" SensorTronic Convection Oven, ContourLine</t>
  </si>
  <si>
    <t>30" M-Touch Convection Oven, ContourLine</t>
  </si>
  <si>
    <t>30" M-Touch Convection Double Oven, ContourLine</t>
  </si>
  <si>
    <t>Gourmet Casserole</t>
  </si>
  <si>
    <t>Larger Gourmet Casserole</t>
  </si>
  <si>
    <t>Casserole Dish</t>
  </si>
  <si>
    <t xml:space="preserve">HUB62-22 </t>
  </si>
  <si>
    <t xml:space="preserve">HUB5000-XL </t>
  </si>
  <si>
    <t>Serving Element</t>
  </si>
  <si>
    <t>Gourmet Casserole Lid</t>
  </si>
  <si>
    <t xml:space="preserve">HBD60-22 </t>
  </si>
  <si>
    <t>Larger Gourmet Casserole Lid</t>
  </si>
  <si>
    <t xml:space="preserve">HBD60-35 </t>
  </si>
  <si>
    <t>Cutting Board</t>
  </si>
  <si>
    <t xml:space="preserve">DGSB2 </t>
  </si>
  <si>
    <t xml:space="preserve">Solid Cooking Pan </t>
  </si>
  <si>
    <t>Solid Cooking Pan</t>
  </si>
  <si>
    <t xml:space="preserve">DGG7 </t>
  </si>
  <si>
    <t xml:space="preserve">DGG11 </t>
  </si>
  <si>
    <t xml:space="preserve">DGG18 </t>
  </si>
  <si>
    <t>Perforated Cooking Pan</t>
  </si>
  <si>
    <t>Large Lid for DGG Steam Pans</t>
  </si>
  <si>
    <t>Small Lid for DGG Steam Pans</t>
  </si>
  <si>
    <t xml:space="preserve">DGGL5 </t>
  </si>
  <si>
    <t xml:space="preserve">DGGL6 </t>
  </si>
  <si>
    <t xml:space="preserve">DGGL8 </t>
  </si>
  <si>
    <t xml:space="preserve">DGGL20 </t>
  </si>
  <si>
    <t xml:space="preserve">DGG20 </t>
  </si>
  <si>
    <t>30" Gas Cootkop - Hexa Grates</t>
  </si>
  <si>
    <t xml:space="preserve">24" Gas Cooktop </t>
  </si>
  <si>
    <t>24" Gas on Black Glass Cooktop</t>
  </si>
  <si>
    <t>42" Gas Cooktop - Hexa Grates</t>
  </si>
  <si>
    <t>36" Gas Cooktop - Linear Grates</t>
  </si>
  <si>
    <t>30" Gas Cooktop - SS, Linear Grates</t>
  </si>
  <si>
    <t>36" Gas Cooktop  - Hexa Grates</t>
  </si>
  <si>
    <t>42" Gas Cooktop  - Linear Grates</t>
  </si>
  <si>
    <t>36" Gas on Black Glass Cooktop</t>
  </si>
  <si>
    <t>30" Gas Cooktop - 5 Burners</t>
  </si>
  <si>
    <t xml:space="preserve">24" LP Gas on Black Glass Cooktop </t>
  </si>
  <si>
    <t xml:space="preserve">CS1012-1LP </t>
  </si>
  <si>
    <t xml:space="preserve">CS1011LP </t>
  </si>
  <si>
    <t>CS1028G</t>
  </si>
  <si>
    <t xml:space="preserve">CS1028LP </t>
  </si>
  <si>
    <t>Combisets Connecting strip</t>
  </si>
  <si>
    <t>Griddle/Grill Plate</t>
  </si>
  <si>
    <t xml:space="preserve">CM6 Countertop Coffee System </t>
  </si>
  <si>
    <t>36" Flush-Mounted Gas Cooktop</t>
  </si>
  <si>
    <t>Brilliant White Chimney for DA6996W</t>
  </si>
  <si>
    <t xml:space="preserve">36" Pearl Wall Ventilation Hood </t>
  </si>
  <si>
    <t>Stainless Steel Chimney for DA6796W</t>
  </si>
  <si>
    <t xml:space="preserve">36" Puristic Wall Ventilation Hood </t>
  </si>
  <si>
    <t xml:space="preserve">36" Shape Wall Ventilation Hood </t>
  </si>
  <si>
    <t>Charcoal Filter for DA6796W / DA6996W</t>
  </si>
  <si>
    <t>36" Pure Wall Hood</t>
  </si>
  <si>
    <t>36" Puristic Wall Hood</t>
  </si>
  <si>
    <t>36" Island Hood</t>
  </si>
  <si>
    <t>48" Variable Height Island Hood</t>
  </si>
  <si>
    <t xml:space="preserve">36" Island Hood </t>
  </si>
  <si>
    <t xml:space="preserve">36" Incognito Island Hood </t>
  </si>
  <si>
    <t>Glass Panels (x3) - optional</t>
  </si>
  <si>
    <t>Stainless Steel Panels (x3) - optional</t>
  </si>
  <si>
    <t>39" Aura Island Hood</t>
  </si>
  <si>
    <t xml:space="preserve"> Puristic Island Ventilation Hood</t>
  </si>
  <si>
    <t xml:space="preserve"> Puristic Island Ventilation Hood - Brilliant White</t>
  </si>
  <si>
    <t>36" Puristic Island Hood</t>
  </si>
  <si>
    <t>Puristic Island Ventilation Hood</t>
  </si>
  <si>
    <t>DA2518</t>
  </si>
  <si>
    <t>DA2580</t>
  </si>
  <si>
    <t>24" Built-in hood with retractable canopy.</t>
  </si>
  <si>
    <t xml:space="preserve">44" Built-in mantel hood insert </t>
  </si>
  <si>
    <t>30" Built-in hood with retractable canopy.</t>
  </si>
  <si>
    <t>36" Built-in hood with retractable canopy.</t>
  </si>
  <si>
    <t>DA3698</t>
  </si>
  <si>
    <t>24" Built-Under Hood</t>
  </si>
  <si>
    <t xml:space="preserve">DA1260 </t>
  </si>
  <si>
    <t>30" Built-Under Hood</t>
  </si>
  <si>
    <t xml:space="preserve">DA1280 </t>
  </si>
  <si>
    <t>36" Extra Slim Insert, Stainless Steel</t>
  </si>
  <si>
    <t>36" Extra Slim Insert, Brilliant White</t>
  </si>
  <si>
    <t>Recirculation kit for DA 249-4 (incl. baffle and hose)</t>
  </si>
  <si>
    <t>Recirculation kit for DA 279-4, 390, 408, 409 (incl. baffle and hose)</t>
  </si>
  <si>
    <t>Recirculating kit for Island Hoods</t>
  </si>
  <si>
    <t xml:space="preserve">DUI 31 </t>
  </si>
  <si>
    <r>
      <t xml:space="preserve">Charcoal Filter – DA217-2, DA219-2 and for any </t>
    </r>
    <r>
      <rPr>
        <b/>
        <sz val="10"/>
        <rFont val="Arial"/>
        <family val="2"/>
      </rPr>
      <t>DA279-3 or DA279 with serial #'s beginning with a prefix of 10/ or higher</t>
    </r>
  </si>
  <si>
    <t>Charcoal Filter – DA249</t>
  </si>
  <si>
    <r>
      <t xml:space="preserve">Charcoal Filter – For all </t>
    </r>
    <r>
      <rPr>
        <b/>
        <sz val="10"/>
        <rFont val="Arial"/>
        <family val="2"/>
      </rPr>
      <t>DA279-4</t>
    </r>
  </si>
  <si>
    <t>Charcoal Filter - DA 390-5, 5100, 5180, 5190 &amp; 5320)</t>
  </si>
  <si>
    <t>OdorFree Charcoal Filter</t>
  </si>
  <si>
    <t xml:space="preserve">DKF26-1 </t>
  </si>
  <si>
    <t>Reducing Collar - 150/80mm (output less than 400cfm)</t>
  </si>
  <si>
    <t xml:space="preserve">R2000 </t>
  </si>
  <si>
    <t>6" Adapter DA23XX Series</t>
  </si>
  <si>
    <t xml:space="preserve">DAA6 </t>
  </si>
  <si>
    <t>36" Downdraft hood + DAG 1000 external blower</t>
  </si>
  <si>
    <t>36" Downdraft hood + DAG 600 internal blower</t>
  </si>
  <si>
    <t>30" Downdraft hood + DAG 600 internal blower</t>
  </si>
  <si>
    <t>Recirculating Kit for Downdrafts</t>
  </si>
  <si>
    <t>Re-circulation conversion kit</t>
  </si>
  <si>
    <t>Charcoal Filter</t>
  </si>
  <si>
    <t>30" Downdraft hood + DAG 1000 external blower</t>
  </si>
  <si>
    <t>Charcoal Filter - Fits DA6480 and DA6490</t>
  </si>
  <si>
    <t>Charcoal Filter – fits DA2210 &amp; DA2280</t>
  </si>
  <si>
    <t>Charcoal Filter for DA34xx Models</t>
  </si>
  <si>
    <t>CM6 Countertop Coffee System</t>
  </si>
  <si>
    <t>TopTherm Coffee Pot</t>
  </si>
  <si>
    <t>Classic Plus 3D Dishwasher w/Cutlery Tray - Pre-Finished Fully Integrated</t>
  </si>
  <si>
    <t>Commercial Dishwasher - 208v</t>
  </si>
  <si>
    <t>Commercial Dishwasher - 240v</t>
  </si>
  <si>
    <t>Clean Touch SS™ Door Panel, 4" Toekick - PureLine Handle</t>
  </si>
  <si>
    <t>Slimline Door Panel, Black</t>
  </si>
  <si>
    <t>Slimline Door Panel, White</t>
  </si>
  <si>
    <t>Slimline Door Panel, Clean Touch SS™</t>
  </si>
  <si>
    <t>MieleCTS</t>
  </si>
  <si>
    <t xml:space="preserve">18" Freezer Door Panel </t>
  </si>
  <si>
    <t>18" Freezer Door Panel - Dispenser Model</t>
  </si>
  <si>
    <t>24" Wine Storage Unit Door Panel</t>
  </si>
  <si>
    <t>30" All Refrigerator or Freezer Door Panel</t>
  </si>
  <si>
    <t>36" All Refrigerator or Freezer Door Panel</t>
  </si>
  <si>
    <t xml:space="preserve">30" Bottom Mount Top Panel </t>
  </si>
  <si>
    <t xml:space="preserve">36" Bottom Mount Top Panel </t>
  </si>
  <si>
    <t xml:space="preserve">30" Bottom Mount Bottom Panel </t>
  </si>
  <si>
    <t xml:space="preserve">36" Bottom Mount Bottom Panel </t>
  </si>
  <si>
    <t>36" French Door Top Panels,</t>
  </si>
  <si>
    <t>36" French Door Bottom Panels</t>
  </si>
  <si>
    <t>ContourLine Comfort Handle</t>
  </si>
  <si>
    <t>ContourLine ComfortSwivel Handle</t>
  </si>
  <si>
    <t>PureLine Silhouette Handle (Clean Touch Steel™/SS Brackets)</t>
  </si>
  <si>
    <t>PureLine Silhouette Handle (Chrome/White Brackets)</t>
  </si>
  <si>
    <t>PureLine Silhouette Handle (Clean Touch Steel™/Black Brackets)</t>
  </si>
  <si>
    <t>CIZMI140</t>
  </si>
  <si>
    <t>07147480</t>
  </si>
  <si>
    <t>36" Freezer SS Toe Kick Cover</t>
  </si>
  <si>
    <t>30" Freezer SS Toe Kick Cover</t>
  </si>
  <si>
    <t>18" Freezer SS Toe Kick Cover</t>
  </si>
  <si>
    <t>30" Refrigerator SS Toe Kick Cover</t>
  </si>
  <si>
    <t>36" Refrigerator SS Toe Kick Cover</t>
  </si>
  <si>
    <t>24" Wine Cooler SS Toe Kick Cover</t>
  </si>
  <si>
    <t>72" SS MasterCool Side by Side Install Top Frame Piece</t>
  </si>
  <si>
    <t>60" SS MasterCool Side by Side Install Top Frame Piece</t>
  </si>
  <si>
    <t>54" SS MasterCool Side by Side Install Top Frame Piece</t>
  </si>
  <si>
    <t>48" SS MasterCool Side by Side Install Top Frame Piece</t>
  </si>
  <si>
    <t>Undercounter Wine Storage Side by Side Kit</t>
  </si>
  <si>
    <t>KFP Bottom Panel, 30", Bottom Mount - non CleanTouch finish</t>
  </si>
  <si>
    <t>KFP Top Panel, 30", Bottom Mount - non CleanTouch finish</t>
  </si>
  <si>
    <t>KFP Top Panel, 36", Bottom Mount - non CleanTouch finish</t>
  </si>
  <si>
    <t>KFP Bottom Panel - 36" Bottom Mount - non CleanTouch finish</t>
  </si>
  <si>
    <t>22" PerfectCool Freezer Column</t>
  </si>
  <si>
    <t>22" PerfectCool Refrigerator Column</t>
  </si>
  <si>
    <t>22" PerfectCool Bottom Mount</t>
  </si>
  <si>
    <t xml:space="preserve">DKF11-1 </t>
  </si>
  <si>
    <t xml:space="preserve">DRP6590W </t>
  </si>
  <si>
    <t>Chimney Extension</t>
  </si>
  <si>
    <r>
      <t xml:space="preserve">36" Wall Hood - </t>
    </r>
    <r>
      <rPr>
        <b/>
        <sz val="10"/>
        <rFont val="Arial"/>
        <family val="2"/>
      </rPr>
      <t>RAL optional</t>
    </r>
  </si>
  <si>
    <t xml:space="preserve">DA6296W </t>
  </si>
  <si>
    <t xml:space="preserve">DA5321W </t>
  </si>
  <si>
    <t>30" Wall Hood</t>
  </si>
  <si>
    <t xml:space="preserve">PUR88W </t>
  </si>
  <si>
    <t>36" Wall Hood</t>
  </si>
  <si>
    <t xml:space="preserve">PUR98W </t>
  </si>
  <si>
    <r>
      <t xml:space="preserve">36" Decor Wall Hood - </t>
    </r>
    <r>
      <rPr>
        <b/>
        <sz val="10"/>
        <rFont val="Arial"/>
        <family val="2"/>
      </rPr>
      <t>RAL optional</t>
    </r>
  </si>
  <si>
    <t xml:space="preserve">DA399-7 </t>
  </si>
  <si>
    <r>
      <t xml:space="preserve">48" Decorator wall hood - </t>
    </r>
    <r>
      <rPr>
        <b/>
        <sz val="10"/>
        <rFont val="Arial"/>
        <family val="2"/>
      </rPr>
      <t>RAL optional</t>
    </r>
  </si>
  <si>
    <t xml:space="preserve">36" Incognito Wall Hood </t>
  </si>
  <si>
    <t>36" Extra Slim Insert</t>
  </si>
  <si>
    <t xml:space="preserve">DA2390 </t>
  </si>
  <si>
    <t>24" Extra Slim Insert</t>
  </si>
  <si>
    <t xml:space="preserve">DA2360 </t>
  </si>
  <si>
    <t>46" Extra Slim Insert</t>
  </si>
  <si>
    <t xml:space="preserve">DA2620 </t>
  </si>
  <si>
    <t>36" Built-in Hood w/ Remote Control Canopy</t>
  </si>
  <si>
    <t>15" Tepan Yaki - 208/240v compatible</t>
  </si>
  <si>
    <t>12" Electric Boiler/Fryer - 240v</t>
  </si>
  <si>
    <t>15" Induction Burner</t>
  </si>
  <si>
    <t xml:space="preserve">12" Gas Wok Superburner </t>
  </si>
  <si>
    <t>15" Gas Wok Superburner</t>
  </si>
  <si>
    <t xml:space="preserve">12" Electric Barbecue Grill - 240v </t>
  </si>
  <si>
    <t xml:space="preserve">12" Electric Barbecue Grill - 208v </t>
  </si>
  <si>
    <t xml:space="preserve">15" Electric Barbecue Grill - 240v </t>
  </si>
  <si>
    <t xml:space="preserve">15" Electric Barbecue Grill - 208v </t>
  </si>
  <si>
    <t>12" Electric Double Burner - 240v</t>
  </si>
  <si>
    <t>12" Electric Double Burner - 208v</t>
  </si>
  <si>
    <t>15" Electric Double Burner - 240v</t>
  </si>
  <si>
    <t>15" Electric Double Burner - 208v</t>
  </si>
  <si>
    <t>12" Gas Double Burner</t>
  </si>
  <si>
    <t>12" LP Double Burner</t>
  </si>
  <si>
    <t xml:space="preserve">15" LP Wok Superburner </t>
  </si>
  <si>
    <t>12" LP Wok Superburner</t>
  </si>
  <si>
    <t>30" LP Cooktop - 5 Burners</t>
  </si>
  <si>
    <t xml:space="preserve">36" LP Gas on Black Glass Cooktop </t>
  </si>
  <si>
    <t>42" LP Cooktop - Linear Grates</t>
  </si>
  <si>
    <t>36" Flush-Mounted LP Cooktop</t>
  </si>
  <si>
    <t>42" LP Cooktop - Hexa Grates</t>
  </si>
  <si>
    <t>36" LP Cooktop - Linear Grates</t>
  </si>
  <si>
    <t>36" LP Cooktop - Hexa Grates</t>
  </si>
  <si>
    <t>30" LP Cooktop - Linear Grates</t>
  </si>
  <si>
    <t>30" LP Cooktop  - Hexa Grates</t>
  </si>
  <si>
    <t xml:space="preserve">24" LP Cooktop </t>
  </si>
  <si>
    <t>60cm Top Control Microwave - PureLine CTS™</t>
  </si>
  <si>
    <t>60cm Side Control Microwave - PureLine CTS™</t>
  </si>
  <si>
    <t>Charcoal Filter –  fits DA362-75, DA362-110</t>
  </si>
  <si>
    <t>Charcoal Filter –  fits DA326, DA329</t>
  </si>
  <si>
    <t>28542850USA</t>
  </si>
  <si>
    <t>DA5428W</t>
  </si>
  <si>
    <r>
      <t xml:space="preserve">48" Wall Ventilation Hood - </t>
    </r>
    <r>
      <rPr>
        <b/>
        <sz val="10"/>
        <rFont val="Arial"/>
        <family val="2"/>
      </rPr>
      <t>RAL optional</t>
    </r>
  </si>
  <si>
    <t>28424855USA</t>
  </si>
  <si>
    <t>DA4248VD</t>
  </si>
  <si>
    <t>Miele BlackEdition N⁰1  Whole Coffee Beans</t>
  </si>
  <si>
    <t>TwinDosCare</t>
  </si>
  <si>
    <t>Laundry Systems - PFTH</t>
  </si>
  <si>
    <t>Dishwashers - PFTH</t>
  </si>
  <si>
    <t>Cooking Products - Ranges</t>
  </si>
  <si>
    <t>Cooking Products - Range &amp; Range Top Accessories</t>
  </si>
  <si>
    <t>Cooking Products - Range Tops</t>
  </si>
  <si>
    <t>Cooking Products - Range Hoods</t>
  </si>
  <si>
    <t>60cm Top Control Microwave - ContourLine D469CTS™</t>
  </si>
  <si>
    <t>61813365USA</t>
  </si>
  <si>
    <t>61813366USA</t>
  </si>
  <si>
    <t>61813052USA</t>
  </si>
  <si>
    <t>61813051USA</t>
  </si>
  <si>
    <t>Refrigeration - Parts &amp; Accessories</t>
  </si>
  <si>
    <t>Ventilation - Accessories</t>
  </si>
  <si>
    <t>Cooking Surfaces - Gas Cooktops</t>
  </si>
  <si>
    <t>Cooking Surfaces - Induction &amp; Electric Cooktops</t>
  </si>
  <si>
    <t>Cooktops - Electric Ceran Glass with Touch Controls</t>
  </si>
  <si>
    <t>Cooktops - Electric Ceran Glass with Knob Controls</t>
  </si>
  <si>
    <t>Cooking Surfaces - Combisets &amp; Accessories</t>
  </si>
  <si>
    <t>Combisets - Modular Cooking Surfaces</t>
  </si>
  <si>
    <t>Square Handle, Clean Touch Steel™ Design, fullsize dishwasher</t>
  </si>
  <si>
    <t>Nature Handle, Brilliant White</t>
  </si>
  <si>
    <t>Nature Handle, Obsidian Black</t>
  </si>
  <si>
    <t>Gold Handle, Brilliant White</t>
  </si>
  <si>
    <t>Gold Handle, Obsidian Black</t>
  </si>
  <si>
    <t>Classic Handle, Brilliant White</t>
  </si>
  <si>
    <t>Classic Handle, Obsidian Black</t>
  </si>
  <si>
    <t>Vitro Handle, Brilliant White</t>
  </si>
  <si>
    <t>Profi Handle, Clean Touch Steel™ Design, fullsize dishwasher</t>
  </si>
  <si>
    <t>Black Classic Handle</t>
  </si>
  <si>
    <t>Mastercool Refrigeration Side-by-side kit</t>
  </si>
  <si>
    <t>Handle Options</t>
  </si>
  <si>
    <t>Cooking Products - Warming Drawers</t>
  </si>
  <si>
    <t>Cooking Products - Microwaves</t>
  </si>
  <si>
    <t>Decorative Wall Hoods - Can be vented or recirculated</t>
  </si>
  <si>
    <t>Decorative Island Hoods</t>
  </si>
  <si>
    <t>MasterCool Door Panels - Clean Touch SS</t>
  </si>
  <si>
    <t>Door Panels for MasterCool Bottom Mounts - Non Clean Touch SS</t>
  </si>
  <si>
    <t>PerfectCool French Door Panels - Non Clean Touch SS</t>
  </si>
  <si>
    <t xml:space="preserve">H6100BM </t>
  </si>
  <si>
    <t xml:space="preserve">H6500BM </t>
  </si>
  <si>
    <t xml:space="preserve">H6700BM </t>
  </si>
  <si>
    <t xml:space="preserve">H6770BM </t>
  </si>
  <si>
    <t xml:space="preserve">36" French Door Bottom Mount - Fully Integrated </t>
  </si>
  <si>
    <t>Signature Handle, Clean Touch Steel™</t>
  </si>
  <si>
    <t>Straight Handle, Clean Touch Steel™ Design, fullsize dishwasher</t>
  </si>
  <si>
    <t>Square Handle, Clean Touch Steel™ Design slimline dishwasher</t>
  </si>
  <si>
    <t>Classic Handle, Clean Touch Steel™ Design, fullsize  slimline dishwasher</t>
  </si>
  <si>
    <t>Cooking Products - ContourLine Ovens</t>
  </si>
  <si>
    <t>Cooking Products - PureLine Ovens</t>
  </si>
  <si>
    <t>Cooking Products - Steam, &amp; Combi Steam Ovens</t>
  </si>
  <si>
    <t>Cooking Products - Steam &amp; Combi-Steam Oven Accessories</t>
  </si>
  <si>
    <t xml:space="preserve">Coffee Systems </t>
  </si>
  <si>
    <t>Handles</t>
  </si>
  <si>
    <t xml:space="preserve">32" Built-in mantel hood insert </t>
  </si>
  <si>
    <t xml:space="preserve">Lightshield installation kit </t>
  </si>
  <si>
    <t>KFN13923DESS</t>
  </si>
  <si>
    <t>H6670BMSS</t>
  </si>
  <si>
    <t>H6870BMBL</t>
  </si>
  <si>
    <t>H6870BMSS</t>
  </si>
  <si>
    <t>28262855USA</t>
  </si>
  <si>
    <t>DA2628</t>
  </si>
  <si>
    <t>28996368USA</t>
  </si>
  <si>
    <t>28122097D</t>
  </si>
  <si>
    <t>30" Range Wall Hood (This range wall hood does NOT have the Miele logo</t>
  </si>
  <si>
    <t>28123097D</t>
  </si>
  <si>
    <t>36" Range Wall Hood (This range wall hood does NOT have the Miele logo</t>
  </si>
  <si>
    <t>28125097D</t>
  </si>
  <si>
    <t>48" Range Wall Hood (This range wall hood does NOT have the Miele logo</t>
  </si>
  <si>
    <t>11WB0201USA</t>
  </si>
  <si>
    <t>WWB020</t>
  </si>
  <si>
    <t>12WB1202USA</t>
  </si>
  <si>
    <t>TWB120</t>
  </si>
  <si>
    <t>25192471USA</t>
  </si>
  <si>
    <t>25192472USA</t>
  </si>
  <si>
    <t>25113461USA</t>
  </si>
  <si>
    <t>25113462USA</t>
  </si>
  <si>
    <t>25113661USA</t>
  </si>
  <si>
    <t>25113662USA</t>
  </si>
  <si>
    <t>25162271USA</t>
  </si>
  <si>
    <t>25193471USA</t>
  </si>
  <si>
    <t>25193472USA</t>
  </si>
  <si>
    <t>25193571USA</t>
  </si>
  <si>
    <t>25193671USA</t>
  </si>
  <si>
    <t>25193672USA</t>
  </si>
  <si>
    <t>25195472USA</t>
  </si>
  <si>
    <t>25195571USA</t>
  </si>
  <si>
    <t>25195671USA</t>
  </si>
  <si>
    <t>30688561USA</t>
  </si>
  <si>
    <t>30688562USA</t>
  </si>
  <si>
    <t>30688563USA</t>
  </si>
  <si>
    <t>30688564USA</t>
  </si>
  <si>
    <t>29530010USA</t>
  </si>
  <si>
    <t>29530020USA</t>
  </si>
  <si>
    <t>CM5 Countertop Coffee System</t>
  </si>
  <si>
    <t>28281855USA</t>
  </si>
  <si>
    <t>DA2818</t>
  </si>
  <si>
    <t>43" Ceiling Extractor</t>
  </si>
  <si>
    <t>CM5300BL</t>
  </si>
  <si>
    <t>28669845USA</t>
  </si>
  <si>
    <t>30658563USA</t>
  </si>
  <si>
    <t>30" Warming Drawer, 9 3/16" front panel height</t>
  </si>
  <si>
    <t>NEMA15-30</t>
  </si>
  <si>
    <t>UltraPhase1</t>
  </si>
  <si>
    <t>UltraPhase2</t>
  </si>
  <si>
    <t>WoolCareCap</t>
  </si>
  <si>
    <t>UltraDarkCap</t>
  </si>
  <si>
    <t>AquaCap</t>
  </si>
  <si>
    <t>CocoonCap</t>
  </si>
  <si>
    <t>NatureCap</t>
  </si>
  <si>
    <t>SportCap</t>
  </si>
  <si>
    <t>BoosterCap</t>
  </si>
  <si>
    <t>DownCareCap</t>
  </si>
  <si>
    <t>OutdoorCap</t>
  </si>
  <si>
    <t>SilkCareCap</t>
  </si>
  <si>
    <t>ImpraProtectCap</t>
  </si>
  <si>
    <t>CottonRepairCap</t>
  </si>
  <si>
    <t>NatureFlacons</t>
  </si>
  <si>
    <t>CocoonFlacons</t>
  </si>
  <si>
    <t>AquaFlacons</t>
  </si>
  <si>
    <t>PW6068WH</t>
  </si>
  <si>
    <t>PT7135CWH</t>
  </si>
  <si>
    <t>UG500508SS</t>
  </si>
  <si>
    <t>HM1680D</t>
  </si>
  <si>
    <t>G4228SCSS</t>
  </si>
  <si>
    <t>G4948BL</t>
  </si>
  <si>
    <t>G4948WH</t>
  </si>
  <si>
    <t>G4948SS</t>
  </si>
  <si>
    <t>G4948SCBL</t>
  </si>
  <si>
    <t>G4948SCWH</t>
  </si>
  <si>
    <t>G4948SCSS</t>
  </si>
  <si>
    <t>G4977VISS</t>
  </si>
  <si>
    <t>G4977SCVISS</t>
  </si>
  <si>
    <t xml:space="preserve">G4998VISS </t>
  </si>
  <si>
    <t xml:space="preserve">G4998SCVISS </t>
  </si>
  <si>
    <t xml:space="preserve">G4993SCVI </t>
  </si>
  <si>
    <t>G4998SCVI</t>
  </si>
  <si>
    <t>G4998VI</t>
  </si>
  <si>
    <t>G6665SCVISS</t>
  </si>
  <si>
    <t>G6745SCBL</t>
  </si>
  <si>
    <t>G6745SCWH</t>
  </si>
  <si>
    <t>G6745SCSS</t>
  </si>
  <si>
    <t>G6785SCVISS</t>
  </si>
  <si>
    <t>G6625SCSS</t>
  </si>
  <si>
    <t>G4720SCI</t>
  </si>
  <si>
    <t>G4780SCVI</t>
  </si>
  <si>
    <t>G6835SCI</t>
  </si>
  <si>
    <t>G6880SCVIK2O</t>
  </si>
  <si>
    <t>G6885SCVIK2O</t>
  </si>
  <si>
    <t>G6875SCVISS</t>
  </si>
  <si>
    <t>G6935SCI</t>
  </si>
  <si>
    <t xml:space="preserve">G6987SCVIK2O </t>
  </si>
  <si>
    <t>PG8133SCVI120V</t>
  </si>
  <si>
    <t>PG8133SCVI240V</t>
  </si>
  <si>
    <t>PG8130I240V</t>
  </si>
  <si>
    <t>PG8130I120V</t>
  </si>
  <si>
    <t>PG8056UAE208V</t>
  </si>
  <si>
    <t>PG8056UAE 240V</t>
  </si>
  <si>
    <t>PG8061UAE208V</t>
  </si>
  <si>
    <t>PG8061UAE240V</t>
  </si>
  <si>
    <t>GFVI4511/77-1SS</t>
  </si>
  <si>
    <t>GFVI4510/77SS</t>
  </si>
  <si>
    <t>GFVI459/77-1SS</t>
  </si>
  <si>
    <t>GFVI453/77-1SS</t>
  </si>
  <si>
    <t>GFVI615/72-1SS</t>
  </si>
  <si>
    <t>GFVI6011/72-1SS</t>
  </si>
  <si>
    <t>GFVI6010/72-1SS</t>
  </si>
  <si>
    <t>GFVI605/72-1SS</t>
  </si>
  <si>
    <t>GFVI609/72-1SS</t>
  </si>
  <si>
    <t>GFVI603/77-1SS</t>
  </si>
  <si>
    <t>GFVI605/77-1SS</t>
  </si>
  <si>
    <t>GFVI608/77-2BL</t>
  </si>
  <si>
    <t>GFVI608/77-2SS</t>
  </si>
  <si>
    <t>GFVI609/77-1SS</t>
  </si>
  <si>
    <t>GFVI6010/77-1SS</t>
  </si>
  <si>
    <t>GFVI615/77-1DSS</t>
  </si>
  <si>
    <t>GFVI614/77-1DSS</t>
  </si>
  <si>
    <t>GFVI616/77-1SS</t>
  </si>
  <si>
    <t>GFVI453/72-1SS</t>
  </si>
  <si>
    <t>GDU60/65-1BL</t>
  </si>
  <si>
    <t>GDU60/65-1WH</t>
  </si>
  <si>
    <t>GFV60/65-1SS</t>
  </si>
  <si>
    <t>GDU 45/66-1BL</t>
  </si>
  <si>
    <t>GDU 45/66-1WH</t>
  </si>
  <si>
    <t>HR1124GR</t>
  </si>
  <si>
    <t>HR1924-2DFLP</t>
  </si>
  <si>
    <t>HR1724DFLP</t>
  </si>
  <si>
    <t>HR1421E208V</t>
  </si>
  <si>
    <t>HR1421E240V</t>
  </si>
  <si>
    <t>HR1622-2I</t>
  </si>
  <si>
    <t>HR1134-1GR</t>
  </si>
  <si>
    <t>HR1135GR</t>
  </si>
  <si>
    <t>HR1135GRLP</t>
  </si>
  <si>
    <t xml:space="preserve">HR1134-1GRLP </t>
  </si>
  <si>
    <t>HR1124GRLP</t>
  </si>
  <si>
    <t>HR1136-1GD</t>
  </si>
  <si>
    <t>HR1136-1GDLP</t>
  </si>
  <si>
    <t>HR1934-2DFG</t>
  </si>
  <si>
    <t>HR1924-2DFG</t>
  </si>
  <si>
    <t>HR1724DFG</t>
  </si>
  <si>
    <t xml:space="preserve">HR1934-2DFLP </t>
  </si>
  <si>
    <t>HR1935-2DFGRG</t>
  </si>
  <si>
    <t>HR1936-2DFGDG</t>
  </si>
  <si>
    <t>HR1936-2DFGDLP</t>
  </si>
  <si>
    <t>HR1954-2DFG</t>
  </si>
  <si>
    <t>HR1954-2DFLP</t>
  </si>
  <si>
    <t>HR1955-2DFGRG</t>
  </si>
  <si>
    <t>HR1956-2DFGDG</t>
  </si>
  <si>
    <t>HR1956 DFGDLP</t>
  </si>
  <si>
    <t>KMR1124GLP</t>
  </si>
  <si>
    <t>KMR1135GLP</t>
  </si>
  <si>
    <t>KMR1355GLP</t>
  </si>
  <si>
    <t>DAR1220NL</t>
  </si>
  <si>
    <t>DAR1230NL</t>
  </si>
  <si>
    <t>DAR1250NL</t>
  </si>
  <si>
    <t>DRIBXL</t>
  </si>
  <si>
    <t>DRIBXXL</t>
  </si>
  <si>
    <t>DREBXL</t>
  </si>
  <si>
    <t>DREBXXL</t>
  </si>
  <si>
    <t xml:space="preserve">DKF23-1 </t>
  </si>
  <si>
    <t>H6280BPBL</t>
  </si>
  <si>
    <t>H6680BPBL</t>
  </si>
  <si>
    <t>H6660BPWH</t>
  </si>
  <si>
    <t>H6660BPBL</t>
  </si>
  <si>
    <t>H6600BMWH</t>
  </si>
  <si>
    <t>H6600BMBL</t>
  </si>
  <si>
    <t>H6800BMBL</t>
  </si>
  <si>
    <t>H6800BMWH</t>
  </si>
  <si>
    <t>H6800BMGRY</t>
  </si>
  <si>
    <t>H6870BMWH</t>
  </si>
  <si>
    <t>H6870BMGRY</t>
  </si>
  <si>
    <t xml:space="preserve">DGSE1 </t>
  </si>
  <si>
    <t>ESW6214WH</t>
  </si>
  <si>
    <t>ESW6214BL</t>
  </si>
  <si>
    <t>ESW6214GRY</t>
  </si>
  <si>
    <t>ESW6585SS</t>
  </si>
  <si>
    <t>ESW6880WH</t>
  </si>
  <si>
    <t>ESW6880BL</t>
  </si>
  <si>
    <t>ESW6880GRY</t>
  </si>
  <si>
    <t>ESW6885WH</t>
  </si>
  <si>
    <t>ESW6885BL</t>
  </si>
  <si>
    <t>ESW6885SS</t>
  </si>
  <si>
    <t>ESW6885GRY</t>
  </si>
  <si>
    <t xml:space="preserve">DGC6760XXL </t>
  </si>
  <si>
    <t xml:space="preserve">DGC6765XXL </t>
  </si>
  <si>
    <t>DGC6705-1XL</t>
  </si>
  <si>
    <t>DGC6700-1XL</t>
  </si>
  <si>
    <t>DGC6500-1XL</t>
  </si>
  <si>
    <t>DGC6600-1XLSS</t>
  </si>
  <si>
    <t>DGC6600-1XLWH</t>
  </si>
  <si>
    <t>DGC6800-1XLSS</t>
  </si>
  <si>
    <t>DGC6800-1XLWH</t>
  </si>
  <si>
    <t>DGC6600-1XLBL</t>
  </si>
  <si>
    <t>DGC6800-1XLGRY</t>
  </si>
  <si>
    <t>DGC6800-1XLBL</t>
  </si>
  <si>
    <t>DGC6805-1XLSS</t>
  </si>
  <si>
    <t>DGC6860XXLWH</t>
  </si>
  <si>
    <t>DGC6860XXLBL</t>
  </si>
  <si>
    <t>DGC6865XXLWH</t>
  </si>
  <si>
    <t>DGC6865XXLBL</t>
  </si>
  <si>
    <t xml:space="preserve">KM360G </t>
  </si>
  <si>
    <t>KM3464G</t>
  </si>
  <si>
    <t>KM3465G</t>
  </si>
  <si>
    <t xml:space="preserve">KM3474G </t>
  </si>
  <si>
    <t xml:space="preserve">KM3475G </t>
  </si>
  <si>
    <t xml:space="preserve">KM3484G </t>
  </si>
  <si>
    <t xml:space="preserve">KM3485G </t>
  </si>
  <si>
    <t xml:space="preserve">KM2355G </t>
  </si>
  <si>
    <t xml:space="preserve">KM3010 </t>
  </si>
  <si>
    <t xml:space="preserve">KM3054 </t>
  </si>
  <si>
    <t>KM360LP</t>
  </si>
  <si>
    <t>KM3464LP</t>
  </si>
  <si>
    <t>KM3465LP</t>
  </si>
  <si>
    <t>KM3474LP</t>
  </si>
  <si>
    <t>KM3475LP</t>
  </si>
  <si>
    <t>KM3484LP</t>
  </si>
  <si>
    <t>KM3485LP</t>
  </si>
  <si>
    <t>KM2355LP</t>
  </si>
  <si>
    <t>KM6320I</t>
  </si>
  <si>
    <t>KM6360I</t>
  </si>
  <si>
    <t>KM3010GLP</t>
  </si>
  <si>
    <t>KM3054GLP</t>
  </si>
  <si>
    <t xml:space="preserve">KM6365I </t>
  </si>
  <si>
    <t>KM6370I</t>
  </si>
  <si>
    <t>KM6375I</t>
  </si>
  <si>
    <t>KM6377I</t>
  </si>
  <si>
    <t>KM5820E240V</t>
  </si>
  <si>
    <t>KM5820E208V</t>
  </si>
  <si>
    <t>KM5840240V</t>
  </si>
  <si>
    <t>KM5840E208V</t>
  </si>
  <si>
    <t>KM5860240V</t>
  </si>
  <si>
    <t>KM5860208V</t>
  </si>
  <si>
    <t>KM5880240V</t>
  </si>
  <si>
    <t>KM5880208V</t>
  </si>
  <si>
    <t>KM5621E240V</t>
  </si>
  <si>
    <t>KM5621E208V</t>
  </si>
  <si>
    <t>KM5624E240V</t>
  </si>
  <si>
    <t>KM5624E208V</t>
  </si>
  <si>
    <t>KM5627E240V</t>
  </si>
  <si>
    <t>KM5627E208V</t>
  </si>
  <si>
    <t>CS1312BGE240V</t>
  </si>
  <si>
    <t>CS1312BGE208V</t>
  </si>
  <si>
    <t>CS1322BGE240V</t>
  </si>
  <si>
    <t>CS1322BGE208V</t>
  </si>
  <si>
    <t>CS1112E270V</t>
  </si>
  <si>
    <t>CS1112E208V</t>
  </si>
  <si>
    <t>CS1122E240V</t>
  </si>
  <si>
    <t>CS1122E208V</t>
  </si>
  <si>
    <t>CS1221I</t>
  </si>
  <si>
    <t>CS1411F</t>
  </si>
  <si>
    <t>DA6996WPWH</t>
  </si>
  <si>
    <t>DA6690WWH</t>
  </si>
  <si>
    <t>DA6690WBL</t>
  </si>
  <si>
    <t>DA6498WGRY</t>
  </si>
  <si>
    <t>DA6690DWH</t>
  </si>
  <si>
    <t>DA6698DBL</t>
  </si>
  <si>
    <t>DA2698WH</t>
  </si>
  <si>
    <t>DA6881IB</t>
  </si>
  <si>
    <t>DA6881EB</t>
  </si>
  <si>
    <t>DA6891IB</t>
  </si>
  <si>
    <t>DA6891EB</t>
  </si>
  <si>
    <t xml:space="preserve">DKF6 </t>
  </si>
  <si>
    <t xml:space="preserve">DKF8 </t>
  </si>
  <si>
    <t xml:space="preserve">DKF9 </t>
  </si>
  <si>
    <t xml:space="preserve">DKF10 </t>
  </si>
  <si>
    <t xml:space="preserve">DKF12 </t>
  </si>
  <si>
    <t xml:space="preserve">DKF13 </t>
  </si>
  <si>
    <t xml:space="preserve">DKF15 </t>
  </si>
  <si>
    <t xml:space="preserve">DML400 </t>
  </si>
  <si>
    <t>CVA6401WH</t>
  </si>
  <si>
    <t>CVA6401BL</t>
  </si>
  <si>
    <t>CVA6805WH</t>
  </si>
  <si>
    <t>CVA6805BL</t>
  </si>
  <si>
    <t>CVA6805GRY</t>
  </si>
  <si>
    <t>CM5300GRY</t>
  </si>
  <si>
    <t>CM6150BL</t>
  </si>
  <si>
    <t>CM6150WH</t>
  </si>
  <si>
    <t>CM6350BL</t>
  </si>
  <si>
    <t>CM6350WH</t>
  </si>
  <si>
    <t>CM6350GRY</t>
  </si>
  <si>
    <t xml:space="preserve">CJ1 </t>
  </si>
  <si>
    <t>KFNS37692IDE-1</t>
  </si>
  <si>
    <t xml:space="preserve">KS37472ID </t>
  </si>
  <si>
    <t xml:space="preserve">FNS37492IE </t>
  </si>
  <si>
    <t xml:space="preserve">KFNF9955IDE </t>
  </si>
  <si>
    <t>KFN15943DESS</t>
  </si>
  <si>
    <t xml:space="preserve">KFN9855IDE </t>
  </si>
  <si>
    <t>K31222UI</t>
  </si>
  <si>
    <t>KFP1803SS</t>
  </si>
  <si>
    <t>KFP1813SS</t>
  </si>
  <si>
    <t>KFP3003SS</t>
  </si>
  <si>
    <t>KFP3603SS</t>
  </si>
  <si>
    <t>KFP3013SS</t>
  </si>
  <si>
    <t>KFP3023SS</t>
  </si>
  <si>
    <t>KFP3613SS</t>
  </si>
  <si>
    <t>KFP3623SS</t>
  </si>
  <si>
    <t>36BMSS</t>
  </si>
  <si>
    <t>30BMSS</t>
  </si>
  <si>
    <t>18FREEZERSS</t>
  </si>
  <si>
    <t>30FREEZERSS</t>
  </si>
  <si>
    <t>36FREEZERSS</t>
  </si>
  <si>
    <t>30REFRIGERATORSS</t>
  </si>
  <si>
    <t>36REFRIGERATORSS</t>
  </si>
  <si>
    <t>24WINESS</t>
  </si>
  <si>
    <t xml:space="preserve">KTF1060SS </t>
  </si>
  <si>
    <t>EBA6868SS</t>
  </si>
  <si>
    <t>EBA6808WH</t>
  </si>
  <si>
    <t>EBA6808MCWH</t>
  </si>
  <si>
    <t>EBA6868WH</t>
  </si>
  <si>
    <t>EBA6808BL</t>
  </si>
  <si>
    <t>EBA6808MCBL</t>
  </si>
  <si>
    <t>EBA6868BL</t>
  </si>
  <si>
    <t>EBA6808GRY</t>
  </si>
  <si>
    <t>EBA6808MCGRY</t>
  </si>
  <si>
    <t xml:space="preserve">DS6708 </t>
  </si>
  <si>
    <t>DS6718</t>
  </si>
  <si>
    <t>DS6808SS</t>
  </si>
  <si>
    <t>DS6808SSWH</t>
  </si>
  <si>
    <t>DS6808SSBL</t>
  </si>
  <si>
    <t>DS6808WH</t>
  </si>
  <si>
    <t>DS6808BL</t>
  </si>
  <si>
    <t>DS6808BW</t>
  </si>
  <si>
    <t>26113460USA</t>
  </si>
  <si>
    <t xml:space="preserve">KMR1134-1G </t>
  </si>
  <si>
    <t>26113461USA</t>
  </si>
  <si>
    <t>KMR1134-LP</t>
  </si>
  <si>
    <t>26113560USA</t>
  </si>
  <si>
    <t xml:space="preserve">KMR1135-1G </t>
  </si>
  <si>
    <t>26113660USA</t>
  </si>
  <si>
    <t>26113661USA</t>
  </si>
  <si>
    <t>KMR1354-1LP</t>
  </si>
  <si>
    <t xml:space="preserve">KMR1136-1G </t>
  </si>
  <si>
    <t>KMR1136-1LP</t>
  </si>
  <si>
    <t>26135460USA</t>
  </si>
  <si>
    <t xml:space="preserve">KMR1354-1G </t>
  </si>
  <si>
    <t>26135461USA</t>
  </si>
  <si>
    <t>26135560USA</t>
  </si>
  <si>
    <t xml:space="preserve">KMR1355-1G </t>
  </si>
  <si>
    <t>26135660USA</t>
  </si>
  <si>
    <t xml:space="preserve">KMR1356-1G </t>
  </si>
  <si>
    <t>26135661USA</t>
  </si>
  <si>
    <t>KMR1356-1LP</t>
  </si>
  <si>
    <t>22678153USA</t>
  </si>
  <si>
    <t>22688155USA</t>
  </si>
  <si>
    <t>H6780-2BP2</t>
  </si>
  <si>
    <t xml:space="preserve">H6780-2BP </t>
  </si>
  <si>
    <t>22688113USA</t>
  </si>
  <si>
    <t>H6880-2BPWH</t>
  </si>
  <si>
    <t>22688123USA</t>
  </si>
  <si>
    <t>H6880-2BPBL</t>
  </si>
  <si>
    <t>22688143USA</t>
  </si>
  <si>
    <t>H6880-2BPGRY</t>
  </si>
  <si>
    <t>22678155USA</t>
  </si>
  <si>
    <t>H6660-2BPSS</t>
  </si>
  <si>
    <t>H6880-2BP2SS</t>
  </si>
  <si>
    <t>09561760</t>
  </si>
  <si>
    <t>DUI32</t>
  </si>
  <si>
    <t>Recirculation Kit for Island Hoods (PUR98D)</t>
  </si>
  <si>
    <t>DKF12-900</t>
  </si>
  <si>
    <t>Master Cool 2</t>
  </si>
  <si>
    <t>Refrigerator Columns - Pre-Finished</t>
  </si>
  <si>
    <t>36260111USA</t>
  </si>
  <si>
    <t>36280111USA</t>
  </si>
  <si>
    <t>36281111USA</t>
  </si>
  <si>
    <t>36290111USA</t>
  </si>
  <si>
    <t>36291111USA</t>
  </si>
  <si>
    <t>K 2601 SF</t>
  </si>
  <si>
    <t>K 2801 SF</t>
  </si>
  <si>
    <t>K 2811 SF</t>
  </si>
  <si>
    <t>K 2901 SF</t>
  </si>
  <si>
    <t>K 2911 SF</t>
  </si>
  <si>
    <t>24" Refrigerator Column SS Panel - Left Hinge</t>
  </si>
  <si>
    <t>30" Refrigerator Column SS Panel - Right Hinge</t>
  </si>
  <si>
    <t>30" Refrigerator Column SS Panel - Left Hinge</t>
  </si>
  <si>
    <t>36" Refrigerator Column SS Panel - Right Hinge</t>
  </si>
  <si>
    <t>36" Refrigerator Column SS Panel - Left Hinge</t>
  </si>
  <si>
    <t>Refrigerator Columns - Panel Ready</t>
  </si>
  <si>
    <t>36260101USA</t>
  </si>
  <si>
    <t>36261101USA</t>
  </si>
  <si>
    <t>36280101USA</t>
  </si>
  <si>
    <t>36281101USA</t>
  </si>
  <si>
    <t>36290101USA</t>
  </si>
  <si>
    <t>36291101USA</t>
  </si>
  <si>
    <t>K 2601 Vi</t>
  </si>
  <si>
    <t>K 2611 Vi</t>
  </si>
  <si>
    <t>K 2801 Vi</t>
  </si>
  <si>
    <t>K 2811 Vi</t>
  </si>
  <si>
    <t>K 2901 Vi</t>
  </si>
  <si>
    <t>K 2911 Vi</t>
  </si>
  <si>
    <t>24" Refrigerator Column Integrated - Right Hinge</t>
  </si>
  <si>
    <t>24" Refrigerator Column Integrated - Left Hinge</t>
  </si>
  <si>
    <t>30" Refrigerator Column Integrated - Right Hinge</t>
  </si>
  <si>
    <t>30" Refrigerator Column Integrated - Left Hinge</t>
  </si>
  <si>
    <t>36" Refrigerator Column Integrated - Right Hinge</t>
  </si>
  <si>
    <t>36" Refrigerator Column Integrated - Left Hinge</t>
  </si>
  <si>
    <t>Freezer Columns - Pre-Finished</t>
  </si>
  <si>
    <t>37241111USA</t>
  </si>
  <si>
    <t>37280111USA</t>
  </si>
  <si>
    <t>37281111USA</t>
  </si>
  <si>
    <t>37290111USA</t>
  </si>
  <si>
    <t>37291111USA</t>
  </si>
  <si>
    <t>37247111USA</t>
  </si>
  <si>
    <t>37267111USA</t>
  </si>
  <si>
    <t>F 2411 SF</t>
  </si>
  <si>
    <t>F 2801 SF</t>
  </si>
  <si>
    <t>F 2811 SF</t>
  </si>
  <si>
    <t>F 2901 SF</t>
  </si>
  <si>
    <t>F 2911 SF</t>
  </si>
  <si>
    <t>F 2471 SF</t>
  </si>
  <si>
    <t>F 2671 SF</t>
  </si>
  <si>
    <t>18" Freezer  Column SS Panel - Left Hinge</t>
  </si>
  <si>
    <t>30" Freezer Column SS Panel - Right Hinge</t>
  </si>
  <si>
    <t>30" Freezer Column SS Panel - Left Hinge</t>
  </si>
  <si>
    <t>36" Freezer Column SS Panel - Right Hinge</t>
  </si>
  <si>
    <t>36" Freezer Column SS Panel - Left Hinge</t>
  </si>
  <si>
    <t>18" Freezer Column IWD SS Panel - Left Hinge</t>
  </si>
  <si>
    <t>24" Freezer Column IWD SS Panel - Left Hinge</t>
  </si>
  <si>
    <t>Freezer Columns - Panel Ready</t>
  </si>
  <si>
    <t>37241101USA</t>
  </si>
  <si>
    <t>37280101USA</t>
  </si>
  <si>
    <t>37281101USA</t>
  </si>
  <si>
    <t>37290101USA</t>
  </si>
  <si>
    <t>37291101USA</t>
  </si>
  <si>
    <t>37246101USA</t>
  </si>
  <si>
    <t>37247101USA</t>
  </si>
  <si>
    <t>37266101USA</t>
  </si>
  <si>
    <t>37267101USA</t>
  </si>
  <si>
    <t>F 2411 Vi</t>
  </si>
  <si>
    <t>F 2801 Vi</t>
  </si>
  <si>
    <t>F 2811 Vi</t>
  </si>
  <si>
    <t>F 2901 Vi</t>
  </si>
  <si>
    <t>F 2911 Vi</t>
  </si>
  <si>
    <t>F 2461 Vi</t>
  </si>
  <si>
    <t>F 2471 Vi</t>
  </si>
  <si>
    <t>F 2661 Vi</t>
  </si>
  <si>
    <t>F 2671 Vi</t>
  </si>
  <si>
    <t>18" Freezer Column Integrated - Left Hinge</t>
  </si>
  <si>
    <t>30" Freezer Column Integrated - Right Hinge</t>
  </si>
  <si>
    <t>30" Freezer Column Integrated - Left Hinge</t>
  </si>
  <si>
    <t>36" Freezer Column Integrated - Right Hinge</t>
  </si>
  <si>
    <t>36" Freezer Column Integrated - Left Hinge</t>
  </si>
  <si>
    <t>18" Freezer Column IWD Integrated - Right Hinge</t>
  </si>
  <si>
    <t>18" Freezer Column IWD Integrated - Left Hinge</t>
  </si>
  <si>
    <t>24" Freezer Column IWD Integrated - Right Hinge</t>
  </si>
  <si>
    <t>24" Freezer Column IWD Integrated - Left Hinge</t>
  </si>
  <si>
    <t>Bottom Mounts - Pre-Finished</t>
  </si>
  <si>
    <t>38280111USA</t>
  </si>
  <si>
    <t>38281111USA</t>
  </si>
  <si>
    <t>38290111USA</t>
  </si>
  <si>
    <t>38291111USA</t>
  </si>
  <si>
    <t>38298111USA</t>
  </si>
  <si>
    <t>KF 2801 SF</t>
  </si>
  <si>
    <t>KF 2811 SF</t>
  </si>
  <si>
    <t>KF 2901 SF</t>
  </si>
  <si>
    <t>KF 2911 SF</t>
  </si>
  <si>
    <t>KF 2981 SF</t>
  </si>
  <si>
    <t>30" Bottom Mount SS Panel - Right Hinge</t>
  </si>
  <si>
    <t>30" Bottom Mount SS Panel - Left Hinge</t>
  </si>
  <si>
    <t>36" Bottom Mount SS Panel - Right Hinge</t>
  </si>
  <si>
    <t>36" Bottom Mount SS Panel - Left Hinge</t>
  </si>
  <si>
    <t>36" French Door SS Panel</t>
  </si>
  <si>
    <t>Bottom Mounts - Panel-Ready</t>
  </si>
  <si>
    <t>38280101USA</t>
  </si>
  <si>
    <t>38281101USA</t>
  </si>
  <si>
    <t>38290101USA</t>
  </si>
  <si>
    <t>38291101USA</t>
  </si>
  <si>
    <t>38298101USA</t>
  </si>
  <si>
    <t>30" Bottom Mount Integrated - Right Hinge</t>
  </si>
  <si>
    <t>30" Bottom Mount Integrated - Left Hinge</t>
  </si>
  <si>
    <t>36" Bottom Mount Integrated - Right Hinge</t>
  </si>
  <si>
    <t>36" Bottom Mount Integrated - Left Hinge</t>
  </si>
  <si>
    <t>36" French Door Integrated</t>
  </si>
  <si>
    <t>KF 2801 Vi</t>
  </si>
  <si>
    <t>KF 2811 Vi</t>
  </si>
  <si>
    <t>KF 2901 Vi</t>
  </si>
  <si>
    <t>KF 2911 Vi</t>
  </si>
  <si>
    <t>KF 2981 Vi</t>
  </si>
  <si>
    <t>Wine Columns - Pre-Finished</t>
  </si>
  <si>
    <t>36260115USA</t>
  </si>
  <si>
    <t>36261115USA</t>
  </si>
  <si>
    <t>36266115USA</t>
  </si>
  <si>
    <t>KWT 2601 SF</t>
  </si>
  <si>
    <t>KWT 2611 SF</t>
  </si>
  <si>
    <t>KWT 2661 SFS</t>
  </si>
  <si>
    <t>24" Wine Unit SS Panel - Right Hinge</t>
  </si>
  <si>
    <t>24" Wine Unit SS Panel - Left Hinge</t>
  </si>
  <si>
    <t>24" Wine Unit SS Panel Sommelier - Right Hinge</t>
  </si>
  <si>
    <t>Wine Columns - Panel Ready</t>
  </si>
  <si>
    <t>36260105USA</t>
  </si>
  <si>
    <t>36261105USA</t>
  </si>
  <si>
    <t>36266105USA</t>
  </si>
  <si>
    <t>36267105USA</t>
  </si>
  <si>
    <t>KWT 2601 Vi</t>
  </si>
  <si>
    <t>KWT 2611 Vi</t>
  </si>
  <si>
    <t>KWT 2661 ViS</t>
  </si>
  <si>
    <t>KWT 2671 ViS</t>
  </si>
  <si>
    <t>24" Wine Unit Integrated - Right Hinge</t>
  </si>
  <si>
    <t>24" Wine Unit Integrated - Left Hinge</t>
  </si>
  <si>
    <t>24" Wine Unit Integrated Sommelier - Right Hinge</t>
  </si>
  <si>
    <t>24" Wine Unit Integrated Sommelier - Left Hinge</t>
  </si>
  <si>
    <t>Margin</t>
  </si>
  <si>
    <t>Miele Price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</si>
</sst>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43" formatCode="_(* #,##0.00_);_(* \(#,##0.00\);_(* &quot;-&quot;??_);_(@_)"/>
    <numFmt numFmtId="164" formatCode=";;;"/>
    <numFmt numFmtId="165" formatCode="0.0%"/>
  </numFmts>
  <fonts count="53" x14ac:knownFonts="1">
    <font>
      <sz val="11"/>
      <color theme="1"/>
      <name val="Calibri"/>
      <family val="2"/>
      <scheme val="minor"/>
    </font>
    <font>
      <sz val="11"/>
      <color theme="1"/>
      <name val="Calibri"/>
      <family val="2"/>
      <scheme val="minor"/>
    </font>
    <font>
      <sz val="11"/>
      <color theme="1"/>
      <name val="Arial"/>
      <family val="2"/>
    </font>
    <font>
      <sz val="10"/>
      <color theme="1"/>
      <name val="Arial"/>
      <family val="2"/>
    </font>
    <font>
      <b/>
      <sz val="10"/>
      <color theme="1"/>
      <name val="Arial"/>
      <family val="2"/>
    </font>
    <font>
      <sz val="10"/>
      <name val="Arial"/>
      <family val="2"/>
    </font>
    <font>
      <sz val="10"/>
      <name val="MS Sans Serif"/>
      <family val="2"/>
    </font>
    <font>
      <b/>
      <sz val="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1"/>
      <name val="Calibri"/>
      <family val="2"/>
      <scheme val="minor"/>
    </font>
    <font>
      <sz val="8"/>
      <color theme="1"/>
      <name val="Arial"/>
      <family val="2"/>
    </font>
    <font>
      <sz val="11"/>
      <name val="Arial"/>
      <family val="2"/>
    </font>
    <font>
      <sz val="11"/>
      <color rgb="FFFF0000"/>
      <name val="Calibri"/>
      <family val="2"/>
      <scheme val="minor"/>
    </font>
    <font>
      <sz val="10"/>
      <color rgb="FF00000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color indexed="81"/>
      <name val="Tahoma"/>
      <family val="2"/>
    </font>
    <font>
      <b/>
      <sz val="9"/>
      <color indexed="81"/>
      <name val="Tahoma"/>
      <family val="2"/>
    </font>
    <font>
      <b/>
      <sz val="11"/>
      <name val="Arial"/>
      <family val="2"/>
    </font>
    <font>
      <b/>
      <sz val="12"/>
      <name val="Arial"/>
      <family val="2"/>
    </font>
    <font>
      <b/>
      <sz val="14"/>
      <name val="Arial"/>
      <family val="2"/>
    </font>
    <font>
      <sz val="11"/>
      <color rgb="FF303030"/>
      <name val="Arial"/>
      <family val="2"/>
    </font>
    <font>
      <b/>
      <sz val="11"/>
      <color theme="1"/>
      <name val="Arial"/>
      <family val="2"/>
    </font>
    <font>
      <b/>
      <sz val="18"/>
      <name val="Arial"/>
      <family val="2"/>
    </font>
  </fonts>
  <fills count="61">
    <fill>
      <patternFill patternType="none"/>
    </fill>
    <fill>
      <patternFill patternType="gray125"/>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0" tint="-0.149998474074526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08">
    <xf numFmtId="0" fontId="0" fillId="0" borderId="0"/>
    <xf numFmtId="0" fontId="5"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20" borderId="0" applyNumberFormat="0" applyBorder="0" applyAlignment="0" applyProtection="0"/>
    <xf numFmtId="0" fontId="11" fillId="4" borderId="0" applyNumberFormat="0" applyBorder="0" applyAlignment="0" applyProtection="0"/>
    <xf numFmtId="0" fontId="12" fillId="21" borderId="4" applyNumberFormat="0" applyAlignment="0" applyProtection="0"/>
    <xf numFmtId="0" fontId="13" fillId="22" borderId="5" applyNumberFormat="0" applyAlignment="0" applyProtection="0"/>
    <xf numFmtId="43" fontId="5" fillId="0" borderId="0" applyFont="0" applyFill="0" applyBorder="0" applyAlignment="0" applyProtection="0"/>
    <xf numFmtId="44" fontId="5" fillId="0" borderId="0" applyFont="0" applyFill="0" applyBorder="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0" borderId="6"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0" applyNumberFormat="0" applyFill="0" applyBorder="0" applyAlignment="0" applyProtection="0"/>
    <xf numFmtId="0" fontId="19" fillId="8" borderId="4" applyNumberFormat="0" applyAlignment="0" applyProtection="0"/>
    <xf numFmtId="0" fontId="20" fillId="0" borderId="9" applyNumberFormat="0" applyFill="0" applyAlignment="0" applyProtection="0"/>
    <xf numFmtId="0" fontId="21" fillId="23" borderId="0" applyNumberFormat="0" applyBorder="0" applyAlignment="0" applyProtection="0"/>
    <xf numFmtId="0" fontId="9" fillId="24" borderId="10" applyNumberFormat="0" applyFont="0" applyAlignment="0" applyProtection="0"/>
    <xf numFmtId="0" fontId="22" fillId="21" borderId="11" applyNumberFormat="0" applyAlignment="0" applyProtection="0"/>
    <xf numFmtId="1" fontId="6" fillId="0" borderId="1" applyBorder="0">
      <alignment horizontal="left"/>
      <protection locked="0" hidden="1"/>
    </xf>
    <xf numFmtId="0" fontId="23" fillId="0" borderId="0" applyNumberFormat="0" applyFill="0" applyBorder="0" applyAlignment="0" applyProtection="0"/>
    <xf numFmtId="0" fontId="24" fillId="0" borderId="12" applyNumberFormat="0" applyFill="0" applyAlignment="0" applyProtection="0"/>
    <xf numFmtId="0" fontId="25" fillId="0" borderId="0" applyNumberFormat="0" applyFill="0" applyBorder="0" applyAlignment="0" applyProtection="0"/>
    <xf numFmtId="44" fontId="5" fillId="0" borderId="0" applyFont="0" applyFill="0" applyBorder="0" applyAlignment="0" applyProtection="0"/>
    <xf numFmtId="0" fontId="1" fillId="0" borderId="0"/>
    <xf numFmtId="0" fontId="5"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20" borderId="0" applyNumberFormat="0" applyBorder="0" applyAlignment="0" applyProtection="0"/>
    <xf numFmtId="0" fontId="11" fillId="4" borderId="0" applyNumberFormat="0" applyBorder="0" applyAlignment="0" applyProtection="0"/>
    <xf numFmtId="0" fontId="12" fillId="21" borderId="4" applyNumberFormat="0" applyAlignment="0" applyProtection="0"/>
    <xf numFmtId="0" fontId="13" fillId="22" borderId="5" applyNumberFormat="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0" borderId="6"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0" applyNumberFormat="0" applyFill="0" applyBorder="0" applyAlignment="0" applyProtection="0"/>
    <xf numFmtId="0" fontId="19" fillId="8" borderId="4" applyNumberFormat="0" applyAlignment="0" applyProtection="0"/>
    <xf numFmtId="0" fontId="20" fillId="0" borderId="9" applyNumberFormat="0" applyFill="0" applyAlignment="0" applyProtection="0"/>
    <xf numFmtId="0" fontId="21" fillId="23" borderId="0" applyNumberFormat="0" applyBorder="0" applyAlignment="0" applyProtection="0"/>
    <xf numFmtId="0" fontId="9" fillId="24" borderId="10" applyNumberFormat="0" applyFont="0" applyAlignment="0" applyProtection="0"/>
    <xf numFmtId="0" fontId="22" fillId="21" borderId="11" applyNumberFormat="0" applyAlignment="0" applyProtection="0"/>
    <xf numFmtId="0" fontId="23" fillId="0" borderId="0" applyNumberFormat="0" applyFill="0" applyBorder="0" applyAlignment="0" applyProtection="0"/>
    <xf numFmtId="0" fontId="24" fillId="0" borderId="12" applyNumberFormat="0" applyFill="0" applyAlignment="0" applyProtection="0"/>
    <xf numFmtId="0" fontId="2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 fillId="0" borderId="0"/>
    <xf numFmtId="0" fontId="13" fillId="22" borderId="13" applyNumberFormat="0" applyAlignment="0" applyProtection="0"/>
    <xf numFmtId="0" fontId="13" fillId="22" borderId="13" applyNumberFormat="0" applyAlignment="0" applyProtection="0"/>
    <xf numFmtId="0" fontId="24" fillId="0" borderId="17" applyNumberFormat="0" applyFill="0" applyAlignment="0" applyProtection="0"/>
    <xf numFmtId="0" fontId="22" fillId="21" borderId="16" applyNumberFormat="0" applyAlignment="0" applyProtection="0"/>
    <xf numFmtId="0" fontId="24" fillId="0" borderId="17" applyNumberFormat="0" applyFill="0" applyAlignment="0" applyProtection="0"/>
    <xf numFmtId="0" fontId="13" fillId="22" borderId="13" applyNumberFormat="0" applyAlignment="0" applyProtection="0"/>
    <xf numFmtId="0" fontId="22" fillId="21" borderId="16" applyNumberFormat="0" applyAlignment="0" applyProtection="0"/>
    <xf numFmtId="0" fontId="9" fillId="24" borderId="21" applyNumberFormat="0" applyFont="0" applyAlignment="0" applyProtection="0"/>
    <xf numFmtId="0" fontId="12" fillId="21" borderId="20" applyNumberFormat="0" applyAlignment="0" applyProtection="0"/>
    <xf numFmtId="0" fontId="22" fillId="21" borderId="18" applyNumberFormat="0" applyAlignment="0" applyProtection="0"/>
    <xf numFmtId="0" fontId="24" fillId="0" borderId="19" applyNumberFormat="0" applyFill="0" applyAlignment="0" applyProtection="0"/>
    <xf numFmtId="0" fontId="19" fillId="8" borderId="20" applyNumberFormat="0" applyAlignment="0" applyProtection="0"/>
    <xf numFmtId="0" fontId="12" fillId="21" borderId="20" applyNumberFormat="0" applyAlignment="0" applyProtection="0"/>
    <xf numFmtId="0" fontId="9" fillId="24" borderId="21" applyNumberFormat="0" applyFont="0" applyAlignment="0" applyProtection="0"/>
    <xf numFmtId="0" fontId="22" fillId="21" borderId="18" applyNumberFormat="0" applyAlignment="0" applyProtection="0"/>
    <xf numFmtId="0" fontId="24" fillId="0" borderId="19" applyNumberFormat="0" applyFill="0" applyAlignment="0" applyProtection="0"/>
    <xf numFmtId="0" fontId="19" fillId="8" borderId="20" applyNumberFormat="0" applyAlignment="0" applyProtection="0"/>
    <xf numFmtId="0" fontId="5" fillId="0" borderId="0"/>
    <xf numFmtId="0" fontId="5" fillId="0" borderId="0"/>
    <xf numFmtId="0" fontId="9" fillId="24" borderId="23" applyNumberFormat="0" applyFont="0" applyAlignment="0" applyProtection="0"/>
    <xf numFmtId="0" fontId="24" fillId="0" borderId="25" applyNumberFormat="0" applyFill="0" applyAlignment="0" applyProtection="0"/>
    <xf numFmtId="0" fontId="13" fillId="22" borderId="13" applyNumberFormat="0" applyAlignment="0" applyProtection="0"/>
    <xf numFmtId="0" fontId="19" fillId="8" borderId="22" applyNumberFormat="0" applyAlignment="0" applyProtection="0"/>
    <xf numFmtId="0" fontId="12" fillId="21" borderId="22" applyNumberFormat="0" applyAlignment="0" applyProtection="0"/>
    <xf numFmtId="0" fontId="24" fillId="0" borderId="25" applyNumberFormat="0" applyFill="0" applyAlignment="0" applyProtection="0"/>
    <xf numFmtId="0" fontId="24" fillId="0" borderId="25" applyNumberFormat="0" applyFill="0" applyAlignment="0" applyProtection="0"/>
    <xf numFmtId="0" fontId="24" fillId="0" borderId="25" applyNumberFormat="0" applyFill="0" applyAlignment="0" applyProtection="0"/>
    <xf numFmtId="0" fontId="22" fillId="21" borderId="24" applyNumberFormat="0" applyAlignment="0" applyProtection="0"/>
    <xf numFmtId="0" fontId="22" fillId="21" borderId="24" applyNumberFormat="0" applyAlignment="0" applyProtection="0"/>
    <xf numFmtId="0" fontId="19" fillId="8" borderId="22" applyNumberFormat="0" applyAlignment="0" applyProtection="0"/>
    <xf numFmtId="0" fontId="22" fillId="21" borderId="24" applyNumberFormat="0" applyAlignment="0" applyProtection="0"/>
    <xf numFmtId="0" fontId="9" fillId="24" borderId="23" applyNumberFormat="0" applyFont="0" applyAlignment="0" applyProtection="0"/>
    <xf numFmtId="0" fontId="9" fillId="24" borderId="23" applyNumberFormat="0" applyFont="0" applyAlignment="0" applyProtection="0"/>
    <xf numFmtId="0" fontId="22" fillId="21" borderId="24" applyNumberFormat="0" applyAlignment="0" applyProtection="0"/>
    <xf numFmtId="0" fontId="12" fillId="21" borderId="22" applyNumberFormat="0" applyAlignment="0" applyProtection="0"/>
    <xf numFmtId="0" fontId="24" fillId="0" borderId="25" applyNumberFormat="0" applyFill="0" applyAlignment="0" applyProtection="0"/>
    <xf numFmtId="0" fontId="12" fillId="21" borderId="22" applyNumberFormat="0" applyAlignment="0" applyProtection="0"/>
    <xf numFmtId="0" fontId="9" fillId="24" borderId="23" applyNumberFormat="0" applyFont="0" applyAlignment="0" applyProtection="0"/>
    <xf numFmtId="0" fontId="19" fillId="8" borderId="22" applyNumberFormat="0" applyAlignment="0" applyProtection="0"/>
    <xf numFmtId="0" fontId="12" fillId="21" borderId="22" applyNumberFormat="0" applyAlignment="0" applyProtection="0"/>
    <xf numFmtId="0" fontId="24" fillId="0" borderId="25" applyNumberFormat="0" applyFill="0" applyAlignment="0" applyProtection="0"/>
    <xf numFmtId="0" fontId="24" fillId="0" borderId="25" applyNumberFormat="0" applyFill="0" applyAlignment="0" applyProtection="0"/>
    <xf numFmtId="0" fontId="22" fillId="21" borderId="24" applyNumberFormat="0" applyAlignment="0" applyProtection="0"/>
    <xf numFmtId="0" fontId="22" fillId="21" borderId="24" applyNumberFormat="0" applyAlignment="0" applyProtection="0"/>
    <xf numFmtId="0" fontId="19" fillId="8" borderId="22" applyNumberFormat="0" applyAlignment="0" applyProtection="0"/>
    <xf numFmtId="0" fontId="22" fillId="21" borderId="24" applyNumberFormat="0" applyAlignment="0" applyProtection="0"/>
    <xf numFmtId="0" fontId="9" fillId="24" borderId="23" applyNumberFormat="0" applyFont="0" applyAlignment="0" applyProtection="0"/>
    <xf numFmtId="0" fontId="9" fillId="24" borderId="23" applyNumberFormat="0" applyFont="0" applyAlignment="0" applyProtection="0"/>
    <xf numFmtId="0" fontId="22" fillId="21" borderId="24" applyNumberFormat="0" applyAlignment="0" applyProtection="0"/>
    <xf numFmtId="0" fontId="12" fillId="21" borderId="22" applyNumberFormat="0" applyAlignment="0" applyProtection="0"/>
    <xf numFmtId="0" fontId="24" fillId="0" borderId="25" applyNumberFormat="0" applyFill="0" applyAlignment="0" applyProtection="0"/>
    <xf numFmtId="0" fontId="12" fillId="21" borderId="22" applyNumberFormat="0" applyAlignment="0" applyProtection="0"/>
    <xf numFmtId="0" fontId="19" fillId="8" borderId="22" applyNumberFormat="0" applyAlignment="0" applyProtection="0"/>
    <xf numFmtId="0" fontId="24" fillId="0" borderId="25" applyNumberFormat="0" applyFill="0" applyAlignment="0" applyProtection="0"/>
    <xf numFmtId="0" fontId="22" fillId="21" borderId="24" applyNumberFormat="0" applyAlignment="0" applyProtection="0"/>
    <xf numFmtId="0" fontId="24" fillId="0" borderId="25" applyNumberFormat="0" applyFill="0" applyAlignment="0" applyProtection="0"/>
    <xf numFmtId="0" fontId="22" fillId="21" borderId="24" applyNumberFormat="0" applyAlignment="0" applyProtection="0"/>
    <xf numFmtId="0" fontId="9" fillId="24" borderId="23" applyNumberFormat="0" applyFont="0" applyAlignment="0" applyProtection="0"/>
    <xf numFmtId="0" fontId="12" fillId="21" borderId="22" applyNumberFormat="0" applyAlignment="0" applyProtection="0"/>
    <xf numFmtId="0" fontId="22" fillId="21" borderId="24" applyNumberFormat="0" applyAlignment="0" applyProtection="0"/>
    <xf numFmtId="0" fontId="24" fillId="0" borderId="25" applyNumberFormat="0" applyFill="0" applyAlignment="0" applyProtection="0"/>
    <xf numFmtId="0" fontId="19" fillId="8" borderId="22" applyNumberFormat="0" applyAlignment="0" applyProtection="0"/>
    <xf numFmtId="0" fontId="12" fillId="21" borderId="22" applyNumberFormat="0" applyAlignment="0" applyProtection="0"/>
    <xf numFmtId="0" fontId="9" fillId="24" borderId="23" applyNumberFormat="0" applyFont="0" applyAlignment="0" applyProtection="0"/>
    <xf numFmtId="0" fontId="22" fillId="21" borderId="24" applyNumberFormat="0" applyAlignment="0" applyProtection="0"/>
    <xf numFmtId="0" fontId="24" fillId="0" borderId="25" applyNumberFormat="0" applyFill="0" applyAlignment="0" applyProtection="0"/>
    <xf numFmtId="0" fontId="19" fillId="8" borderId="22" applyNumberFormat="0" applyAlignment="0" applyProtection="0"/>
    <xf numFmtId="0" fontId="19" fillId="8" borderId="22" applyNumberFormat="0" applyAlignment="0" applyProtection="0"/>
    <xf numFmtId="0" fontId="13" fillId="22" borderId="13" applyNumberFormat="0" applyAlignment="0" applyProtection="0"/>
    <xf numFmtId="0" fontId="5" fillId="0" borderId="0"/>
    <xf numFmtId="9" fontId="5" fillId="0" borderId="0" applyFont="0" applyFill="0" applyBorder="0" applyAlignment="0" applyProtection="0"/>
    <xf numFmtId="0" fontId="31" fillId="0" borderId="0" applyNumberFormat="0" applyFill="0" applyBorder="0" applyAlignment="0" applyProtection="0"/>
    <xf numFmtId="0" fontId="32" fillId="0" borderId="28" applyNumberFormat="0" applyFill="0" applyAlignment="0" applyProtection="0"/>
    <xf numFmtId="0" fontId="33" fillId="0" borderId="29" applyNumberFormat="0" applyFill="0" applyAlignment="0" applyProtection="0"/>
    <xf numFmtId="0" fontId="34" fillId="0" borderId="30" applyNumberFormat="0" applyFill="0" applyAlignment="0" applyProtection="0"/>
    <xf numFmtId="0" fontId="34" fillId="0" borderId="0" applyNumberFormat="0" applyFill="0" applyBorder="0" applyAlignment="0" applyProtection="0"/>
    <xf numFmtId="0" fontId="35" fillId="28" borderId="0" applyNumberFormat="0" applyBorder="0" applyAlignment="0" applyProtection="0"/>
    <xf numFmtId="0" fontId="36" fillId="29" borderId="0" applyNumberFormat="0" applyBorder="0" applyAlignment="0" applyProtection="0"/>
    <xf numFmtId="0" fontId="37" fillId="30" borderId="0" applyNumberFormat="0" applyBorder="0" applyAlignment="0" applyProtection="0"/>
    <xf numFmtId="0" fontId="38" fillId="31" borderId="31" applyNumberFormat="0" applyAlignment="0" applyProtection="0"/>
    <xf numFmtId="0" fontId="39" fillId="32" borderId="32" applyNumberFormat="0" applyAlignment="0" applyProtection="0"/>
    <xf numFmtId="0" fontId="40" fillId="32" borderId="31" applyNumberFormat="0" applyAlignment="0" applyProtection="0"/>
    <xf numFmtId="0" fontId="41" fillId="0" borderId="33" applyNumberFormat="0" applyFill="0" applyAlignment="0" applyProtection="0"/>
    <xf numFmtId="0" fontId="42" fillId="33" borderId="34" applyNumberFormat="0" applyAlignment="0" applyProtection="0"/>
    <xf numFmtId="0" fontId="29" fillId="0" borderId="0" applyNumberFormat="0" applyFill="0" applyBorder="0" applyAlignment="0" applyProtection="0"/>
    <xf numFmtId="0" fontId="1" fillId="34" borderId="35" applyNumberFormat="0" applyFont="0" applyAlignment="0" applyProtection="0"/>
    <xf numFmtId="0" fontId="43" fillId="0" borderId="0" applyNumberFormat="0" applyFill="0" applyBorder="0" applyAlignment="0" applyProtection="0"/>
    <xf numFmtId="0" fontId="26" fillId="0" borderId="36" applyNumberFormat="0" applyFill="0" applyAlignment="0" applyProtection="0"/>
    <xf numFmtId="0" fontId="44"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44" fillId="38" borderId="0" applyNumberFormat="0" applyBorder="0" applyAlignment="0" applyProtection="0"/>
    <xf numFmtId="0" fontId="44"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44" fillId="42" borderId="0" applyNumberFormat="0" applyBorder="0" applyAlignment="0" applyProtection="0"/>
    <xf numFmtId="0" fontId="44"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44" fillId="46" borderId="0" applyNumberFormat="0" applyBorder="0" applyAlignment="0" applyProtection="0"/>
    <xf numFmtId="0" fontId="44"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44" fillId="54" borderId="0" applyNumberFormat="0" applyBorder="0" applyAlignment="0" applyProtection="0"/>
    <xf numFmtId="0" fontId="44" fillId="55"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44" fillId="58"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62">
    <xf numFmtId="0" fontId="0" fillId="0" borderId="0" xfId="0"/>
    <xf numFmtId="0" fontId="2" fillId="0" borderId="0" xfId="0" applyFont="1"/>
    <xf numFmtId="2" fontId="2" fillId="0" borderId="0" xfId="0" applyNumberFormat="1" applyFont="1"/>
    <xf numFmtId="0" fontId="3" fillId="0" borderId="0" xfId="0" applyFont="1"/>
    <xf numFmtId="2" fontId="3" fillId="0" borderId="0" xfId="0" applyNumberFormat="1" applyFont="1"/>
    <xf numFmtId="2" fontId="2" fillId="2" borderId="0" xfId="0" applyNumberFormat="1" applyFont="1" applyFill="1"/>
    <xf numFmtId="2" fontId="4" fillId="2" borderId="0" xfId="0" applyNumberFormat="1" applyFont="1" applyFill="1" applyAlignment="1">
      <alignment horizontal="center"/>
    </xf>
    <xf numFmtId="0" fontId="3" fillId="0" borderId="1" xfId="0" applyFont="1" applyBorder="1"/>
    <xf numFmtId="0" fontId="2" fillId="2" borderId="1" xfId="0" applyFont="1" applyFill="1" applyBorder="1"/>
    <xf numFmtId="0" fontId="4" fillId="2" borderId="1" xfId="0" applyFont="1" applyFill="1" applyBorder="1"/>
    <xf numFmtId="0" fontId="5" fillId="0" borderId="1" xfId="0" applyFont="1" applyBorder="1" applyAlignment="1">
      <alignment horizontal="left" wrapText="1"/>
    </xf>
    <xf numFmtId="0" fontId="5" fillId="0" borderId="1" xfId="0" applyFont="1" applyBorder="1" applyAlignment="1">
      <alignment wrapText="1"/>
    </xf>
    <xf numFmtId="0" fontId="7" fillId="0" borderId="1" xfId="48" applyFont="1" applyBorder="1" applyAlignment="1">
      <alignment wrapText="1"/>
    </xf>
    <xf numFmtId="0" fontId="8" fillId="0" borderId="1" xfId="48" applyFont="1" applyBorder="1" applyAlignment="1">
      <alignment horizontal="left"/>
    </xf>
    <xf numFmtId="0" fontId="3" fillId="0" borderId="15" xfId="0" applyFont="1" applyBorder="1"/>
    <xf numFmtId="0" fontId="3" fillId="0" borderId="2" xfId="0" applyFont="1" applyBorder="1"/>
    <xf numFmtId="0" fontId="27" fillId="0" borderId="0" xfId="0" applyFont="1"/>
    <xf numFmtId="164" fontId="2" fillId="0" borderId="0" xfId="0" applyNumberFormat="1" applyFont="1"/>
    <xf numFmtId="2" fontId="28" fillId="0" borderId="0" xfId="0" applyNumberFormat="1" applyFont="1"/>
    <xf numFmtId="0" fontId="5" fillId="0" borderId="0" xfId="0" applyFont="1"/>
    <xf numFmtId="0" fontId="3" fillId="2" borderId="0" xfId="0" applyFont="1" applyFill="1"/>
    <xf numFmtId="2" fontId="2" fillId="26" borderId="0" xfId="0" applyNumberFormat="1" applyFont="1" applyFill="1"/>
    <xf numFmtId="0" fontId="3" fillId="26" borderId="0" xfId="0" applyFont="1" applyFill="1"/>
    <xf numFmtId="0" fontId="5" fillId="0" borderId="1" xfId="0" applyFont="1" applyBorder="1"/>
    <xf numFmtId="0" fontId="28" fillId="0" borderId="0" xfId="0" applyFont="1"/>
    <xf numFmtId="2" fontId="5" fillId="0" borderId="0" xfId="0" applyNumberFormat="1" applyFont="1"/>
    <xf numFmtId="0" fontId="2" fillId="2" borderId="0" xfId="0" applyFont="1" applyFill="1"/>
    <xf numFmtId="2" fontId="3" fillId="2" borderId="0" xfId="0" applyNumberFormat="1" applyFont="1" applyFill="1"/>
    <xf numFmtId="0" fontId="2" fillId="26" borderId="0" xfId="0" applyFont="1" applyFill="1"/>
    <xf numFmtId="2" fontId="3" fillId="26" borderId="0" xfId="0" applyNumberFormat="1" applyFont="1" applyFill="1"/>
    <xf numFmtId="0" fontId="3" fillId="0" borderId="0" xfId="0" applyFont="1" applyAlignment="1">
      <alignment horizontal="right"/>
    </xf>
    <xf numFmtId="2" fontId="3" fillId="0" borderId="1" xfId="0" applyNumberFormat="1" applyFont="1" applyBorder="1" applyAlignment="1">
      <alignment horizontal="right"/>
    </xf>
    <xf numFmtId="2" fontId="3" fillId="0" borderId="0" xfId="0" applyNumberFormat="1" applyFont="1" applyAlignment="1">
      <alignment horizontal="right"/>
    </xf>
    <xf numFmtId="2" fontId="2" fillId="0" borderId="0" xfId="0" applyNumberFormat="1" applyFont="1" applyAlignment="1">
      <alignment horizontal="right"/>
    </xf>
    <xf numFmtId="0" fontId="2" fillId="0" borderId="0" xfId="0" applyFont="1" applyAlignment="1">
      <alignment horizontal="right"/>
    </xf>
    <xf numFmtId="0" fontId="3" fillId="0" borderId="1" xfId="0" applyFont="1" applyBorder="1" applyAlignment="1">
      <alignment horizontal="left"/>
    </xf>
    <xf numFmtId="2" fontId="4" fillId="2" borderId="0" xfId="0" applyNumberFormat="1" applyFont="1" applyFill="1" applyAlignment="1">
      <alignment horizontal="center" wrapText="1"/>
    </xf>
    <xf numFmtId="2" fontId="4" fillId="27" borderId="0" xfId="0" applyNumberFormat="1" applyFont="1" applyFill="1" applyAlignment="1">
      <alignment horizontal="center" wrapText="1"/>
    </xf>
    <xf numFmtId="0" fontId="4" fillId="2" borderId="27" xfId="0" applyFont="1" applyFill="1" applyBorder="1"/>
    <xf numFmtId="0" fontId="30" fillId="0" borderId="1" xfId="0" applyFont="1" applyBorder="1" applyAlignment="1">
      <alignment vertical="center"/>
    </xf>
    <xf numFmtId="0" fontId="2" fillId="2" borderId="27" xfId="0" applyFont="1" applyFill="1" applyBorder="1"/>
    <xf numFmtId="49" fontId="5" fillId="0" borderId="1" xfId="0" applyNumberFormat="1" applyFont="1" applyBorder="1" applyAlignment="1">
      <alignment horizontal="left" wrapText="1"/>
    </xf>
    <xf numFmtId="2" fontId="28" fillId="0" borderId="1" xfId="0" applyNumberFormat="1" applyFont="1" applyBorder="1"/>
    <xf numFmtId="0" fontId="28" fillId="0" borderId="1" xfId="0" applyFont="1" applyBorder="1"/>
    <xf numFmtId="0" fontId="7" fillId="0" borderId="1" xfId="48" applyFont="1" applyBorder="1" applyAlignment="1">
      <alignment vertical="top" wrapText="1"/>
    </xf>
    <xf numFmtId="0" fontId="3" fillId="0" borderId="1" xfId="0" applyFont="1" applyBorder="1" applyAlignment="1">
      <alignment vertical="top"/>
    </xf>
    <xf numFmtId="0" fontId="2" fillId="2" borderId="1" xfId="0" applyFont="1" applyFill="1" applyBorder="1" applyAlignment="1">
      <alignment vertical="top"/>
    </xf>
    <xf numFmtId="0" fontId="5" fillId="0" borderId="1" xfId="0" applyFont="1" applyBorder="1" applyAlignment="1">
      <alignment horizontal="left"/>
    </xf>
    <xf numFmtId="0" fontId="5" fillId="0" borderId="1" xfId="0" applyFont="1" applyBorder="1" applyAlignment="1">
      <alignment horizontal="left" vertical="center"/>
    </xf>
    <xf numFmtId="0" fontId="5" fillId="0" borderId="1" xfId="0" applyFont="1" applyBorder="1" applyAlignment="1">
      <alignment horizontal="left" vertical="top"/>
    </xf>
    <xf numFmtId="0" fontId="7" fillId="2" borderId="1" xfId="0" applyFont="1" applyFill="1" applyBorder="1"/>
    <xf numFmtId="0" fontId="28" fillId="0" borderId="0" xfId="0" applyFont="1" applyAlignment="1">
      <alignment horizontal="left"/>
    </xf>
    <xf numFmtId="0" fontId="5" fillId="0" borderId="0" xfId="0" applyFont="1" applyAlignment="1">
      <alignment horizontal="left"/>
    </xf>
    <xf numFmtId="0" fontId="28" fillId="0" borderId="15" xfId="0" applyFont="1" applyBorder="1"/>
    <xf numFmtId="0" fontId="28" fillId="0" borderId="27" xfId="0" applyFont="1" applyBorder="1"/>
    <xf numFmtId="0" fontId="7" fillId="2" borderId="27" xfId="0" applyFont="1" applyFill="1" applyBorder="1"/>
    <xf numFmtId="0" fontId="5" fillId="0" borderId="1" xfId="47" applyFont="1" applyBorder="1"/>
    <xf numFmtId="49" fontId="5" fillId="0" borderId="0" xfId="0" applyNumberFormat="1" applyFont="1"/>
    <xf numFmtId="0" fontId="49" fillId="0" borderId="0" xfId="0" applyFont="1"/>
    <xf numFmtId="0" fontId="48" fillId="0" borderId="14" xfId="0" applyFont="1" applyBorder="1"/>
    <xf numFmtId="0" fontId="5" fillId="0" borderId="37" xfId="0" applyFont="1" applyBorder="1" applyAlignment="1">
      <alignment horizontal="left" wrapText="1"/>
    </xf>
    <xf numFmtId="0" fontId="5" fillId="0" borderId="37" xfId="0" applyFont="1" applyBorder="1" applyAlignment="1">
      <alignment wrapText="1"/>
    </xf>
    <xf numFmtId="0" fontId="5" fillId="0" borderId="0" xfId="0" applyFont="1" applyAlignment="1">
      <alignment horizontal="left" wrapText="1"/>
    </xf>
    <xf numFmtId="0" fontId="5" fillId="0" borderId="0" xfId="0" applyFont="1" applyAlignment="1">
      <alignment wrapText="1"/>
    </xf>
    <xf numFmtId="0" fontId="5" fillId="0" borderId="14" xfId="0" applyFont="1" applyBorder="1" applyAlignment="1">
      <alignment horizontal="left" wrapText="1"/>
    </xf>
    <xf numFmtId="0" fontId="5" fillId="0" borderId="14" xfId="0" applyFont="1" applyBorder="1" applyAlignment="1">
      <alignment wrapText="1"/>
    </xf>
    <xf numFmtId="0" fontId="28" fillId="0" borderId="37" xfId="0" applyFont="1" applyBorder="1"/>
    <xf numFmtId="0" fontId="28" fillId="0" borderId="14" xfId="0" applyFont="1" applyBorder="1"/>
    <xf numFmtId="0" fontId="7" fillId="2" borderId="26" xfId="0" applyFont="1" applyFill="1" applyBorder="1"/>
    <xf numFmtId="0" fontId="7" fillId="2" borderId="38" xfId="0" applyFont="1" applyFill="1" applyBorder="1"/>
    <xf numFmtId="0" fontId="2" fillId="2" borderId="3" xfId="0" applyFont="1" applyFill="1" applyBorder="1"/>
    <xf numFmtId="0" fontId="47" fillId="0" borderId="1" xfId="0" applyFont="1" applyBorder="1"/>
    <xf numFmtId="0" fontId="28" fillId="0" borderId="1" xfId="48" applyFont="1" applyBorder="1" applyAlignment="1">
      <alignment horizontal="left" wrapText="1"/>
    </xf>
    <xf numFmtId="0" fontId="28" fillId="0" borderId="1" xfId="0" applyFont="1" applyBorder="1" applyAlignment="1">
      <alignment horizontal="left" vertical="top"/>
    </xf>
    <xf numFmtId="0" fontId="28" fillId="0" borderId="27" xfId="48" applyFont="1" applyBorder="1" applyAlignment="1">
      <alignment horizontal="left" wrapText="1"/>
    </xf>
    <xf numFmtId="49" fontId="28" fillId="0" borderId="0" xfId="0" applyNumberFormat="1" applyFont="1"/>
    <xf numFmtId="164" fontId="2" fillId="0" borderId="14" xfId="0" applyNumberFormat="1" applyFont="1" applyBorder="1"/>
    <xf numFmtId="0" fontId="5" fillId="0" borderId="15" xfId="0" applyFont="1" applyBorder="1" applyAlignment="1">
      <alignment horizontal="left" wrapText="1"/>
    </xf>
    <xf numFmtId="0" fontId="5" fillId="0" borderId="15" xfId="0" applyFont="1" applyBorder="1" applyAlignment="1">
      <alignment wrapText="1"/>
    </xf>
    <xf numFmtId="0" fontId="49" fillId="0" borderId="14" xfId="0" applyFont="1" applyBorder="1"/>
    <xf numFmtId="49" fontId="5" fillId="0" borderId="1" xfId="0" applyNumberFormat="1" applyFont="1" applyBorder="1"/>
    <xf numFmtId="0" fontId="2" fillId="0" borderId="1" xfId="0" applyFont="1" applyBorder="1"/>
    <xf numFmtId="49" fontId="50" fillId="0" borderId="0" xfId="0" applyNumberFormat="1" applyFont="1"/>
    <xf numFmtId="0" fontId="3" fillId="0" borderId="0" xfId="0" applyFont="1" applyBorder="1"/>
    <xf numFmtId="49" fontId="5" fillId="0" borderId="37" xfId="0" applyNumberFormat="1" applyFont="1" applyBorder="1"/>
    <xf numFmtId="0" fontId="28" fillId="59" borderId="1" xfId="206" applyNumberFormat="1" applyFont="1" applyFill="1" applyBorder="1"/>
    <xf numFmtId="0" fontId="28" fillId="59" borderId="1" xfId="206" applyNumberFormat="1" applyFont="1" applyFill="1" applyBorder="1" applyAlignment="1">
      <alignment horizontal="right"/>
    </xf>
    <xf numFmtId="2" fontId="2" fillId="2" borderId="1" xfId="0" applyNumberFormat="1" applyFont="1" applyFill="1" applyBorder="1" applyAlignment="1">
      <alignment horizontal="right"/>
    </xf>
    <xf numFmtId="2" fontId="4" fillId="2" borderId="1" xfId="0" applyNumberFormat="1" applyFont="1" applyFill="1" applyBorder="1" applyAlignment="1">
      <alignment horizontal="right"/>
    </xf>
    <xf numFmtId="2" fontId="3" fillId="0" borderId="37" xfId="0" applyNumberFormat="1" applyFont="1" applyBorder="1" applyAlignment="1">
      <alignment horizontal="right"/>
    </xf>
    <xf numFmtId="2" fontId="3" fillId="0" borderId="14" xfId="0" applyNumberFormat="1" applyFont="1" applyBorder="1" applyAlignment="1">
      <alignment horizontal="right"/>
    </xf>
    <xf numFmtId="2" fontId="3" fillId="0" borderId="15" xfId="0" applyNumberFormat="1" applyFont="1" applyBorder="1" applyAlignment="1">
      <alignment horizontal="right"/>
    </xf>
    <xf numFmtId="2" fontId="3" fillId="26" borderId="1" xfId="0" applyNumberFormat="1" applyFont="1" applyFill="1" applyBorder="1" applyAlignment="1">
      <alignment horizontal="right"/>
    </xf>
    <xf numFmtId="2" fontId="5" fillId="26" borderId="1" xfId="0" applyNumberFormat="1" applyFont="1" applyFill="1" applyBorder="1" applyAlignment="1">
      <alignment horizontal="right"/>
    </xf>
    <xf numFmtId="2" fontId="5" fillId="0" borderId="1" xfId="0" applyNumberFormat="1" applyFont="1" applyBorder="1" applyAlignment="1">
      <alignment horizontal="right"/>
    </xf>
    <xf numFmtId="2" fontId="5" fillId="0" borderId="37" xfId="0" applyNumberFormat="1" applyFont="1" applyBorder="1" applyAlignment="1">
      <alignment horizontal="right"/>
    </xf>
    <xf numFmtId="2" fontId="5" fillId="0" borderId="0" xfId="0" applyNumberFormat="1" applyFont="1" applyAlignment="1">
      <alignment horizontal="right"/>
    </xf>
    <xf numFmtId="2" fontId="28" fillId="0" borderId="1" xfId="0" applyNumberFormat="1" applyFont="1" applyBorder="1" applyAlignment="1">
      <alignment horizontal="right"/>
    </xf>
    <xf numFmtId="2" fontId="3" fillId="0" borderId="27" xfId="0" applyNumberFormat="1" applyFont="1" applyBorder="1" applyAlignment="1">
      <alignment horizontal="right"/>
    </xf>
    <xf numFmtId="2" fontId="30" fillId="0" borderId="1" xfId="0" applyNumberFormat="1" applyFont="1" applyBorder="1" applyAlignment="1">
      <alignment horizontal="right" vertical="center" wrapText="1"/>
    </xf>
    <xf numFmtId="2" fontId="2" fillId="2" borderId="27" xfId="0" applyNumberFormat="1" applyFont="1" applyFill="1" applyBorder="1" applyAlignment="1">
      <alignment horizontal="right"/>
    </xf>
    <xf numFmtId="2" fontId="2" fillId="0" borderId="1" xfId="0" applyNumberFormat="1" applyFont="1" applyBorder="1" applyAlignment="1">
      <alignment horizontal="right"/>
    </xf>
    <xf numFmtId="49" fontId="28" fillId="2" borderId="1" xfId="0" applyNumberFormat="1" applyFont="1" applyFill="1" applyBorder="1"/>
    <xf numFmtId="2" fontId="3" fillId="2" borderId="1" xfId="0" applyNumberFormat="1" applyFont="1" applyFill="1" applyBorder="1" applyAlignment="1">
      <alignment horizontal="right"/>
    </xf>
    <xf numFmtId="49" fontId="28" fillId="2" borderId="0" xfId="0" applyNumberFormat="1" applyFont="1" applyFill="1"/>
    <xf numFmtId="2" fontId="3" fillId="2" borderId="37" xfId="0" applyNumberFormat="1" applyFont="1" applyFill="1" applyBorder="1" applyAlignment="1">
      <alignment horizontal="right"/>
    </xf>
    <xf numFmtId="0" fontId="2" fillId="2" borderId="37" xfId="0" applyFont="1" applyFill="1" applyBorder="1"/>
    <xf numFmtId="0" fontId="28" fillId="2" borderId="37" xfId="206" applyNumberFormat="1" applyFont="1" applyFill="1" applyBorder="1"/>
    <xf numFmtId="0" fontId="28" fillId="0" borderId="1" xfId="0" applyFont="1" applyFill="1" applyBorder="1"/>
    <xf numFmtId="2" fontId="3" fillId="0" borderId="0" xfId="0" applyNumberFormat="1" applyFont="1" applyBorder="1" applyAlignment="1">
      <alignment horizontal="right"/>
    </xf>
    <xf numFmtId="0" fontId="47" fillId="0" borderId="0" xfId="0" applyFont="1"/>
    <xf numFmtId="2" fontId="51" fillId="2" borderId="1" xfId="0" applyNumberFormat="1" applyFont="1" applyFill="1" applyBorder="1" applyAlignment="1">
      <alignment horizontal="right"/>
    </xf>
    <xf numFmtId="0" fontId="5" fillId="0" borderId="1" xfId="48" applyFont="1" applyBorder="1" applyAlignment="1">
      <alignment horizontal="left"/>
    </xf>
    <xf numFmtId="0" fontId="5" fillId="0" borderId="1" xfId="48" applyFont="1" applyBorder="1"/>
    <xf numFmtId="0" fontId="5" fillId="0" borderId="37" xfId="48" applyFont="1" applyBorder="1" applyAlignment="1">
      <alignment horizontal="left"/>
    </xf>
    <xf numFmtId="0" fontId="5" fillId="0" borderId="37" xfId="48" applyFont="1" applyBorder="1"/>
    <xf numFmtId="0" fontId="5" fillId="0" borderId="0" xfId="48" applyFont="1" applyAlignment="1">
      <alignment horizontal="left"/>
    </xf>
    <xf numFmtId="0" fontId="5" fillId="0" borderId="0" xfId="48" applyFont="1"/>
    <xf numFmtId="0" fontId="5" fillId="0" borderId="14" xfId="48" applyFont="1" applyBorder="1" applyAlignment="1">
      <alignment horizontal="left"/>
    </xf>
    <xf numFmtId="0" fontId="5" fillId="0" borderId="14" xfId="48" applyFont="1" applyBorder="1"/>
    <xf numFmtId="0" fontId="2" fillId="0" borderId="37" xfId="0" applyFont="1" applyBorder="1"/>
    <xf numFmtId="0" fontId="2" fillId="0" borderId="14" xfId="0" applyFont="1" applyBorder="1"/>
    <xf numFmtId="0" fontId="2" fillId="0" borderId="15" xfId="0" applyFont="1" applyBorder="1"/>
    <xf numFmtId="0" fontId="28" fillId="0" borderId="1" xfId="0" applyFont="1" applyBorder="1" applyAlignment="1">
      <alignment vertical="center" wrapText="1"/>
    </xf>
    <xf numFmtId="0" fontId="2" fillId="0" borderId="27" xfId="0" applyFont="1" applyBorder="1"/>
    <xf numFmtId="0" fontId="5" fillId="0" borderId="1" xfId="48" applyFont="1" applyBorder="1" applyAlignment="1">
      <alignment horizontal="left" wrapText="1"/>
    </xf>
    <xf numFmtId="0" fontId="5" fillId="0" borderId="1" xfId="48" applyFont="1" applyBorder="1" applyAlignment="1">
      <alignment wrapText="1"/>
    </xf>
    <xf numFmtId="0" fontId="5" fillId="0" borderId="1" xfId="48" applyFont="1" applyBorder="1" applyAlignment="1">
      <alignment vertical="top" wrapText="1"/>
    </xf>
    <xf numFmtId="0" fontId="5" fillId="0" borderId="0" xfId="48" applyFont="1" applyAlignment="1">
      <alignment horizontal="left" wrapText="1"/>
    </xf>
    <xf numFmtId="0" fontId="5" fillId="0" borderId="0" xfId="48" applyFont="1" applyAlignment="1">
      <alignment wrapText="1"/>
    </xf>
    <xf numFmtId="0" fontId="5" fillId="0" borderId="14" xfId="48" applyFont="1" applyBorder="1" applyAlignment="1">
      <alignment horizontal="left" wrapText="1"/>
    </xf>
    <xf numFmtId="0" fontId="5" fillId="0" borderId="14" xfId="48" applyFont="1" applyBorder="1" applyAlignment="1">
      <alignment wrapText="1"/>
    </xf>
    <xf numFmtId="49" fontId="5" fillId="0" borderId="1" xfId="48" applyNumberFormat="1" applyFont="1" applyBorder="1" applyAlignment="1">
      <alignment horizontal="left" wrapText="1"/>
    </xf>
    <xf numFmtId="0" fontId="5" fillId="0" borderId="37" xfId="48" applyFont="1" applyBorder="1" applyAlignment="1">
      <alignment horizontal="left" wrapText="1"/>
    </xf>
    <xf numFmtId="0" fontId="5" fillId="0" borderId="37" xfId="48" applyFont="1" applyBorder="1" applyAlignment="1">
      <alignment wrapText="1"/>
    </xf>
    <xf numFmtId="0" fontId="5" fillId="0" borderId="1" xfId="48" applyFont="1" applyBorder="1" applyAlignment="1">
      <alignment horizontal="left" vertical="top" wrapText="1"/>
    </xf>
    <xf numFmtId="0" fontId="5" fillId="26" borderId="1" xfId="48" applyFont="1" applyFill="1" applyBorder="1" applyAlignment="1">
      <alignment horizontal="left" wrapText="1"/>
    </xf>
    <xf numFmtId="0" fontId="5" fillId="26" borderId="1" xfId="48" applyFont="1" applyFill="1" applyBorder="1" applyAlignment="1">
      <alignment wrapText="1"/>
    </xf>
    <xf numFmtId="0" fontId="5" fillId="26" borderId="1" xfId="48" applyFont="1" applyFill="1" applyBorder="1" applyAlignment="1">
      <alignment vertical="top" wrapText="1"/>
    </xf>
    <xf numFmtId="0" fontId="5" fillId="26" borderId="1" xfId="48" applyFont="1" applyFill="1" applyBorder="1" applyAlignment="1">
      <alignment vertical="top"/>
    </xf>
    <xf numFmtId="0" fontId="5" fillId="0" borderId="1" xfId="48" applyFont="1" applyBorder="1" applyAlignment="1">
      <alignment horizontal="left" vertical="center" wrapText="1"/>
    </xf>
    <xf numFmtId="49" fontId="5" fillId="0" borderId="1" xfId="48" applyNumberFormat="1" applyFont="1" applyBorder="1" applyAlignment="1">
      <alignment horizontal="left" vertical="center" wrapText="1"/>
    </xf>
    <xf numFmtId="0" fontId="5" fillId="0" borderId="27" xfId="48" applyFont="1" applyBorder="1" applyAlignment="1">
      <alignment horizontal="left" wrapText="1"/>
    </xf>
    <xf numFmtId="0" fontId="51" fillId="2" borderId="1" xfId="0" applyFont="1" applyFill="1" applyBorder="1"/>
    <xf numFmtId="0" fontId="5" fillId="2" borderId="1" xfId="48" applyFont="1" applyFill="1" applyBorder="1" applyAlignment="1">
      <alignment wrapText="1"/>
    </xf>
    <xf numFmtId="0" fontId="5" fillId="2" borderId="37" xfId="48" applyFont="1" applyFill="1" applyBorder="1" applyAlignment="1">
      <alignment wrapText="1"/>
    </xf>
    <xf numFmtId="0" fontId="5" fillId="0" borderId="1" xfId="48" applyFont="1" applyBorder="1" applyAlignment="1">
      <alignment horizontal="left" vertical="center"/>
    </xf>
    <xf numFmtId="0" fontId="5" fillId="25" borderId="1" xfId="48" applyFont="1" applyFill="1" applyBorder="1" applyAlignment="1">
      <alignment horizontal="left" vertical="center" wrapText="1"/>
    </xf>
    <xf numFmtId="0" fontId="5" fillId="25" borderId="1" xfId="48" applyFont="1" applyFill="1" applyBorder="1"/>
    <xf numFmtId="49" fontId="5" fillId="26" borderId="1" xfId="48" applyNumberFormat="1" applyFont="1" applyFill="1" applyBorder="1"/>
    <xf numFmtId="0" fontId="5" fillId="26" borderId="1" xfId="48" applyFont="1" applyFill="1" applyBorder="1"/>
    <xf numFmtId="49" fontId="5" fillId="0" borderId="1" xfId="48" applyNumberFormat="1" applyFont="1" applyBorder="1"/>
    <xf numFmtId="0" fontId="5" fillId="0" borderId="15" xfId="48" applyFont="1" applyBorder="1"/>
    <xf numFmtId="4" fontId="5" fillId="0" borderId="1" xfId="48" applyNumberFormat="1" applyFont="1" applyBorder="1" applyAlignment="1">
      <alignment vertical="top" wrapText="1"/>
    </xf>
    <xf numFmtId="0" fontId="5" fillId="0" borderId="37" xfId="48" applyFont="1" applyBorder="1" applyAlignment="1">
      <alignment vertical="top" wrapText="1"/>
    </xf>
    <xf numFmtId="0" fontId="5" fillId="0" borderId="0" xfId="48" applyFont="1" applyAlignment="1">
      <alignment vertical="top" wrapText="1"/>
    </xf>
    <xf numFmtId="0" fontId="5" fillId="0" borderId="14" xfId="48" applyFont="1" applyBorder="1" applyAlignment="1">
      <alignment vertical="top" wrapText="1"/>
    </xf>
    <xf numFmtId="49" fontId="5" fillId="0" borderId="1" xfId="48" applyNumberFormat="1" applyFont="1" applyBorder="1" applyAlignment="1">
      <alignment horizontal="left"/>
    </xf>
    <xf numFmtId="0" fontId="5" fillId="0" borderId="1" xfId="48" applyFont="1" applyBorder="1" applyAlignment="1">
      <alignment vertical="center" wrapText="1"/>
    </xf>
    <xf numFmtId="0" fontId="5" fillId="0" borderId="1" xfId="48" applyFont="1" applyBorder="1" applyAlignment="1">
      <alignment vertical="center"/>
    </xf>
    <xf numFmtId="165" fontId="28" fillId="60" borderId="39" xfId="207" applyNumberFormat="1" applyFont="1" applyFill="1" applyBorder="1"/>
    <xf numFmtId="0" fontId="52" fillId="0" borderId="0" xfId="0" applyFont="1" applyAlignment="1">
      <alignment horizontal="center"/>
    </xf>
  </cellXfs>
  <cellStyles count="208">
    <cellStyle name="20% - Accent1" xfId="183" builtinId="30" customBuiltin="1"/>
    <cellStyle name="20% - Accent1 2" xfId="49"/>
    <cellStyle name="20% - Accent1 3" xfId="2"/>
    <cellStyle name="20% - Accent2" xfId="187" builtinId="34" customBuiltin="1"/>
    <cellStyle name="20% - Accent2 2" xfId="50"/>
    <cellStyle name="20% - Accent2 3" xfId="3"/>
    <cellStyle name="20% - Accent3" xfId="191" builtinId="38" customBuiltin="1"/>
    <cellStyle name="20% - Accent3 2" xfId="51"/>
    <cellStyle name="20% - Accent3 3" xfId="4"/>
    <cellStyle name="20% - Accent4" xfId="195" builtinId="42" customBuiltin="1"/>
    <cellStyle name="20% - Accent4 2" xfId="52"/>
    <cellStyle name="20% - Accent4 3" xfId="5"/>
    <cellStyle name="20% - Accent5" xfId="199" builtinId="46" customBuiltin="1"/>
    <cellStyle name="20% - Accent5 2" xfId="53"/>
    <cellStyle name="20% - Accent5 3" xfId="6"/>
    <cellStyle name="20% - Accent6" xfId="203" builtinId="50" customBuiltin="1"/>
    <cellStyle name="20% - Accent6 2" xfId="54"/>
    <cellStyle name="20% - Accent6 3" xfId="7"/>
    <cellStyle name="40% - Accent1" xfId="184" builtinId="31" customBuiltin="1"/>
    <cellStyle name="40% - Accent1 2" xfId="55"/>
    <cellStyle name="40% - Accent1 3" xfId="8"/>
    <cellStyle name="40% - Accent2" xfId="188" builtinId="35" customBuiltin="1"/>
    <cellStyle name="40% - Accent2 2" xfId="56"/>
    <cellStyle name="40% - Accent2 3" xfId="9"/>
    <cellStyle name="40% - Accent3" xfId="192" builtinId="39" customBuiltin="1"/>
    <cellStyle name="40% - Accent3 2" xfId="57"/>
    <cellStyle name="40% - Accent3 3" xfId="10"/>
    <cellStyle name="40% - Accent4" xfId="196" builtinId="43" customBuiltin="1"/>
    <cellStyle name="40% - Accent4 2" xfId="58"/>
    <cellStyle name="40% - Accent4 3" xfId="11"/>
    <cellStyle name="40% - Accent5" xfId="200" builtinId="47" customBuiltin="1"/>
    <cellStyle name="40% - Accent5 2" xfId="59"/>
    <cellStyle name="40% - Accent5 3" xfId="12"/>
    <cellStyle name="40% - Accent6" xfId="204" builtinId="51" customBuiltin="1"/>
    <cellStyle name="40% - Accent6 2" xfId="60"/>
    <cellStyle name="40% - Accent6 3" xfId="13"/>
    <cellStyle name="60% - Accent1" xfId="185" builtinId="32" customBuiltin="1"/>
    <cellStyle name="60% - Accent1 2" xfId="61"/>
    <cellStyle name="60% - Accent1 3" xfId="14"/>
    <cellStyle name="60% - Accent2" xfId="189" builtinId="36" customBuiltin="1"/>
    <cellStyle name="60% - Accent2 2" xfId="62"/>
    <cellStyle name="60% - Accent2 3" xfId="15"/>
    <cellStyle name="60% - Accent3" xfId="193" builtinId="40" customBuiltin="1"/>
    <cellStyle name="60% - Accent3 2" xfId="63"/>
    <cellStyle name="60% - Accent3 3" xfId="16"/>
    <cellStyle name="60% - Accent4" xfId="197" builtinId="44" customBuiltin="1"/>
    <cellStyle name="60% - Accent4 2" xfId="64"/>
    <cellStyle name="60% - Accent4 3" xfId="17"/>
    <cellStyle name="60% - Accent5" xfId="201" builtinId="48" customBuiltin="1"/>
    <cellStyle name="60% - Accent5 2" xfId="65"/>
    <cellStyle name="60% - Accent5 3" xfId="18"/>
    <cellStyle name="60% - Accent6" xfId="205" builtinId="52" customBuiltin="1"/>
    <cellStyle name="60% - Accent6 2" xfId="66"/>
    <cellStyle name="60% - Accent6 3" xfId="19"/>
    <cellStyle name="Accent1" xfId="182" builtinId="29" customBuiltin="1"/>
    <cellStyle name="Accent1 2" xfId="67"/>
    <cellStyle name="Accent1 3" xfId="20"/>
    <cellStyle name="Accent2" xfId="186" builtinId="33" customBuiltin="1"/>
    <cellStyle name="Accent2 2" xfId="68"/>
    <cellStyle name="Accent2 3" xfId="21"/>
    <cellStyle name="Accent3" xfId="190" builtinId="37" customBuiltin="1"/>
    <cellStyle name="Accent3 2" xfId="69"/>
    <cellStyle name="Accent3 3" xfId="22"/>
    <cellStyle name="Accent4" xfId="194" builtinId="41" customBuiltin="1"/>
    <cellStyle name="Accent4 2" xfId="70"/>
    <cellStyle name="Accent4 3" xfId="23"/>
    <cellStyle name="Accent5" xfId="198" builtinId="45" customBuiltin="1"/>
    <cellStyle name="Accent5 2" xfId="71"/>
    <cellStyle name="Accent5 3" xfId="24"/>
    <cellStyle name="Accent6" xfId="202" builtinId="49" customBuiltin="1"/>
    <cellStyle name="Accent6 2" xfId="72"/>
    <cellStyle name="Accent6 3" xfId="25"/>
    <cellStyle name="Bad" xfId="171" builtinId="27" customBuiltin="1"/>
    <cellStyle name="Bad 2" xfId="73"/>
    <cellStyle name="Bad 3" xfId="26"/>
    <cellStyle name="Calculation" xfId="175" builtinId="22" customBuiltin="1"/>
    <cellStyle name="Calculation 2" xfId="74"/>
    <cellStyle name="Calculation 2 2" xfId="106"/>
    <cellStyle name="Calculation 2 2 2" xfId="156"/>
    <cellStyle name="Calculation 2 2_Cost, UMRP MAP &amp; Retail" xfId="145"/>
    <cellStyle name="Calculation 2 3" xfId="133"/>
    <cellStyle name="Calculation 2_Cost, UMRP MAP &amp; Retail" xfId="130"/>
    <cellStyle name="Calculation 3" xfId="27"/>
    <cellStyle name="Calculation 3 2" xfId="102"/>
    <cellStyle name="Calculation 3 2 2" xfId="152"/>
    <cellStyle name="Calculation 3 2_Cost, UMRP MAP &amp; Retail" xfId="143"/>
    <cellStyle name="Calculation 3 3" xfId="117"/>
    <cellStyle name="Calculation 3_Cost, UMRP MAP &amp; Retail" xfId="128"/>
    <cellStyle name="Check Cell" xfId="177" builtinId="23" customBuiltin="1"/>
    <cellStyle name="Check Cell 2" xfId="75"/>
    <cellStyle name="Check Cell 2 2" xfId="94"/>
    <cellStyle name="Check Cell 2_Cost, UMRP MAP &amp; Retail" xfId="115"/>
    <cellStyle name="Check Cell 3" xfId="28"/>
    <cellStyle name="Check Cell 3 2" xfId="99"/>
    <cellStyle name="Check Cell 3_Cost, UMRP MAP &amp; Retail" xfId="162"/>
    <cellStyle name="Check Cell 4" xfId="95"/>
    <cellStyle name="Comma 2" xfId="90"/>
    <cellStyle name="Comma 3" xfId="29"/>
    <cellStyle name="Currency" xfId="206" builtinId="4"/>
    <cellStyle name="Currency 2" xfId="46"/>
    <cellStyle name="Currency 2 2" xfId="92"/>
    <cellStyle name="Currency 3" xfId="91"/>
    <cellStyle name="Currency 4" xfId="30"/>
    <cellStyle name="Explanatory Text" xfId="180" builtinId="53" customBuiltin="1"/>
    <cellStyle name="Explanatory Text 2" xfId="76"/>
    <cellStyle name="Explanatory Text 3" xfId="31"/>
    <cellStyle name="Good" xfId="170" builtinId="26" customBuiltin="1"/>
    <cellStyle name="Good 2" xfId="77"/>
    <cellStyle name="Good 3" xfId="32"/>
    <cellStyle name="Heading 1" xfId="166" builtinId="16" customBuiltin="1"/>
    <cellStyle name="Heading 1 2" xfId="78"/>
    <cellStyle name="Heading 1 3" xfId="33"/>
    <cellStyle name="Heading 2" xfId="167" builtinId="17" customBuiltin="1"/>
    <cellStyle name="Heading 2 2" xfId="79"/>
    <cellStyle name="Heading 2 3" xfId="34"/>
    <cellStyle name="Heading 3" xfId="168" builtinId="18" customBuiltin="1"/>
    <cellStyle name="Heading 3 2" xfId="80"/>
    <cellStyle name="Heading 3 3" xfId="35"/>
    <cellStyle name="Heading 4" xfId="169" builtinId="19" customBuiltin="1"/>
    <cellStyle name="Heading 4 2" xfId="81"/>
    <cellStyle name="Heading 4 3" xfId="36"/>
    <cellStyle name="Input" xfId="173" builtinId="20" customBuiltin="1"/>
    <cellStyle name="Input 2" xfId="82"/>
    <cellStyle name="Input 2 2" xfId="105"/>
    <cellStyle name="Input 2 2 2" xfId="155"/>
    <cellStyle name="Input 2 2_Cost, UMRP MAP &amp; Retail" xfId="116"/>
    <cellStyle name="Input 2 3" xfId="138"/>
    <cellStyle name="Input 2_Cost, UMRP MAP &amp; Retail" xfId="161"/>
    <cellStyle name="Input 3" xfId="37"/>
    <cellStyle name="Input 3 2" xfId="110"/>
    <cellStyle name="Input 3 2 2" xfId="160"/>
    <cellStyle name="Input 3 2_Cost, UMRP MAP &amp; Retail" xfId="146"/>
    <cellStyle name="Input 3 3" xfId="123"/>
    <cellStyle name="Input 3_Cost, UMRP MAP &amp; Retail" xfId="132"/>
    <cellStyle name="Linked Cell" xfId="176" builtinId="24" customBuiltin="1"/>
    <cellStyle name="Linked Cell 2" xfId="83"/>
    <cellStyle name="Linked Cell 3" xfId="38"/>
    <cellStyle name="Neutral" xfId="172" builtinId="28" customBuiltin="1"/>
    <cellStyle name="Neutral 2" xfId="84"/>
    <cellStyle name="Neutral 3" xfId="39"/>
    <cellStyle name="Normal" xfId="0" builtinId="0"/>
    <cellStyle name="Normal 2" xfId="47"/>
    <cellStyle name="Normal 2 2" xfId="93"/>
    <cellStyle name="Normal 2 3" xfId="163"/>
    <cellStyle name="Normal 3" xfId="48"/>
    <cellStyle name="Normal 4" xfId="1"/>
    <cellStyle name="Note" xfId="179" builtinId="10" customBuiltin="1"/>
    <cellStyle name="Note 2" xfId="85"/>
    <cellStyle name="Note 2 2" xfId="101"/>
    <cellStyle name="Note 2 2 2" xfId="151"/>
    <cellStyle name="Note 2 2_Cost, UMRP MAP &amp; Retail" xfId="113"/>
    <cellStyle name="Note 2 3" xfId="141"/>
    <cellStyle name="Note 2_Cost, UMRP MAP &amp; Retail" xfId="131"/>
    <cellStyle name="Note 3" xfId="40"/>
    <cellStyle name="Note 3 2" xfId="107"/>
    <cellStyle name="Note 3 2 2" xfId="157"/>
    <cellStyle name="Note 3 2_Cost, UMRP MAP &amp; Retail" xfId="140"/>
    <cellStyle name="Note 3 3" xfId="126"/>
    <cellStyle name="Note 3_Cost, UMRP MAP &amp; Retail" xfId="125"/>
    <cellStyle name="Output" xfId="174" builtinId="21" customBuiltin="1"/>
    <cellStyle name="Output 2" xfId="86"/>
    <cellStyle name="Output 2 2" xfId="97"/>
    <cellStyle name="Output 2 2 2" xfId="148"/>
    <cellStyle name="Output 2 2_Cost, UMRP MAP &amp; Retail" xfId="139"/>
    <cellStyle name="Output 2 3" xfId="108"/>
    <cellStyle name="Output 2 3 2" xfId="158"/>
    <cellStyle name="Output 2 3_Cost, UMRP MAP &amp; Retail" xfId="122"/>
    <cellStyle name="Output 2 4" xfId="142"/>
    <cellStyle name="Output 2_Cost, UMRP MAP &amp; Retail" xfId="124"/>
    <cellStyle name="Output 3" xfId="41"/>
    <cellStyle name="Output 3 2" xfId="100"/>
    <cellStyle name="Output 3 2 2" xfId="150"/>
    <cellStyle name="Output 3 2_Cost, UMRP MAP &amp; Retail" xfId="121"/>
    <cellStyle name="Output 3 3" xfId="103"/>
    <cellStyle name="Output 3 3 2" xfId="153"/>
    <cellStyle name="Output 3 3_Cost, UMRP MAP &amp; Retail" xfId="136"/>
    <cellStyle name="Output 3 4" xfId="127"/>
    <cellStyle name="Output 3_Cost, UMRP MAP &amp; Retail" xfId="137"/>
    <cellStyle name="Percent" xfId="207" builtinId="5"/>
    <cellStyle name="Percent 2" xfId="164"/>
    <cellStyle name="Standard 2" xfId="111"/>
    <cellStyle name="Standard 3" xfId="112"/>
    <cellStyle name="Standard_Matrix" xfId="42"/>
    <cellStyle name="Title" xfId="165" builtinId="15" customBuiltin="1"/>
    <cellStyle name="Title 2" xfId="87"/>
    <cellStyle name="Title 3" xfId="43"/>
    <cellStyle name="Total" xfId="181" builtinId="25" customBuiltin="1"/>
    <cellStyle name="Total 2" xfId="88"/>
    <cellStyle name="Total 2 2" xfId="96"/>
    <cellStyle name="Total 2 2 2" xfId="147"/>
    <cellStyle name="Total 2 2_Cost, UMRP MAP &amp; Retail" xfId="135"/>
    <cellStyle name="Total 2 3" xfId="109"/>
    <cellStyle name="Total 2 3 2" xfId="159"/>
    <cellStyle name="Total 2 3_Cost, UMRP MAP &amp; Retail" xfId="114"/>
    <cellStyle name="Total 2 4" xfId="144"/>
    <cellStyle name="Total 2_Cost, UMRP MAP &amp; Retail" xfId="120"/>
    <cellStyle name="Total 3" xfId="44"/>
    <cellStyle name="Total 3 2" xfId="98"/>
    <cellStyle name="Total 3 2 2" xfId="149"/>
    <cellStyle name="Total 3 2_Cost, UMRP MAP &amp; Retail" xfId="134"/>
    <cellStyle name="Total 3 3" xfId="104"/>
    <cellStyle name="Total 3 3 2" xfId="154"/>
    <cellStyle name="Total 3 3_Cost, UMRP MAP &amp; Retail" xfId="118"/>
    <cellStyle name="Total 3 4" xfId="129"/>
    <cellStyle name="Total 3_Cost, UMRP MAP &amp; Retail" xfId="119"/>
    <cellStyle name="Warning Text" xfId="178" builtinId="11" customBuiltin="1"/>
    <cellStyle name="Warning Text 2" xfId="89"/>
    <cellStyle name="Warning Text 3" xfId="45"/>
  </cellStyles>
  <dxfs count="0"/>
  <tableStyles count="0" defaultTableStyle="TableStyleMedium2" defaultPivotStyle="PivotStyleLight16"/>
  <colors>
    <mruColors>
      <color rgb="FFB1A0C7"/>
      <color rgb="FFFFA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abowd/Desktop/2018%20Pricing%20Master/PricingMaster_2018_Don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abowd/Documents/Font%20Files/catalog_product_20170525_174333.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oking (2)"/>
      <sheetName val="Cooking - Original"/>
      <sheetName val="Dishwasher"/>
      <sheetName val="Cooling"/>
      <sheetName val="Laundry"/>
      <sheetName val="Floor Care"/>
    </sheetNames>
    <sheetDataSet>
      <sheetData sheetId="0" refreshError="1"/>
      <sheetData sheetId="1" refreshError="1"/>
      <sheetData sheetId="2" refreshError="1"/>
      <sheetData sheetId="3" refreshError="1">
        <row r="1">
          <cell r="C1">
            <v>1</v>
          </cell>
          <cell r="D1">
            <v>2</v>
          </cell>
          <cell r="E1">
            <v>3</v>
          </cell>
          <cell r="F1">
            <v>4</v>
          </cell>
          <cell r="G1">
            <v>5</v>
          </cell>
          <cell r="H1">
            <v>6</v>
          </cell>
          <cell r="I1">
            <v>7</v>
          </cell>
          <cell r="J1">
            <v>8</v>
          </cell>
          <cell r="K1">
            <v>9</v>
          </cell>
          <cell r="L1">
            <v>0.1</v>
          </cell>
          <cell r="M1">
            <v>11</v>
          </cell>
        </row>
        <row r="2">
          <cell r="C2"/>
          <cell r="G2"/>
          <cell r="H2">
            <v>1.1499999999999999</v>
          </cell>
          <cell r="I2">
            <v>1.0249999999999999</v>
          </cell>
          <cell r="J2" t="str">
            <v>25%</v>
          </cell>
          <cell r="K2"/>
          <cell r="L2"/>
          <cell r="M2"/>
        </row>
        <row r="3">
          <cell r="C3" t="str">
            <v>Art. Number</v>
          </cell>
          <cell r="D3" t="str">
            <v>2015 UMRP</v>
          </cell>
          <cell r="E3" t="str">
            <v>2016 UMRP</v>
          </cell>
          <cell r="F3" t="str">
            <v>2017 UMRP</v>
          </cell>
          <cell r="G3" t="str">
            <v>VG Price €</v>
          </cell>
          <cell r="H3" t="str">
            <v>VG Price $</v>
          </cell>
          <cell r="I3" t="str">
            <v>Landed Costs</v>
          </cell>
          <cell r="J3" t="str">
            <v>Dealer Cost</v>
          </cell>
          <cell r="K3" t="str">
            <v>Miele $</v>
          </cell>
          <cell r="L3" t="str">
            <v>Miele %</v>
          </cell>
          <cell r="M3" t="str">
            <v>2018 UMRP</v>
          </cell>
        </row>
        <row r="4">
          <cell r="C4" t="str">
            <v>36180301USA</v>
          </cell>
          <cell r="D4">
            <v>6195</v>
          </cell>
          <cell r="E4">
            <v>6399</v>
          </cell>
          <cell r="F4">
            <v>6599</v>
          </cell>
          <cell r="G4">
            <v>2567</v>
          </cell>
          <cell r="H4">
            <v>2952.0499999999997</v>
          </cell>
          <cell r="I4">
            <v>3025.8512499999993</v>
          </cell>
          <cell r="J4">
            <v>5174.25</v>
          </cell>
          <cell r="K4">
            <v>2148.3987500000007</v>
          </cell>
          <cell r="L4">
            <v>0.41520969222592663</v>
          </cell>
          <cell r="M4">
            <v>6899</v>
          </cell>
        </row>
        <row r="5">
          <cell r="C5" t="str">
            <v>36181301USA</v>
          </cell>
          <cell r="D5">
            <v>6195</v>
          </cell>
          <cell r="E5">
            <v>6399</v>
          </cell>
          <cell r="F5">
            <v>6599</v>
          </cell>
          <cell r="G5">
            <v>2567</v>
          </cell>
          <cell r="H5">
            <v>2952.0499999999997</v>
          </cell>
          <cell r="I5">
            <v>3025.8512499999993</v>
          </cell>
          <cell r="J5">
            <v>5174.25</v>
          </cell>
          <cell r="K5">
            <v>2148.3987500000007</v>
          </cell>
          <cell r="L5">
            <v>0.41520969222592663</v>
          </cell>
          <cell r="M5">
            <v>6899</v>
          </cell>
        </row>
        <row r="6">
          <cell r="C6" t="str">
            <v>36190301USA</v>
          </cell>
          <cell r="D6">
            <v>6495</v>
          </cell>
          <cell r="E6">
            <v>6699</v>
          </cell>
          <cell r="F6">
            <v>6899</v>
          </cell>
          <cell r="G6">
            <v>2735</v>
          </cell>
          <cell r="H6">
            <v>3145.2499999999995</v>
          </cell>
          <cell r="I6">
            <v>3223.8812499999995</v>
          </cell>
          <cell r="J6">
            <v>5399.25</v>
          </cell>
          <cell r="K6">
            <v>2175.3687500000005</v>
          </cell>
          <cell r="L6">
            <v>0.40290202342918008</v>
          </cell>
          <cell r="M6">
            <v>7199</v>
          </cell>
        </row>
        <row r="7">
          <cell r="C7" t="str">
            <v>36191301USA</v>
          </cell>
          <cell r="D7">
            <v>6495</v>
          </cell>
          <cell r="E7">
            <v>6699</v>
          </cell>
          <cell r="F7">
            <v>6899</v>
          </cell>
          <cell r="G7">
            <v>2735</v>
          </cell>
          <cell r="H7">
            <v>3145.2499999999995</v>
          </cell>
          <cell r="I7">
            <v>3223.8812499999995</v>
          </cell>
          <cell r="J7">
            <v>5399.25</v>
          </cell>
          <cell r="K7">
            <v>2175.3687500000005</v>
          </cell>
          <cell r="L7">
            <v>0.40290202342918008</v>
          </cell>
          <cell r="M7">
            <v>7199</v>
          </cell>
        </row>
        <row r="8">
          <cell r="C8" t="str">
            <v>36180311USA</v>
          </cell>
          <cell r="D8">
            <v>6695</v>
          </cell>
          <cell r="E8">
            <v>6899</v>
          </cell>
          <cell r="F8">
            <v>7099</v>
          </cell>
          <cell r="G8">
            <v>3009</v>
          </cell>
          <cell r="H8">
            <v>3460.35</v>
          </cell>
          <cell r="I8">
            <v>3546.8587499999994</v>
          </cell>
          <cell r="J8">
            <v>5549.25</v>
          </cell>
          <cell r="K8">
            <v>2002.3912500000006</v>
          </cell>
          <cell r="L8">
            <v>0.36083997837545623</v>
          </cell>
          <cell r="M8">
            <v>7399</v>
          </cell>
        </row>
        <row r="9">
          <cell r="C9" t="str">
            <v>36181311USA</v>
          </cell>
          <cell r="D9">
            <v>6695</v>
          </cell>
          <cell r="E9">
            <v>6899</v>
          </cell>
          <cell r="F9">
            <v>7099</v>
          </cell>
          <cell r="G9">
            <v>3009</v>
          </cell>
          <cell r="H9">
            <v>3460.35</v>
          </cell>
          <cell r="I9">
            <v>3546.8587499999994</v>
          </cell>
          <cell r="J9">
            <v>5549.25</v>
          </cell>
          <cell r="K9">
            <v>2002.3912500000006</v>
          </cell>
          <cell r="L9">
            <v>0.36083997837545623</v>
          </cell>
          <cell r="M9">
            <v>7399</v>
          </cell>
        </row>
        <row r="10">
          <cell r="C10" t="str">
            <v>36190311USA</v>
          </cell>
          <cell r="D10">
            <v>6995</v>
          </cell>
          <cell r="E10">
            <v>7199</v>
          </cell>
          <cell r="F10">
            <v>7399</v>
          </cell>
          <cell r="G10">
            <v>3249</v>
          </cell>
          <cell r="H10">
            <v>3736.35</v>
          </cell>
          <cell r="I10">
            <v>3829.7587499999995</v>
          </cell>
          <cell r="J10">
            <v>5774.25</v>
          </cell>
          <cell r="K10">
            <v>1944.4912500000005</v>
          </cell>
          <cell r="L10">
            <v>0.33675217560722182</v>
          </cell>
          <cell r="M10">
            <v>7699</v>
          </cell>
        </row>
        <row r="11">
          <cell r="C11" t="str">
            <v>36191311USA</v>
          </cell>
          <cell r="D11">
            <v>6995</v>
          </cell>
          <cell r="E11">
            <v>7199</v>
          </cell>
          <cell r="F11">
            <v>7399</v>
          </cell>
          <cell r="G11">
            <v>3249</v>
          </cell>
          <cell r="H11">
            <v>3736.35</v>
          </cell>
          <cell r="I11">
            <v>3829.7587499999995</v>
          </cell>
          <cell r="J11">
            <v>5774.25</v>
          </cell>
          <cell r="K11">
            <v>1944.4912500000005</v>
          </cell>
          <cell r="L11">
            <v>0.33675217560722182</v>
          </cell>
          <cell r="M11">
            <v>7699</v>
          </cell>
        </row>
        <row r="12">
          <cell r="C12"/>
          <cell r="F12"/>
          <cell r="G12"/>
          <cell r="H12"/>
          <cell r="I12"/>
          <cell r="J12"/>
          <cell r="K12"/>
          <cell r="L12"/>
          <cell r="M12"/>
        </row>
        <row r="13">
          <cell r="C13" t="str">
            <v>37141301USA</v>
          </cell>
          <cell r="D13">
            <v>5350</v>
          </cell>
          <cell r="E13">
            <v>5549</v>
          </cell>
          <cell r="F13">
            <v>5749</v>
          </cell>
          <cell r="G13">
            <v>2387</v>
          </cell>
          <cell r="H13">
            <v>2745.0499999999997</v>
          </cell>
          <cell r="I13">
            <v>2813.6762499999995</v>
          </cell>
          <cell r="J13">
            <v>4499.25</v>
          </cell>
          <cell r="K13">
            <v>1685.5737500000005</v>
          </cell>
          <cell r="L13">
            <v>0.37463438350836259</v>
          </cell>
          <cell r="M13">
            <v>5999</v>
          </cell>
        </row>
        <row r="14">
          <cell r="C14" t="str">
            <v>37147301USA</v>
          </cell>
          <cell r="D14">
            <v>5550</v>
          </cell>
          <cell r="E14">
            <v>5749</v>
          </cell>
          <cell r="F14">
            <v>5999</v>
          </cell>
          <cell r="G14">
            <v>2477</v>
          </cell>
          <cell r="H14">
            <v>2848.5499999999997</v>
          </cell>
          <cell r="I14">
            <v>2919.7637499999996</v>
          </cell>
          <cell r="J14">
            <v>4724.25</v>
          </cell>
          <cell r="K14">
            <v>1804.4862500000004</v>
          </cell>
          <cell r="L14">
            <v>0.38196248081706097</v>
          </cell>
          <cell r="M14">
            <v>6299</v>
          </cell>
        </row>
        <row r="15">
          <cell r="C15" t="str">
            <v>37180301USA</v>
          </cell>
          <cell r="D15">
            <v>6495</v>
          </cell>
          <cell r="E15">
            <v>6699</v>
          </cell>
          <cell r="F15">
            <v>6899</v>
          </cell>
          <cell r="G15">
            <v>2784</v>
          </cell>
          <cell r="H15">
            <v>3201.6</v>
          </cell>
          <cell r="I15">
            <v>3281.6399999999994</v>
          </cell>
          <cell r="J15">
            <v>5399.25</v>
          </cell>
          <cell r="K15">
            <v>2117.6100000000006</v>
          </cell>
          <cell r="L15">
            <v>0.39220447284345061</v>
          </cell>
          <cell r="M15">
            <v>7199</v>
          </cell>
        </row>
        <row r="16">
          <cell r="C16" t="str">
            <v>37181301USA</v>
          </cell>
          <cell r="D16">
            <v>6495</v>
          </cell>
          <cell r="E16">
            <v>6699</v>
          </cell>
          <cell r="F16">
            <v>6899</v>
          </cell>
          <cell r="G16">
            <v>2784</v>
          </cell>
          <cell r="H16">
            <v>3201.6</v>
          </cell>
          <cell r="I16">
            <v>3281.6399999999994</v>
          </cell>
          <cell r="J16">
            <v>5399.25</v>
          </cell>
          <cell r="K16">
            <v>2117.6100000000006</v>
          </cell>
          <cell r="L16">
            <v>0.39220447284345061</v>
          </cell>
          <cell r="M16">
            <v>7199</v>
          </cell>
        </row>
        <row r="17">
          <cell r="C17" t="str">
            <v>37190301USA</v>
          </cell>
          <cell r="D17">
            <v>6695</v>
          </cell>
          <cell r="E17">
            <v>6899</v>
          </cell>
          <cell r="F17">
            <v>7099</v>
          </cell>
          <cell r="G17">
            <v>2865</v>
          </cell>
          <cell r="H17">
            <v>3294.7499999999995</v>
          </cell>
          <cell r="I17">
            <v>3377.1187499999992</v>
          </cell>
          <cell r="J17">
            <v>5549.25</v>
          </cell>
          <cell r="K17">
            <v>2172.1312500000008</v>
          </cell>
          <cell r="L17">
            <v>0.39142789566157604</v>
          </cell>
          <cell r="M17">
            <v>7399</v>
          </cell>
        </row>
        <row r="18">
          <cell r="C18" t="str">
            <v>37191301USA</v>
          </cell>
          <cell r="D18">
            <v>6695</v>
          </cell>
          <cell r="E18">
            <v>6899</v>
          </cell>
          <cell r="F18">
            <v>7099</v>
          </cell>
          <cell r="G18">
            <v>2865</v>
          </cell>
          <cell r="H18">
            <v>3294.7499999999995</v>
          </cell>
          <cell r="I18">
            <v>3377.1187499999992</v>
          </cell>
          <cell r="J18">
            <v>5549.25</v>
          </cell>
          <cell r="K18">
            <v>2172.1312500000008</v>
          </cell>
          <cell r="L18">
            <v>0.39142789566157604</v>
          </cell>
          <cell r="M18">
            <v>7399</v>
          </cell>
        </row>
        <row r="19">
          <cell r="C19" t="str">
            <v>37141311USA</v>
          </cell>
          <cell r="D19">
            <v>5895</v>
          </cell>
          <cell r="E19">
            <v>6099</v>
          </cell>
          <cell r="F19">
            <v>6299</v>
          </cell>
          <cell r="G19">
            <v>2935</v>
          </cell>
          <cell r="H19">
            <v>3375.2499999999995</v>
          </cell>
          <cell r="I19">
            <v>3459.6312499999995</v>
          </cell>
          <cell r="J19">
            <v>4949.25</v>
          </cell>
          <cell r="K19">
            <v>1489.6187500000005</v>
          </cell>
          <cell r="L19">
            <v>0.30097868363893532</v>
          </cell>
          <cell r="M19">
            <v>6599</v>
          </cell>
        </row>
        <row r="20">
          <cell r="C20" t="str">
            <v>37147311USA</v>
          </cell>
          <cell r="D20">
            <v>6095</v>
          </cell>
          <cell r="E20">
            <v>6299</v>
          </cell>
          <cell r="F20">
            <v>6499</v>
          </cell>
          <cell r="G20">
            <v>2937</v>
          </cell>
          <cell r="H20">
            <v>3377.5499999999997</v>
          </cell>
          <cell r="I20">
            <v>3461.9887499999995</v>
          </cell>
          <cell r="J20">
            <v>5099.25</v>
          </cell>
          <cell r="K20">
            <v>1637.2612500000005</v>
          </cell>
          <cell r="L20">
            <v>0.32107883512281227</v>
          </cell>
          <cell r="M20">
            <v>6799</v>
          </cell>
        </row>
        <row r="21">
          <cell r="C21" t="str">
            <v>37180311USA</v>
          </cell>
          <cell r="D21">
            <v>6995</v>
          </cell>
          <cell r="E21">
            <v>7199</v>
          </cell>
          <cell r="F21">
            <v>7399</v>
          </cell>
          <cell r="G21">
            <v>3286</v>
          </cell>
          <cell r="H21">
            <v>3778.8999999999996</v>
          </cell>
          <cell r="I21">
            <v>3873.3724999999995</v>
          </cell>
          <cell r="J21">
            <v>5774.25</v>
          </cell>
          <cell r="K21">
            <v>1900.8775000000005</v>
          </cell>
          <cell r="L21">
            <v>0.32919903017707935</v>
          </cell>
          <cell r="M21">
            <v>7699</v>
          </cell>
        </row>
        <row r="22">
          <cell r="C22" t="str">
            <v>37181311USA</v>
          </cell>
          <cell r="D22">
            <v>6995</v>
          </cell>
          <cell r="E22">
            <v>7199</v>
          </cell>
          <cell r="F22">
            <v>7399</v>
          </cell>
          <cell r="G22">
            <v>3286</v>
          </cell>
          <cell r="H22">
            <v>3778.8999999999996</v>
          </cell>
          <cell r="I22">
            <v>3873.3724999999995</v>
          </cell>
          <cell r="J22">
            <v>5774.25</v>
          </cell>
          <cell r="K22">
            <v>1900.8775000000005</v>
          </cell>
          <cell r="L22">
            <v>0.32919903017707935</v>
          </cell>
          <cell r="M22">
            <v>7699</v>
          </cell>
        </row>
        <row r="23">
          <cell r="C23" t="str">
            <v>37190311USA</v>
          </cell>
          <cell r="D23">
            <v>7095</v>
          </cell>
          <cell r="E23">
            <v>7299</v>
          </cell>
          <cell r="F23">
            <v>7499</v>
          </cell>
          <cell r="G23">
            <v>3367</v>
          </cell>
          <cell r="H23">
            <v>3872.0499999999997</v>
          </cell>
          <cell r="I23">
            <v>3968.8512499999993</v>
          </cell>
          <cell r="J23">
            <v>5849.25</v>
          </cell>
          <cell r="K23">
            <v>1880.3987500000007</v>
          </cell>
          <cell r="L23">
            <v>0.3214768987477028</v>
          </cell>
          <cell r="M23">
            <v>7799</v>
          </cell>
        </row>
        <row r="24">
          <cell r="C24" t="str">
            <v>37191311USA</v>
          </cell>
          <cell r="D24">
            <v>7095</v>
          </cell>
          <cell r="E24">
            <v>7299</v>
          </cell>
          <cell r="F24">
            <v>7499</v>
          </cell>
          <cell r="G24">
            <v>3367</v>
          </cell>
          <cell r="H24">
            <v>3872.0499999999997</v>
          </cell>
          <cell r="I24">
            <v>3968.8512499999993</v>
          </cell>
          <cell r="J24">
            <v>5849.25</v>
          </cell>
          <cell r="K24">
            <v>1880.3987500000007</v>
          </cell>
          <cell r="L24">
            <v>0.3214768987477028</v>
          </cell>
          <cell r="M24">
            <v>7799</v>
          </cell>
        </row>
        <row r="25">
          <cell r="C25"/>
          <cell r="F25"/>
          <cell r="G25"/>
          <cell r="H25"/>
          <cell r="I25"/>
          <cell r="J25"/>
          <cell r="K25"/>
          <cell r="L25"/>
          <cell r="M25"/>
        </row>
        <row r="26">
          <cell r="C26" t="str">
            <v>38180301USA</v>
          </cell>
          <cell r="D26">
            <v>7395</v>
          </cell>
          <cell r="E26">
            <v>7599</v>
          </cell>
          <cell r="F26">
            <v>7799</v>
          </cell>
          <cell r="G26">
            <v>3210</v>
          </cell>
          <cell r="H26">
            <v>3691.4999999999995</v>
          </cell>
          <cell r="I26">
            <v>3783.787499999999</v>
          </cell>
          <cell r="J26">
            <v>6074.25</v>
          </cell>
          <cell r="K26">
            <v>2290.462500000001</v>
          </cell>
          <cell r="L26">
            <v>0.37707741696505759</v>
          </cell>
          <cell r="M26">
            <v>8099</v>
          </cell>
        </row>
        <row r="27">
          <cell r="C27" t="str">
            <v>38181301USA</v>
          </cell>
          <cell r="D27">
            <v>7395</v>
          </cell>
          <cell r="E27">
            <v>7599</v>
          </cell>
          <cell r="F27">
            <v>7799</v>
          </cell>
          <cell r="G27">
            <v>3210</v>
          </cell>
          <cell r="H27">
            <v>3691.4999999999995</v>
          </cell>
          <cell r="I27">
            <v>3783.787499999999</v>
          </cell>
          <cell r="J27">
            <v>6074.25</v>
          </cell>
          <cell r="K27">
            <v>2290.462500000001</v>
          </cell>
          <cell r="L27">
            <v>0.37707741696505759</v>
          </cell>
          <cell r="M27">
            <v>8099</v>
          </cell>
        </row>
        <row r="28">
          <cell r="C28" t="str">
            <v>38190301USA</v>
          </cell>
          <cell r="D28">
            <v>7895</v>
          </cell>
          <cell r="E28">
            <v>8099</v>
          </cell>
          <cell r="F28">
            <v>8299</v>
          </cell>
          <cell r="G28">
            <v>3392</v>
          </cell>
          <cell r="H28">
            <v>3900.7999999999997</v>
          </cell>
          <cell r="I28">
            <v>3998.3199999999993</v>
          </cell>
          <cell r="J28">
            <v>6449.25</v>
          </cell>
          <cell r="K28">
            <v>2450.9300000000007</v>
          </cell>
          <cell r="L28">
            <v>0.38003333720975319</v>
          </cell>
          <cell r="M28">
            <v>8599</v>
          </cell>
        </row>
        <row r="29">
          <cell r="C29" t="str">
            <v>38191301USA</v>
          </cell>
          <cell r="D29">
            <v>7895</v>
          </cell>
          <cell r="E29">
            <v>8099</v>
          </cell>
          <cell r="F29">
            <v>8299</v>
          </cell>
          <cell r="G29">
            <v>3392</v>
          </cell>
          <cell r="H29">
            <v>3900.7999999999997</v>
          </cell>
          <cell r="I29">
            <v>3998.3199999999993</v>
          </cell>
          <cell r="J29">
            <v>6449.25</v>
          </cell>
          <cell r="K29">
            <v>2450.9300000000007</v>
          </cell>
          <cell r="L29">
            <v>0.38003333720975319</v>
          </cell>
          <cell r="M29">
            <v>8599</v>
          </cell>
        </row>
        <row r="30">
          <cell r="C30" t="str">
            <v>38180311USA</v>
          </cell>
          <cell r="D30">
            <v>7895</v>
          </cell>
          <cell r="E30">
            <v>8099</v>
          </cell>
          <cell r="F30">
            <v>8299</v>
          </cell>
          <cell r="G30">
            <v>3796</v>
          </cell>
          <cell r="H30">
            <v>4365.3999999999996</v>
          </cell>
          <cell r="I30">
            <v>4474.5349999999989</v>
          </cell>
          <cell r="J30">
            <v>6449.25</v>
          </cell>
          <cell r="K30">
            <v>1974.7150000000011</v>
          </cell>
          <cell r="L30">
            <v>0.30619296817459413</v>
          </cell>
          <cell r="M30">
            <v>8599</v>
          </cell>
        </row>
        <row r="31">
          <cell r="C31" t="str">
            <v>38181311USA</v>
          </cell>
          <cell r="D31">
            <v>7895</v>
          </cell>
          <cell r="E31">
            <v>8099</v>
          </cell>
          <cell r="F31">
            <v>8299</v>
          </cell>
          <cell r="G31">
            <v>3796</v>
          </cell>
          <cell r="H31">
            <v>4365.3999999999996</v>
          </cell>
          <cell r="I31">
            <v>4474.5349999999989</v>
          </cell>
          <cell r="J31">
            <v>6449.25</v>
          </cell>
          <cell r="K31">
            <v>1974.7150000000011</v>
          </cell>
          <cell r="L31">
            <v>0.30619296817459413</v>
          </cell>
          <cell r="M31">
            <v>8599</v>
          </cell>
        </row>
        <row r="32">
          <cell r="C32" t="str">
            <v>38190311USA</v>
          </cell>
          <cell r="D32">
            <v>8395</v>
          </cell>
          <cell r="E32">
            <v>8599</v>
          </cell>
          <cell r="F32">
            <v>8799</v>
          </cell>
          <cell r="G32">
            <v>3947</v>
          </cell>
          <cell r="H32">
            <v>4539.0499999999993</v>
          </cell>
          <cell r="I32">
            <v>4652.526249999999</v>
          </cell>
          <cell r="J32">
            <v>6824.25</v>
          </cell>
          <cell r="K32">
            <v>2171.723750000001</v>
          </cell>
          <cell r="L32">
            <v>0.31823625306810288</v>
          </cell>
          <cell r="M32">
            <v>9099</v>
          </cell>
        </row>
        <row r="33">
          <cell r="C33" t="str">
            <v>38191311USA</v>
          </cell>
          <cell r="D33">
            <v>8395</v>
          </cell>
          <cell r="E33">
            <v>8599</v>
          </cell>
          <cell r="F33">
            <v>8799</v>
          </cell>
          <cell r="G33">
            <v>3947</v>
          </cell>
          <cell r="H33">
            <v>4539.0499999999993</v>
          </cell>
          <cell r="I33">
            <v>4652.526249999999</v>
          </cell>
          <cell r="J33">
            <v>6824.25</v>
          </cell>
          <cell r="K33">
            <v>2171.723750000001</v>
          </cell>
          <cell r="L33">
            <v>0.31823625306810288</v>
          </cell>
          <cell r="M33">
            <v>9099</v>
          </cell>
        </row>
        <row r="34">
          <cell r="C34"/>
          <cell r="F34"/>
          <cell r="G34"/>
          <cell r="H34"/>
          <cell r="I34"/>
          <cell r="J34"/>
          <cell r="K34"/>
          <cell r="L34"/>
          <cell r="M34"/>
        </row>
        <row r="35">
          <cell r="C35" t="str">
            <v>36160301USA</v>
          </cell>
          <cell r="D35">
            <v>7595</v>
          </cell>
          <cell r="E35">
            <v>7799</v>
          </cell>
          <cell r="F35">
            <v>7999</v>
          </cell>
          <cell r="G35">
            <v>3560</v>
          </cell>
          <cell r="H35">
            <v>4093.9999999999995</v>
          </cell>
          <cell r="I35">
            <v>4196.3499999999995</v>
          </cell>
          <cell r="J35">
            <v>6224.25</v>
          </cell>
          <cell r="K35">
            <v>2027.9000000000005</v>
          </cell>
          <cell r="L35">
            <v>0.32580632204683302</v>
          </cell>
          <cell r="M35">
            <v>8299</v>
          </cell>
        </row>
        <row r="36">
          <cell r="C36" t="str">
            <v>36161301USA</v>
          </cell>
          <cell r="D36">
            <v>7595</v>
          </cell>
          <cell r="E36">
            <v>7799</v>
          </cell>
          <cell r="F36">
            <v>7999</v>
          </cell>
          <cell r="G36">
            <v>3560</v>
          </cell>
          <cell r="H36">
            <v>4093.9999999999995</v>
          </cell>
          <cell r="I36">
            <v>4196.3499999999995</v>
          </cell>
          <cell r="J36">
            <v>6224.25</v>
          </cell>
          <cell r="K36">
            <v>2027.9000000000005</v>
          </cell>
          <cell r="L36">
            <v>0.32580632204683302</v>
          </cell>
          <cell r="M36">
            <v>8299</v>
          </cell>
        </row>
        <row r="37">
          <cell r="C37" t="str">
            <v>36160311USA</v>
          </cell>
          <cell r="D37">
            <v>8095</v>
          </cell>
          <cell r="E37">
            <v>8299</v>
          </cell>
          <cell r="F37">
            <v>8499</v>
          </cell>
          <cell r="G37">
            <v>3806</v>
          </cell>
          <cell r="H37">
            <v>4376.8999999999996</v>
          </cell>
          <cell r="I37">
            <v>4486.3224999999993</v>
          </cell>
          <cell r="J37">
            <v>6599.25</v>
          </cell>
          <cell r="K37">
            <v>2112.9275000000007</v>
          </cell>
          <cell r="L37">
            <v>0.32017691404326259</v>
          </cell>
          <cell r="M37">
            <v>8799</v>
          </cell>
        </row>
        <row r="38">
          <cell r="C38" t="str">
            <v>36161311USA</v>
          </cell>
          <cell r="D38">
            <v>8095</v>
          </cell>
          <cell r="E38">
            <v>8299</v>
          </cell>
          <cell r="F38">
            <v>8499</v>
          </cell>
          <cell r="G38">
            <v>3806</v>
          </cell>
          <cell r="H38">
            <v>4376.8999999999996</v>
          </cell>
          <cell r="I38">
            <v>4486.3224999999993</v>
          </cell>
          <cell r="J38">
            <v>6599.25</v>
          </cell>
          <cell r="K38">
            <v>2112.9275000000007</v>
          </cell>
          <cell r="L38">
            <v>0.32017691404326259</v>
          </cell>
          <cell r="M38">
            <v>8799</v>
          </cell>
        </row>
        <row r="39">
          <cell r="C39"/>
          <cell r="E39" t="str">
            <v xml:space="preserve">      </v>
          </cell>
          <cell r="G39"/>
          <cell r="H39"/>
          <cell r="I39"/>
          <cell r="J39"/>
          <cell r="K39"/>
          <cell r="L39"/>
          <cell r="M39"/>
        </row>
        <row r="40">
          <cell r="C40" t="str">
            <v>36683200USA</v>
          </cell>
          <cell r="D40"/>
          <cell r="E40">
            <v>6999</v>
          </cell>
          <cell r="F40">
            <v>6999</v>
          </cell>
          <cell r="G40">
            <v>2444</v>
          </cell>
          <cell r="H40">
            <v>2810.6</v>
          </cell>
          <cell r="I40">
            <v>2880.8649999999998</v>
          </cell>
          <cell r="J40">
            <v>5249.25</v>
          </cell>
          <cell r="K40">
            <v>2368.3850000000002</v>
          </cell>
          <cell r="L40">
            <v>0.45118540743915803</v>
          </cell>
          <cell r="M40">
            <v>6999</v>
          </cell>
        </row>
        <row r="41">
          <cell r="C41" t="str">
            <v>36631200USA</v>
          </cell>
          <cell r="D41">
            <v>2999</v>
          </cell>
          <cell r="E41">
            <v>2999</v>
          </cell>
          <cell r="F41">
            <v>3199</v>
          </cell>
          <cell r="G41">
            <v>1181</v>
          </cell>
          <cell r="H41">
            <v>1358.1499999999999</v>
          </cell>
          <cell r="I41">
            <v>1392.1037499999998</v>
          </cell>
          <cell r="J41">
            <v>2474.25</v>
          </cell>
          <cell r="K41">
            <v>1082.1462500000002</v>
          </cell>
          <cell r="L41">
            <v>0.4373633424269982</v>
          </cell>
          <cell r="M41">
            <v>3299</v>
          </cell>
        </row>
        <row r="42">
          <cell r="C42" t="str">
            <v>36632200USA</v>
          </cell>
          <cell r="D42">
            <v>2999</v>
          </cell>
          <cell r="E42">
            <v>2999</v>
          </cell>
          <cell r="F42">
            <v>3199</v>
          </cell>
          <cell r="G42">
            <v>1305</v>
          </cell>
          <cell r="H42">
            <v>1500.7499999999998</v>
          </cell>
          <cell r="I42">
            <v>1538.2687499999997</v>
          </cell>
          <cell r="J42">
            <v>2474.25</v>
          </cell>
          <cell r="K42">
            <v>935.98125000000027</v>
          </cell>
          <cell r="L42">
            <v>0.37828887541679307</v>
          </cell>
          <cell r="M42">
            <v>3299</v>
          </cell>
        </row>
        <row r="43">
          <cell r="C43" t="str">
            <v>38376922USA</v>
          </cell>
          <cell r="D43"/>
          <cell r="E43">
            <v>3499</v>
          </cell>
          <cell r="F43">
            <v>3599</v>
          </cell>
          <cell r="G43">
            <v>1373</v>
          </cell>
          <cell r="H43">
            <v>1578.9499999999998</v>
          </cell>
          <cell r="I43">
            <v>1618.4237499999997</v>
          </cell>
          <cell r="J43">
            <v>2774.25</v>
          </cell>
          <cell r="K43">
            <v>1155.8262500000003</v>
          </cell>
          <cell r="L43">
            <v>0.416626565738488</v>
          </cell>
          <cell r="M43">
            <v>3699</v>
          </cell>
        </row>
        <row r="44">
          <cell r="C44" t="str">
            <v>36374722USA</v>
          </cell>
          <cell r="D44"/>
          <cell r="E44">
            <v>2999</v>
          </cell>
          <cell r="F44">
            <v>3099</v>
          </cell>
          <cell r="G44">
            <v>970</v>
          </cell>
          <cell r="H44">
            <v>1115.5</v>
          </cell>
          <cell r="I44">
            <v>1143.3874999999998</v>
          </cell>
          <cell r="J44">
            <v>2399.25</v>
          </cell>
          <cell r="K44">
            <v>1255.8625000000002</v>
          </cell>
          <cell r="L44">
            <v>0.52343961654683768</v>
          </cell>
          <cell r="M44">
            <v>3199</v>
          </cell>
        </row>
        <row r="45">
          <cell r="C45" t="str">
            <v>37374921USA</v>
          </cell>
          <cell r="D45"/>
          <cell r="E45">
            <v>3399</v>
          </cell>
          <cell r="F45">
            <v>3499</v>
          </cell>
          <cell r="G45">
            <v>981</v>
          </cell>
          <cell r="H45">
            <v>1128.1499999999999</v>
          </cell>
          <cell r="I45">
            <v>1156.3537499999998</v>
          </cell>
          <cell r="J45">
            <v>2699.25</v>
          </cell>
          <cell r="K45">
            <v>1542.8962500000002</v>
          </cell>
          <cell r="L45">
            <v>0.57160183384273422</v>
          </cell>
          <cell r="M45">
            <v>3599</v>
          </cell>
        </row>
        <row r="46">
          <cell r="C46" t="str">
            <v>38995500USA</v>
          </cell>
          <cell r="D46"/>
          <cell r="E46"/>
          <cell r="F46">
            <v>6499</v>
          </cell>
          <cell r="G46">
            <v>2835</v>
          </cell>
          <cell r="H46">
            <v>3260.2499999999995</v>
          </cell>
          <cell r="I46">
            <v>3341.7562499999995</v>
          </cell>
          <cell r="J46">
            <v>4874.25</v>
          </cell>
          <cell r="K46">
            <v>1532.4937500000005</v>
          </cell>
          <cell r="L46">
            <v>0.31440606247114949</v>
          </cell>
          <cell r="M46">
            <v>6499</v>
          </cell>
        </row>
        <row r="47">
          <cell r="C47" t="str">
            <v>38159435CDN</v>
          </cell>
          <cell r="D47"/>
          <cell r="E47"/>
          <cell r="F47">
            <v>2999</v>
          </cell>
          <cell r="G47">
            <v>1470</v>
          </cell>
          <cell r="H47">
            <v>1690.4999999999998</v>
          </cell>
          <cell r="I47">
            <v>1732.7624999999996</v>
          </cell>
          <cell r="J47">
            <v>2249.25</v>
          </cell>
          <cell r="K47">
            <v>516.48750000000041</v>
          </cell>
          <cell r="L47">
            <v>0.22962654218072709</v>
          </cell>
          <cell r="M47">
            <v>2999</v>
          </cell>
        </row>
        <row r="48">
          <cell r="C48" t="str">
            <v>36985500CDN</v>
          </cell>
          <cell r="D48"/>
          <cell r="E48">
            <v>5999</v>
          </cell>
          <cell r="F48">
            <v>5999</v>
          </cell>
          <cell r="G48">
            <v>2460</v>
          </cell>
          <cell r="H48">
            <v>2829</v>
          </cell>
          <cell r="I48">
            <v>2899.7249999999999</v>
          </cell>
          <cell r="J48">
            <v>3749.25</v>
          </cell>
          <cell r="K48">
            <v>849.52500000000009</v>
          </cell>
          <cell r="L48">
            <v>0.2265853170634127</v>
          </cell>
          <cell r="M48">
            <v>4999</v>
          </cell>
        </row>
        <row r="49">
          <cell r="C49"/>
          <cell r="D49"/>
          <cell r="G49"/>
          <cell r="H49"/>
          <cell r="I49"/>
          <cell r="J49"/>
          <cell r="K49"/>
          <cell r="L49"/>
          <cell r="M49"/>
        </row>
        <row r="50">
          <cell r="E50">
            <v>260161</v>
          </cell>
          <cell r="F50" t="e">
            <v>#REF!</v>
          </cell>
        </row>
        <row r="52">
          <cell r="C52"/>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_product_20170525_174333"/>
    </sheetNames>
    <sheetDataSet>
      <sheetData sheetId="0" refreshError="1">
        <row r="1">
          <cell r="A1" t="str">
            <v>sku</v>
          </cell>
          <cell r="B1" t="str">
            <v>_store</v>
          </cell>
          <cell r="C1" t="str">
            <v>_attribute_set</v>
          </cell>
          <cell r="D1" t="str">
            <v>_type</v>
          </cell>
          <cell r="E1" t="str">
            <v>_category</v>
          </cell>
          <cell r="F1" t="str">
            <v>_product_websites</v>
          </cell>
          <cell r="G1" t="str">
            <v>name</v>
          </cell>
          <cell r="H1" t="str">
            <v>description</v>
          </cell>
          <cell r="I1" t="str">
            <v>short_description</v>
          </cell>
          <cell r="J1" t="str">
            <v>price</v>
          </cell>
        </row>
        <row r="2">
          <cell r="A2" t="str">
            <v>UCS_S7580TANGO</v>
          </cell>
          <cell r="C2" t="str">
            <v>Appliances - Vacuums - Uprights - S7</v>
          </cell>
          <cell r="D2" t="str">
            <v>bundle</v>
          </cell>
          <cell r="E2" t="str">
            <v>Vacuum Cleaners</v>
          </cell>
          <cell r="F2" t="str">
            <v>base</v>
          </cell>
          <cell r="G2" t="str">
            <v>S7580 Tango with MicroSet and Flexible Crevice Tool</v>
          </cell>
          <cell r="H2" t="str">
            <v>For more information &amp; downloadable material (operating manuals, diagrams, etc) visit mieleusa.com.</v>
          </cell>
          <cell r="I2" t="str">
            <v>Imagine an upright that pivots easily around chair legs - and reaches right under beds, coffee tables and other low furniture. The Miele S7 Series features breakthrough SwivelNeck&amp;trade; technology that lets you steer your upright with little more than a turn of your wrist or even extend it into its unique flatto-the-floor position. So instead of having to move furniture while cleaning, you'll maneuver around and under it.&lt;br/&gt;&lt;br/&gt;The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2">
            <v>0</v>
          </cell>
        </row>
        <row r="3">
          <cell r="E3" t="str">
            <v>Vacuum Cleaners/Uprights</v>
          </cell>
          <cell r="F3" t="str">
            <v>website_vac_room</v>
          </cell>
        </row>
        <row r="4">
          <cell r="F4" t="str">
            <v>website_center_sales</v>
          </cell>
        </row>
        <row r="5">
          <cell r="A5" t="str">
            <v>UCS_S7580BOLERO</v>
          </cell>
          <cell r="C5" t="str">
            <v>Appliances - Vacuums - Uprights - S7</v>
          </cell>
          <cell r="D5" t="str">
            <v>bundle</v>
          </cell>
          <cell r="E5" t="str">
            <v>Vacuum Cleaners</v>
          </cell>
          <cell r="F5" t="str">
            <v>base</v>
          </cell>
          <cell r="G5" t="str">
            <v>S7580 Bolero with MicroSet and Flexible Crevice Tool</v>
          </cell>
          <cell r="H5" t="str">
            <v>For more information &amp; downloadable material (operating manuals, diagrams, etc) visit mieleusa.com.</v>
          </cell>
          <cell r="I5"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5">
            <v>0</v>
          </cell>
        </row>
        <row r="6">
          <cell r="B6" t="str">
            <v>amds_chicago</v>
          </cell>
          <cell r="E6" t="str">
            <v>Vacuum Cleaners/Uprights</v>
          </cell>
          <cell r="F6" t="str">
            <v>website_vac_room</v>
          </cell>
        </row>
        <row r="7">
          <cell r="B7" t="str">
            <v>vac_room</v>
          </cell>
          <cell r="F7" t="str">
            <v>website_center_sales</v>
          </cell>
        </row>
        <row r="8">
          <cell r="B8" t="str">
            <v>center_sales</v>
          </cell>
        </row>
        <row r="9">
          <cell r="A9">
            <v>9338530</v>
          </cell>
          <cell r="C9" t="str">
            <v>Accessories - Vacuums - Dustbags</v>
          </cell>
          <cell r="D9" t="str">
            <v>simple</v>
          </cell>
          <cell r="E9" t="str">
            <v>Vacuum Cleaners</v>
          </cell>
          <cell r="F9" t="str">
            <v>base</v>
          </cell>
          <cell r="G9" t="str">
            <v>Type GN AirClean Replacement FilterBags</v>
          </cell>
          <cell r="H9" t="str">
            <v>For more information &amp; downloadable material visit mieleusa.com.</v>
          </cell>
          <cell r="I9" t="str">
            <v>Our 9-layer electrostatically charged AirClean FilterBagsâ„¢ are equipped with an Auto-Sealâ„¢, self-locking collar that keeps microscopic dust and allergens safely trapped inside, so you never have to worry about releasing the lung-damaging particulates, dust and allergens you just captured back into the air, even during disposal._x000D_
For use with the following Miele canister vacuum cleaners:_x000D_
S400 series, S2 series, S5 series, S8 series.</v>
          </cell>
          <cell r="J9">
            <v>18.95</v>
          </cell>
        </row>
        <row r="10">
          <cell r="B10" t="str">
            <v>amds_vacuum</v>
          </cell>
          <cell r="E10" t="str">
            <v>Vacuum Cleaners/Filterbagsâ„¢</v>
          </cell>
          <cell r="F10" t="str">
            <v>amdsvacuum</v>
          </cell>
        </row>
        <row r="11">
          <cell r="B11" t="str">
            <v>vac_room</v>
          </cell>
          <cell r="E11" t="str">
            <v>Google Lifestyle Perks</v>
          </cell>
          <cell r="F11" t="str">
            <v>website_vac_room</v>
          </cell>
        </row>
        <row r="12">
          <cell r="B12" t="str">
            <v>center_sales</v>
          </cell>
          <cell r="F12" t="str">
            <v>website_center_sales</v>
          </cell>
        </row>
        <row r="13">
          <cell r="A13" t="str">
            <v>41996430USA</v>
          </cell>
          <cell r="C13" t="str">
            <v>Accessories - Vacuums - Floor Tools</v>
          </cell>
          <cell r="D13" t="str">
            <v>simple</v>
          </cell>
          <cell r="E13" t="str">
            <v>Vacuum Cleaners</v>
          </cell>
          <cell r="F13" t="str">
            <v>base</v>
          </cell>
          <cell r="G13" t="str">
            <v>Electro Midsize Floorhead (SEB 217-3)</v>
          </cell>
          <cell r="H13" t="str">
            <v>For more information visit &lt;a href="http://www.mieleusa.com/"&gt;mieleusa.com&lt;/a&gt;.</v>
          </cell>
          <cell r="I13" t="str">
            <v xml:space="preserve">The SEB 217-3 Powerbrush provides a 10-1/4" wide sweeping path delivers edge to edge cleaning. This is a great carpet cleaning head for low cut carpets and low to medium height berbers. This is an easy to use Direct Connect accessory that works with the SET 210 Telescopic wand. The SEB 217-3 powerbrush is a great replacement or addition for those looking to upgrade from a rug and bare floor combination head.  </v>
          </cell>
          <cell r="J13">
            <v>150</v>
          </cell>
        </row>
        <row r="14">
          <cell r="B14" t="str">
            <v>amds_vacuum</v>
          </cell>
          <cell r="E14" t="str">
            <v>Vacuum Cleaners/Floorheads</v>
          </cell>
          <cell r="F14" t="str">
            <v>amdsvacuum</v>
          </cell>
        </row>
        <row r="15">
          <cell r="B15" t="str">
            <v>vac_room</v>
          </cell>
          <cell r="F15" t="str">
            <v>website_vac_room</v>
          </cell>
        </row>
        <row r="16">
          <cell r="B16" t="str">
            <v>center_sales</v>
          </cell>
          <cell r="F16" t="str">
            <v>website_center_sales</v>
          </cell>
        </row>
        <row r="17">
          <cell r="A17" t="str">
            <v>21995374D</v>
          </cell>
          <cell r="C17" t="str">
            <v>Accessories - Door Panels</v>
          </cell>
          <cell r="D17" t="str">
            <v>simple</v>
          </cell>
          <cell r="E17" t="str">
            <v>Dishwashers/Door panels</v>
          </cell>
          <cell r="F17" t="str">
            <v>base</v>
          </cell>
          <cell r="G17" t="str">
            <v>GFVi605/72-1 Door Panel with Profi Handle (Clean Touch Steel) ADA Compliant</v>
          </cell>
          <cell r="H17" t="str">
            <v>For more information &amp; downloadable material (operating manuals, diagrams, etc) visit mieleusa.com.</v>
          </cell>
          <cell r="I17" t="str">
            <v>GFVi605/72-1 Door Panel with Profi Handle (Clean Touch Steel) ADA Compliant</v>
          </cell>
          <cell r="J17">
            <v>295</v>
          </cell>
        </row>
        <row r="18">
          <cell r="B18" t="str">
            <v>amds_florida</v>
          </cell>
          <cell r="F18" t="str">
            <v>florida</v>
          </cell>
        </row>
        <row r="19">
          <cell r="B19" t="str">
            <v>amds_west_region</v>
          </cell>
          <cell r="F19" t="str">
            <v>midatlantic</v>
          </cell>
        </row>
        <row r="20">
          <cell r="B20" t="str">
            <v>amds_texas</v>
          </cell>
          <cell r="F20" t="str">
            <v>westregion</v>
          </cell>
        </row>
        <row r="21">
          <cell r="B21" t="str">
            <v>amds_chicago</v>
          </cell>
          <cell r="F21" t="str">
            <v>amdstexas</v>
          </cell>
        </row>
        <row r="22">
          <cell r="F22" t="str">
            <v>website_bpp</v>
          </cell>
        </row>
        <row r="23">
          <cell r="F23" t="str">
            <v>website_appliance_catalog</v>
          </cell>
        </row>
        <row r="24">
          <cell r="F24" t="str">
            <v>amdschicago</v>
          </cell>
        </row>
        <row r="25">
          <cell r="F25" t="str">
            <v>bppinstall</v>
          </cell>
        </row>
        <row r="26">
          <cell r="F26" t="str">
            <v>mtp</v>
          </cell>
        </row>
        <row r="27">
          <cell r="F27" t="str">
            <v>amdstristate</v>
          </cell>
        </row>
        <row r="28">
          <cell r="F28" t="str">
            <v>newengland</v>
          </cell>
        </row>
        <row r="29">
          <cell r="F29" t="str">
            <v>website_vac_room</v>
          </cell>
        </row>
        <row r="30">
          <cell r="F30" t="str">
            <v>website_center_sales</v>
          </cell>
        </row>
        <row r="31">
          <cell r="A31" t="str">
            <v>21995375D</v>
          </cell>
          <cell r="C31" t="str">
            <v>Accessories - Door Panels</v>
          </cell>
          <cell r="D31" t="str">
            <v>simple</v>
          </cell>
          <cell r="E31" t="str">
            <v>Dishwashers</v>
          </cell>
          <cell r="F31" t="str">
            <v>base</v>
          </cell>
          <cell r="G31" t="str">
            <v>GFVi605/77-1 Door Panel with Profi Handle (Clean Touch Steel)</v>
          </cell>
          <cell r="H31" t="str">
            <v>For more information &amp; downloadable material (operating manuals, diagrams, etc) visit mieleusa.com.</v>
          </cell>
          <cell r="I31" t="str">
            <v>GFVi605/77-1 Door Panel with Profi Handle (Clean Touch Steel)</v>
          </cell>
          <cell r="J31">
            <v>295</v>
          </cell>
        </row>
        <row r="32">
          <cell r="B32" t="str">
            <v>amds_florida</v>
          </cell>
          <cell r="E32" t="str">
            <v>Dishwashers/Door panels</v>
          </cell>
          <cell r="F32" t="str">
            <v>florida</v>
          </cell>
        </row>
        <row r="33">
          <cell r="B33" t="str">
            <v>amds_west_region</v>
          </cell>
          <cell r="F33" t="str">
            <v>midatlantic</v>
          </cell>
        </row>
        <row r="34">
          <cell r="B34" t="str">
            <v>amds_texas</v>
          </cell>
          <cell r="F34" t="str">
            <v>westregion</v>
          </cell>
        </row>
        <row r="35">
          <cell r="B35" t="str">
            <v>amds_chicago</v>
          </cell>
          <cell r="F35" t="str">
            <v>amdstexas</v>
          </cell>
        </row>
        <row r="36">
          <cell r="F36" t="str">
            <v>website_bpp</v>
          </cell>
        </row>
        <row r="37">
          <cell r="F37" t="str">
            <v>website_appliance_catalog</v>
          </cell>
        </row>
        <row r="38">
          <cell r="F38" t="str">
            <v>amdschicago</v>
          </cell>
        </row>
        <row r="39">
          <cell r="F39" t="str">
            <v>bppinstall</v>
          </cell>
        </row>
        <row r="40">
          <cell r="F40" t="str">
            <v>mtp</v>
          </cell>
        </row>
        <row r="41">
          <cell r="F41" t="str">
            <v>amdstristate</v>
          </cell>
        </row>
        <row r="42">
          <cell r="F42" t="str">
            <v>newengland</v>
          </cell>
        </row>
        <row r="43">
          <cell r="F43" t="str">
            <v>website_vac_room</v>
          </cell>
        </row>
        <row r="44">
          <cell r="F44" t="str">
            <v>website_center_sales</v>
          </cell>
        </row>
        <row r="45">
          <cell r="A45" t="str">
            <v>41996479USA</v>
          </cell>
          <cell r="C45" t="str">
            <v>Accessories - Vacuums - Floor Tools</v>
          </cell>
          <cell r="D45" t="str">
            <v>simple</v>
          </cell>
          <cell r="E45" t="str">
            <v>Vacuum Cleaners/Floorheads</v>
          </cell>
          <cell r="F45" t="str">
            <v>base</v>
          </cell>
          <cell r="G45" t="str">
            <v>Electro Premium Floorhead (SEB 236)</v>
          </cell>
          <cell r="H45" t="str">
            <v>For more information &amp; downloadable material (operating manuals, diagrams, etc) visit mieleusa.com.</v>
          </cell>
          <cell r="I45" t="str">
            <v xml:space="preserve">This electrically-driven carpet tool with a 13 3/8" wide brush roll is ideal for medium to high-pile and plush carpeting. Equipped with a swivel neck and five level height adjustment, the SEB236 powerbrush offers maximum maneuverability and versatility. With LED-headlight and direct connect. </v>
          </cell>
          <cell r="J45">
            <v>259</v>
          </cell>
        </row>
        <row r="46">
          <cell r="B46" t="str">
            <v>amds_vacuum</v>
          </cell>
          <cell r="F46" t="str">
            <v>amdsvacuum</v>
          </cell>
        </row>
        <row r="47">
          <cell r="B47" t="str">
            <v>vac_room</v>
          </cell>
          <cell r="F47" t="str">
            <v>website_vac_room</v>
          </cell>
        </row>
        <row r="48">
          <cell r="B48" t="str">
            <v>center_sales</v>
          </cell>
          <cell r="F48" t="str">
            <v>website_center_sales</v>
          </cell>
        </row>
        <row r="49">
          <cell r="A49">
            <v>2046318</v>
          </cell>
          <cell r="C49" t="str">
            <v>Accessories - Vacuums - Dustbags</v>
          </cell>
          <cell r="D49" t="str">
            <v>simple</v>
          </cell>
          <cell r="E49" t="str">
            <v>Vacuum Cleaners</v>
          </cell>
          <cell r="F49" t="str">
            <v>base</v>
          </cell>
          <cell r="G49" t="str">
            <v>Type H Replacement Dustbags</v>
          </cell>
          <cell r="H49" t="str">
            <v>For more information &amp; downloadable material (operating manuals, diagrams, etc) visit mieleusa.com.</v>
          </cell>
          <cell r="I49" t="str">
            <v>For use in Fullsize canister S227 - S240i and S269i - S282i, such as Blue Sapphire, Black Diamond, etc.</v>
          </cell>
          <cell r="J49">
            <v>16.95</v>
          </cell>
        </row>
        <row r="50">
          <cell r="B50" t="str">
            <v>amds_vacuum</v>
          </cell>
          <cell r="E50" t="str">
            <v>Vacuum Cleaners/Filterbagsâ„¢</v>
          </cell>
          <cell r="F50" t="str">
            <v>amdsvacuum</v>
          </cell>
        </row>
        <row r="51">
          <cell r="B51" t="str">
            <v>vac_room</v>
          </cell>
          <cell r="F51" t="str">
            <v>website_vac_room</v>
          </cell>
        </row>
        <row r="52">
          <cell r="B52" t="str">
            <v>center_sales</v>
          </cell>
          <cell r="F52" t="str">
            <v>website_center_sales</v>
          </cell>
        </row>
        <row r="53">
          <cell r="A53">
            <v>9338520</v>
          </cell>
          <cell r="C53" t="str">
            <v>Accessories - Vacuums - Dustbags</v>
          </cell>
          <cell r="D53" t="str">
            <v>simple</v>
          </cell>
          <cell r="E53" t="str">
            <v>Vacuum Cleaners</v>
          </cell>
          <cell r="F53" t="str">
            <v>base</v>
          </cell>
          <cell r="G53" t="str">
            <v>Type FJM AirClean Replacement FilterBags</v>
          </cell>
          <cell r="H53" t="str">
            <v>For more information &amp; downloadable material (operating manuals, diagrams, etc) visit mieleusa.com.</v>
          </cell>
          <cell r="I53" t="str">
            <v>Our 9-layer electrostatically charged AirClean FilterBagsâ„¢ are equipped with an Auto-Sealâ„¢, self-locking collar that keeps microscopic dust and allergens safely trapped inside, so you never have to worry about releasing the lung-damaging particulates, dust and allergens you just captured back into the air, even during disposal._x000D_
For use with the following Miele canister vacuum cleaners:_x000D_
S241 - S256i, S290 - S291, S300 series, S500 series, S700 series, S4 series, S6 series</v>
          </cell>
          <cell r="J53">
            <v>18.95</v>
          </cell>
        </row>
        <row r="54">
          <cell r="B54" t="str">
            <v>amds_vacuum</v>
          </cell>
          <cell r="E54" t="str">
            <v>Vacuum Cleaners/Filterbagsâ„¢</v>
          </cell>
          <cell r="F54" t="str">
            <v>amdsvacuum</v>
          </cell>
        </row>
        <row r="55">
          <cell r="B55" t="str">
            <v>vac_room</v>
          </cell>
          <cell r="F55" t="str">
            <v>website_vac_room</v>
          </cell>
        </row>
        <row r="56">
          <cell r="B56" t="str">
            <v>center_sales</v>
          </cell>
          <cell r="F56" t="str">
            <v>website_center_sales</v>
          </cell>
        </row>
        <row r="57">
          <cell r="A57">
            <v>5294741</v>
          </cell>
          <cell r="C57" t="str">
            <v>Accessories - Vacuums - Dustbags</v>
          </cell>
          <cell r="D57" t="str">
            <v>simple</v>
          </cell>
          <cell r="E57" t="str">
            <v>Vacuum Cleaners</v>
          </cell>
          <cell r="F57" t="str">
            <v>base</v>
          </cell>
          <cell r="G57" t="str">
            <v>Type Z Replacement Dustbags</v>
          </cell>
          <cell r="H57" t="str">
            <v>For more information &amp; downloadable material (operating manuals, diagrams, etc) visit mieleusa.com.</v>
          </cell>
          <cell r="I57" t="str">
            <v>For use in S170 &amp; S180 Powerhouse Uprights. Thanks to its intricate web of special three-ply random-spun fibers, far more tiny particles and allergens are retained than with conventional paper dustbags.</v>
          </cell>
          <cell r="J57">
            <v>15.45</v>
          </cell>
        </row>
        <row r="58">
          <cell r="B58" t="str">
            <v>amds_vacuum</v>
          </cell>
          <cell r="E58" t="str">
            <v>Vacuum Cleaners/Filterbagsâ„¢</v>
          </cell>
          <cell r="F58" t="str">
            <v>amdsvacuum</v>
          </cell>
        </row>
        <row r="59">
          <cell r="B59" t="str">
            <v>vac_room</v>
          </cell>
          <cell r="F59" t="str">
            <v>website_vac_room</v>
          </cell>
        </row>
        <row r="60">
          <cell r="B60" t="str">
            <v>center_sales</v>
          </cell>
          <cell r="F60" t="str">
            <v>website_center_sales</v>
          </cell>
        </row>
        <row r="61">
          <cell r="A61">
            <v>9359880</v>
          </cell>
          <cell r="C61" t="str">
            <v>Accessories - Vacuums - Dustbags</v>
          </cell>
          <cell r="D61" t="str">
            <v>simple</v>
          </cell>
          <cell r="E61" t="str">
            <v>Vacuum Cleaners</v>
          </cell>
          <cell r="F61" t="str">
            <v>base</v>
          </cell>
          <cell r="G61" t="str">
            <v>Type K Replacement FilterBags</v>
          </cell>
          <cell r="H61" t="str">
            <v>For more information &amp; downloadable material (operating manuals, diagrams, etc) visit mieleusa.c</v>
          </cell>
          <cell r="I61" t="str">
            <v>Miele's Intensive Clean Plus FilterBags are made of a an intricate web of 3-ply random-spun fibers. This allows the IntensiveClean Plus bag to retain significantly far more tiny particles and allergens than with conventional paper dustbags. _x000D_
For use in stick vacuums S140 - S195.</v>
          </cell>
          <cell r="J61">
            <v>15.45</v>
          </cell>
        </row>
        <row r="62">
          <cell r="B62" t="str">
            <v>amds_vacuum</v>
          </cell>
          <cell r="E62" t="str">
            <v>Vacuum Cleaners/Filterbagsâ„¢</v>
          </cell>
          <cell r="F62" t="str">
            <v>amdsvacuum</v>
          </cell>
        </row>
        <row r="63">
          <cell r="B63" t="str">
            <v>vac_room</v>
          </cell>
          <cell r="F63" t="str">
            <v>website_vac_room</v>
          </cell>
        </row>
        <row r="64">
          <cell r="B64" t="str">
            <v>center_sales</v>
          </cell>
          <cell r="F64" t="str">
            <v>website_center_sales</v>
          </cell>
        </row>
        <row r="65">
          <cell r="A65">
            <v>1122199</v>
          </cell>
          <cell r="C65" t="str">
            <v>Accessories - Vacuums - Dustbags</v>
          </cell>
          <cell r="D65" t="str">
            <v>simple</v>
          </cell>
          <cell r="E65" t="str">
            <v>Vacuum Cleaners</v>
          </cell>
          <cell r="F65" t="str">
            <v>base</v>
          </cell>
          <cell r="G65" t="str">
            <v>Type B Replacement Dustbags</v>
          </cell>
          <cell r="H65" t="str">
            <v>For more information &amp; downloadable material (operating manuals, diagrams, etc) visit mieleusa.com.</v>
          </cell>
          <cell r="I65" t="str">
            <v>For use in S120 &amp; S130 Stick Uprights (formerly known as Universal Uprights and/or Mini-Uprights S125 - S138).</v>
          </cell>
          <cell r="J65">
            <v>15.45</v>
          </cell>
        </row>
        <row r="66">
          <cell r="B66" t="str">
            <v>amds_vacuum</v>
          </cell>
          <cell r="E66" t="str">
            <v>Vacuum Cleaners/Filterbagsâ„¢</v>
          </cell>
          <cell r="F66" t="str">
            <v>amdsvacuum</v>
          </cell>
        </row>
        <row r="67">
          <cell r="B67" t="str">
            <v>vac_room</v>
          </cell>
          <cell r="F67" t="str">
            <v>website_vac_room</v>
          </cell>
        </row>
        <row r="68">
          <cell r="B68" t="str">
            <v>center_sales</v>
          </cell>
          <cell r="F68" t="str">
            <v>website_center_sales</v>
          </cell>
        </row>
        <row r="69">
          <cell r="A69">
            <v>7250020</v>
          </cell>
          <cell r="C69" t="str">
            <v>Accessories - Vacuums - Floor Tools</v>
          </cell>
          <cell r="D69" t="str">
            <v>simple</v>
          </cell>
          <cell r="E69" t="str">
            <v>Vacuum Cleaners</v>
          </cell>
          <cell r="F69" t="str">
            <v>base</v>
          </cell>
          <cell r="G69" t="str">
            <v>STB205-2 Air-driven Turbobrush</v>
          </cell>
          <cell r="H69" t="str">
            <v>For more information &amp; downloadable material (operating manuals, diagrams, etc) visit mieleusa.com.</v>
          </cell>
          <cell r="I69" t="str">
            <v>The 11"-wide turbobrush has a rotating roller brush that is activated by air, which is drawn through the head to loosen dirt and to collect any fluff and hair._x000D_
_x000D_
For use with S500-600 series canister vacuums.</v>
          </cell>
          <cell r="J69">
            <v>109</v>
          </cell>
        </row>
        <row r="70">
          <cell r="B70" t="str">
            <v>amds_vacuum</v>
          </cell>
          <cell r="E70" t="str">
            <v>Vacuum Cleaners/Floorheads</v>
          </cell>
          <cell r="F70" t="str">
            <v>amdsvacuum</v>
          </cell>
        </row>
        <row r="71">
          <cell r="B71" t="str">
            <v>vac_room</v>
          </cell>
          <cell r="F71" t="str">
            <v>website_vac_room</v>
          </cell>
        </row>
        <row r="72">
          <cell r="B72" t="str">
            <v>center_sales</v>
          </cell>
          <cell r="F72" t="str">
            <v>website_center_sales</v>
          </cell>
        </row>
        <row r="73">
          <cell r="A73" t="str">
            <v>41996499USA</v>
          </cell>
          <cell r="C73" t="str">
            <v>Accessories - Vacuums - Floor Tools</v>
          </cell>
          <cell r="D73" t="str">
            <v>simple</v>
          </cell>
          <cell r="E73" t="str">
            <v>Vacuum Cleaners</v>
          </cell>
          <cell r="F73" t="str">
            <v>base</v>
          </cell>
          <cell r="G73" t="str">
            <v>SEB213-2 Electric Powerbrush</v>
          </cell>
          <cell r="H73" t="str">
            <v>For more information &amp; downloadable material (operating manuals, diagrams, etc) visit mieleusa.com.</v>
          </cell>
          <cell r="I73" t="str">
            <v>The 11"-wide turbobrush has a rotating roller brush that is activated by air, which is drawn through the head to loosen dirt and to collect any fluff and hair._x000D_
_x000D_
For use with S200-600 series canister vacuums.</v>
          </cell>
          <cell r="J73">
            <v>150</v>
          </cell>
        </row>
        <row r="74">
          <cell r="B74" t="str">
            <v>amds_vacuum</v>
          </cell>
          <cell r="E74" t="str">
            <v>Vacuum Cleaners/Floorheads</v>
          </cell>
          <cell r="F74" t="str">
            <v>amdsvacuum</v>
          </cell>
        </row>
        <row r="75">
          <cell r="B75" t="str">
            <v>vac_room</v>
          </cell>
          <cell r="F75" t="str">
            <v>website_vac_room</v>
          </cell>
        </row>
        <row r="76">
          <cell r="B76" t="str">
            <v>center_sales</v>
          </cell>
          <cell r="F76" t="str">
            <v>website_center_sales</v>
          </cell>
        </row>
        <row r="77">
          <cell r="A77">
            <v>5149520</v>
          </cell>
          <cell r="C77" t="str">
            <v>Accessories - Vacuums - Floor Tools</v>
          </cell>
          <cell r="D77" t="str">
            <v>simple</v>
          </cell>
          <cell r="E77" t="str">
            <v>Vacuum Cleaners</v>
          </cell>
          <cell r="F77" t="str">
            <v>base</v>
          </cell>
          <cell r="G77" t="str">
            <v>SEB217-2 Electric Powerbrush</v>
          </cell>
          <cell r="H77" t="str">
            <v>For more information &amp; downloadable material (operating manuals, diagrams, etc) visit mieleusa.com.</v>
          </cell>
          <cell r="I77" t="str">
            <v>Electrically-driven carpet tool with a 10Ãƒâ€šÃ‚Â½" wide brush roll and floating head design. Swivel neck provides excellent maneuverability._x000D_
_x000D_
For use with S500-600 series canister vacuums.</v>
          </cell>
          <cell r="J77">
            <v>150</v>
          </cell>
        </row>
        <row r="78">
          <cell r="B78" t="str">
            <v>amds_vacuum</v>
          </cell>
          <cell r="E78" t="str">
            <v>Vacuum Cleaners/Floorheads</v>
          </cell>
          <cell r="F78" t="str">
            <v>amdsvacuum</v>
          </cell>
        </row>
        <row r="79">
          <cell r="B79" t="str">
            <v>vac_room</v>
          </cell>
          <cell r="F79" t="str">
            <v>website_vac_room</v>
          </cell>
        </row>
        <row r="80">
          <cell r="B80" t="str">
            <v>center_sales</v>
          </cell>
          <cell r="F80" t="str">
            <v>website_center_sales</v>
          </cell>
        </row>
        <row r="81">
          <cell r="A81">
            <v>7155710</v>
          </cell>
          <cell r="C81" t="str">
            <v>Accessories - Vacuums - Floor Tools</v>
          </cell>
          <cell r="D81" t="str">
            <v>simple</v>
          </cell>
          <cell r="E81" t="str">
            <v>Vacuum Cleaners</v>
          </cell>
          <cell r="F81" t="str">
            <v>base</v>
          </cell>
          <cell r="G81" t="str">
            <v>Parquet Twister Floorhead (SBB 300-3)</v>
          </cell>
          <cell r="H81" t="str">
            <v>For more information &amp; downloadable material (operating manuals, diagrams, etc) visit mieleusa.com.</v>
          </cell>
          <cell r="I81" t="str">
            <v>A mixture of polyamide and natural hair provides a gentle cushion, ensuring that tile, wood and other surfaces are cleaned thoroughly with extreme care. Equipped with a 90 rotation, the Parquet Twister is exceptionally agile._x000D_
_x000D_
For use with S2000-8000 series canister vacuums.</v>
          </cell>
          <cell r="J81">
            <v>69</v>
          </cell>
        </row>
        <row r="82">
          <cell r="B82" t="str">
            <v>amds_vacuum</v>
          </cell>
          <cell r="E82" t="str">
            <v>Vacuum Cleaners/Floorheads</v>
          </cell>
          <cell r="F82" t="str">
            <v>amdsvacuum</v>
          </cell>
        </row>
        <row r="83">
          <cell r="B83" t="str">
            <v>vac_room</v>
          </cell>
          <cell r="F83" t="str">
            <v>website_vac_room</v>
          </cell>
        </row>
        <row r="84">
          <cell r="B84" t="str">
            <v>center_sales</v>
          </cell>
          <cell r="F84" t="str">
            <v>website_center_sales</v>
          </cell>
        </row>
        <row r="85">
          <cell r="A85">
            <v>7250040</v>
          </cell>
          <cell r="C85" t="str">
            <v>Accessories - Vacuums - Floor Tools</v>
          </cell>
          <cell r="D85" t="str">
            <v>simple</v>
          </cell>
          <cell r="E85" t="str">
            <v>Vacuum Cleaners</v>
          </cell>
          <cell r="F85" t="str">
            <v>base</v>
          </cell>
          <cell r="G85" t="str">
            <v>Turbo Comfort Floorhead (STB 205-3)</v>
          </cell>
          <cell r="H85" t="str">
            <v>For more information &amp; downloadable material (operating manuals, diagrams, etc) visit mieleusa.com.</v>
          </cell>
          <cell r="I85" t="str">
            <v>The Miele turbobrush contains a rotating roller brush (activated by the air drawn through the head) that works to loosen the dirt in the floor while collecting lint and thread. This tool works best on cut pile._x000D_
_x000D_
For use with S2000-8000 series canister vacuums.</v>
          </cell>
          <cell r="J85">
            <v>109</v>
          </cell>
        </row>
        <row r="86">
          <cell r="B86" t="str">
            <v>amds_vacuum</v>
          </cell>
          <cell r="E86" t="str">
            <v>Vacuum Cleaners/Floorheads</v>
          </cell>
          <cell r="F86" t="str">
            <v>amdsvacuum</v>
          </cell>
        </row>
        <row r="87">
          <cell r="B87" t="str">
            <v>vac_room</v>
          </cell>
          <cell r="F87" t="str">
            <v>website_vac_room</v>
          </cell>
        </row>
        <row r="88">
          <cell r="B88" t="str">
            <v>center_sales</v>
          </cell>
          <cell r="F88" t="str">
            <v>website_center_sales</v>
          </cell>
        </row>
        <row r="89">
          <cell r="A89" t="str">
            <v>41996075USA</v>
          </cell>
          <cell r="C89" t="str">
            <v>Accessories - Vacuums - Floor Tools</v>
          </cell>
          <cell r="D89" t="str">
            <v>simple</v>
          </cell>
          <cell r="E89" t="str">
            <v>Vacuum Cleaners</v>
          </cell>
          <cell r="F89" t="str">
            <v>base</v>
          </cell>
          <cell r="G89" t="str">
            <v>SEB213 Electric Powerbrush</v>
          </cell>
          <cell r="H89" t="str">
            <v>For more information &amp; downloadable material (operating manuals, diagrams, etc) visit mieleusa.com.</v>
          </cell>
          <cell r="I89" t="str">
            <v>Powerbrush for the S200 series canisters. These electrically-driven carpet tools with a 10 1/2" wide brush roll with floating head and swivel neck design are ideal for low and medium pile carpet care._x000D_
_x000D_
For use with S200-400 series canister vacuums.</v>
          </cell>
          <cell r="J89">
            <v>150</v>
          </cell>
        </row>
        <row r="90">
          <cell r="B90" t="str">
            <v>amds_vacuum</v>
          </cell>
          <cell r="E90" t="str">
            <v>Vacuum Cleaners/Floorheads</v>
          </cell>
          <cell r="F90" t="str">
            <v>amdsvacuum</v>
          </cell>
        </row>
        <row r="91">
          <cell r="B91" t="str">
            <v>vac_room</v>
          </cell>
          <cell r="F91" t="str">
            <v>website_vac_room</v>
          </cell>
        </row>
        <row r="92">
          <cell r="B92" t="str">
            <v>center_sales</v>
          </cell>
          <cell r="F92" t="str">
            <v>website_center_sales</v>
          </cell>
        </row>
        <row r="93">
          <cell r="A93">
            <v>4813560</v>
          </cell>
          <cell r="C93" t="str">
            <v>Accessories - Vacuums - Floor Tools</v>
          </cell>
          <cell r="D93" t="str">
            <v>simple</v>
          </cell>
          <cell r="E93" t="str">
            <v>Vacuum Cleaners</v>
          </cell>
          <cell r="F93" t="str">
            <v>base</v>
          </cell>
          <cell r="G93" t="str">
            <v>STB205 Air-driven Turbobrush</v>
          </cell>
          <cell r="H93" t="str">
            <v>For more information &amp; downloadable material (operating manuals, diagrams, etc) visit mieleusa.com.</v>
          </cell>
          <cell r="I93" t="str">
            <v>The 11"-wide turbobrush has a rotating roller brush that is activated by air, which is drawn through the head to loosen dirt and to collect any fluff and hair._x000D_
_x000D_
For use with S200-400 series canister vacuums.</v>
          </cell>
          <cell r="J93">
            <v>109</v>
          </cell>
        </row>
        <row r="94">
          <cell r="B94" t="str">
            <v>amds_vacuum</v>
          </cell>
          <cell r="E94" t="str">
            <v>Vacuum Cleaners/Floorheads</v>
          </cell>
          <cell r="F94" t="str">
            <v>amdsvacuum</v>
          </cell>
        </row>
        <row r="95">
          <cell r="B95" t="str">
            <v>vac_room</v>
          </cell>
          <cell r="F95" t="str">
            <v>website_vac_room</v>
          </cell>
        </row>
        <row r="96">
          <cell r="B96" t="str">
            <v>center_sales</v>
          </cell>
          <cell r="F96" t="str">
            <v>website_center_sales</v>
          </cell>
        </row>
        <row r="97">
          <cell r="A97" t="str">
            <v>41996507USA</v>
          </cell>
          <cell r="C97" t="str">
            <v>Accessories - Vacuums - Floor Tools</v>
          </cell>
          <cell r="D97" t="str">
            <v>simple</v>
          </cell>
          <cell r="E97" t="str">
            <v>Vacuum Cleaners</v>
          </cell>
          <cell r="F97" t="str">
            <v>base</v>
          </cell>
          <cell r="G97" t="str">
            <v>Electro Plus Floorhead (SEB 228)</v>
          </cell>
          <cell r="H97" t="str">
            <v>For more information &amp; downloadable material (operating manuals, diagrams, etc) visit mieleusa.com.</v>
          </cell>
          <cell r="I97" t="str">
            <v>This electrically-driven carpet tool with a 14"-wide brush roll is ideal for medium to high-pile and plush carpeting. Equipped with a swivel neck and five level height adjustment, the SEB228 powerbrush offers maximum maneuverability and versatility.</v>
          </cell>
          <cell r="J97">
            <v>209</v>
          </cell>
        </row>
        <row r="98">
          <cell r="B98" t="str">
            <v>amds_vacuum</v>
          </cell>
          <cell r="E98" t="str">
            <v>Vacuum Cleaners/Floorheads</v>
          </cell>
          <cell r="F98" t="str">
            <v>amdsvacuum</v>
          </cell>
        </row>
        <row r="99">
          <cell r="B99" t="str">
            <v>vac_room</v>
          </cell>
          <cell r="F99" t="str">
            <v>website_vac_room</v>
          </cell>
        </row>
        <row r="100">
          <cell r="B100" t="str">
            <v>center_sales</v>
          </cell>
          <cell r="F100" t="str">
            <v>website_center_sales</v>
          </cell>
        </row>
        <row r="101">
          <cell r="A101">
            <v>7101160</v>
          </cell>
          <cell r="C101" t="str">
            <v>Accessories - Vacuums - Floor Tools</v>
          </cell>
          <cell r="D101" t="str">
            <v>simple</v>
          </cell>
          <cell r="E101" t="str">
            <v>Vacuum Cleaners</v>
          </cell>
          <cell r="F101" t="str">
            <v>base</v>
          </cell>
          <cell r="G101" t="str">
            <v>Parquet Twister XL Floorhead (SBB 400-3)</v>
          </cell>
          <cell r="H101" t="str">
            <v>For more information &amp; downloadable material (operating manuals, diagrams, etc) visit mieleusa.com.</v>
          </cell>
          <cell r="I101" t="str">
            <v>A mixture of polyamide and natural hair provides a gentle cushion, ensuring that tile, wood and other surfaces are cleaned thoroughly with extreme care. Equipped with an extra wide brush width and 90-degree rotation, the Parquet Twister XL is exceptionally agile._x000D_
_x000D_
For use with S2000-8000 series canister vacuums.</v>
          </cell>
          <cell r="J101">
            <v>79</v>
          </cell>
        </row>
        <row r="102">
          <cell r="B102" t="str">
            <v>amds_vacuum</v>
          </cell>
          <cell r="E102" t="str">
            <v>Vacuum Cleaners/Floorheads</v>
          </cell>
          <cell r="F102" t="str">
            <v>amdsvacuum</v>
          </cell>
        </row>
        <row r="103">
          <cell r="B103" t="str">
            <v>vac_room</v>
          </cell>
          <cell r="F103" t="str">
            <v>website_vac_room</v>
          </cell>
        </row>
        <row r="104">
          <cell r="B104" t="str">
            <v>center_sales</v>
          </cell>
          <cell r="F104" t="str">
            <v>website_center_sales</v>
          </cell>
        </row>
        <row r="105">
          <cell r="A105">
            <v>7252850</v>
          </cell>
          <cell r="C105" t="str">
            <v>Accessories - Vacuums - Floor Tools</v>
          </cell>
          <cell r="D105" t="str">
            <v>simple</v>
          </cell>
          <cell r="E105" t="str">
            <v>Vacuum Cleaners</v>
          </cell>
          <cell r="F105" t="str">
            <v>base</v>
          </cell>
          <cell r="G105" t="str">
            <v xml:space="preserve">STB 101 Mini Turbobrush  </v>
          </cell>
          <cell r="H105" t="str">
            <v>For more information &amp; downloadable material (operating manuals, diagrams, etc) visit mieleusa.com.</v>
          </cell>
          <cell r="I105" t="str">
            <v>Ideal for vacuuming cut-pile carpets and delicate upholstery, this tool can clean heavily-trafficked stairs and remove crumbs and pet hair from your furnishings with ease._x000D_
Suitable for all Miele vacuum cleaners.</v>
          </cell>
          <cell r="J105">
            <v>75</v>
          </cell>
        </row>
        <row r="106">
          <cell r="B106" t="str">
            <v>amds_vacuum</v>
          </cell>
          <cell r="E106" t="str">
            <v>Vacuum Cleaners/Small Attachments</v>
          </cell>
          <cell r="F106" t="str">
            <v>amdsvacuum</v>
          </cell>
        </row>
        <row r="107">
          <cell r="B107" t="str">
            <v>vac_room</v>
          </cell>
          <cell r="F107" t="str">
            <v>website_vac_room</v>
          </cell>
        </row>
        <row r="108">
          <cell r="B108" t="str">
            <v>center_sales</v>
          </cell>
          <cell r="F108" t="str">
            <v>website_center_sales</v>
          </cell>
        </row>
        <row r="109">
          <cell r="A109">
            <v>7475870</v>
          </cell>
          <cell r="C109" t="str">
            <v>Accessories - Vacuums - Floor Tools</v>
          </cell>
          <cell r="D109" t="str">
            <v>simple</v>
          </cell>
          <cell r="E109" t="str">
            <v>Vacuum Cleaners</v>
          </cell>
          <cell r="F109" t="str">
            <v>base</v>
          </cell>
          <cell r="G109" t="str">
            <v xml:space="preserve">SUB 20 Flexible Universal Brush </v>
          </cell>
          <cell r="H109" t="str">
            <v>For more information &amp; downloadable material (operating manuals, diagrams, etc) visit mieleusa.com.</v>
          </cell>
          <cell r="I109" t="str">
            <v>With soft bristles and a swiveling neck, this universal brush is perfect for dusting bookshelves, mantles, moldings, ceiling fans and sculptures.</v>
          </cell>
          <cell r="J109">
            <v>39.950000000000003</v>
          </cell>
        </row>
        <row r="110">
          <cell r="B110" t="str">
            <v>amds_vacuum</v>
          </cell>
          <cell r="E110" t="str">
            <v>Vacuum Cleaners/Small Attachments</v>
          </cell>
          <cell r="F110" t="str">
            <v>amdsvacuum</v>
          </cell>
        </row>
        <row r="111">
          <cell r="B111" t="str">
            <v>vac_room</v>
          </cell>
          <cell r="E111" t="str">
            <v>Vacuum Cleaners/Allergy Campaign</v>
          </cell>
          <cell r="F111" t="str">
            <v>website_vac_room</v>
          </cell>
        </row>
        <row r="112">
          <cell r="B112" t="str">
            <v>center_sales</v>
          </cell>
          <cell r="F112" t="str">
            <v>website_center_sales</v>
          </cell>
        </row>
        <row r="113">
          <cell r="A113">
            <v>7252190</v>
          </cell>
          <cell r="C113" t="str">
            <v>Accessories - Vacuums - Floor Tools</v>
          </cell>
          <cell r="D113" t="str">
            <v>simple</v>
          </cell>
          <cell r="E113" t="str">
            <v>Vacuum Cleaners</v>
          </cell>
          <cell r="F113" t="str">
            <v>base</v>
          </cell>
          <cell r="G113" t="str">
            <v xml:space="preserve">SPD 10 Extra Wide Upholstery  </v>
          </cell>
          <cell r="H113" t="str">
            <v>For more information &amp; downloadable material (operating manuals, diagrams, etc) visit mieleusa.com.</v>
          </cell>
          <cell r="I113" t="str">
            <v>This extra wide cleaning tool makes easy and faster work of pulling stubborn pet hair, lint and dirt from upholstery and curtains.</v>
          </cell>
          <cell r="J113">
            <v>29.95</v>
          </cell>
        </row>
        <row r="114">
          <cell r="B114" t="str">
            <v>amds_vacuum</v>
          </cell>
          <cell r="E114" t="str">
            <v>Vacuum Cleaners/Small Attachments</v>
          </cell>
          <cell r="F114" t="str">
            <v>amdsvacuum</v>
          </cell>
        </row>
        <row r="115">
          <cell r="B115" t="str">
            <v>vac_room</v>
          </cell>
          <cell r="F115" t="str">
            <v>website_vac_room</v>
          </cell>
        </row>
        <row r="116">
          <cell r="B116" t="str">
            <v>center_sales</v>
          </cell>
          <cell r="F116" t="str">
            <v>website_center_sales</v>
          </cell>
        </row>
        <row r="117">
          <cell r="A117">
            <v>7250050</v>
          </cell>
          <cell r="C117" t="str">
            <v>Accessories - Vacuums - Floor Tools</v>
          </cell>
          <cell r="D117" t="str">
            <v>simple</v>
          </cell>
          <cell r="E117" t="str">
            <v>Vacuum Cleaners</v>
          </cell>
          <cell r="F117" t="str">
            <v>base</v>
          </cell>
          <cell r="G117" t="str">
            <v>SFD10 Extended Crevice Tool</v>
          </cell>
          <cell r="H117" t="str">
            <v>For more information &amp; downloadable material (operating manuals, diagrams, etc) visit mieleusa.com.</v>
          </cell>
          <cell r="I117" t="str">
            <v>Ideal for cleaning hard-to-reach nooks and crannies (11.8").</v>
          </cell>
          <cell r="J117">
            <v>25.95</v>
          </cell>
        </row>
        <row r="118">
          <cell r="B118" t="str">
            <v>amds_vacuum</v>
          </cell>
          <cell r="E118" t="str">
            <v>Vacuum Cleaners/Small Attachments</v>
          </cell>
          <cell r="F118" t="str">
            <v>amdsvacuum</v>
          </cell>
        </row>
        <row r="119">
          <cell r="B119" t="str">
            <v>vac_room</v>
          </cell>
          <cell r="F119" t="str">
            <v>website_vac_room</v>
          </cell>
        </row>
        <row r="120">
          <cell r="B120" t="str">
            <v>center_sales</v>
          </cell>
          <cell r="F120" t="str">
            <v>website_center_sales</v>
          </cell>
        </row>
        <row r="121">
          <cell r="A121">
            <v>9223430</v>
          </cell>
          <cell r="C121" t="str">
            <v>Accessories - Vacuums - Floor Tools</v>
          </cell>
          <cell r="D121" t="str">
            <v>simple</v>
          </cell>
          <cell r="E121" t="str">
            <v>Vacuum Cleaners</v>
          </cell>
          <cell r="F121" t="str">
            <v>base</v>
          </cell>
          <cell r="G121" t="str">
            <v xml:space="preserve">SHB 20 Brush for Radiators and Blinds </v>
          </cell>
          <cell r="H121" t="str">
            <v>For more information &amp; downloadable material (operating manuals, diagrams, etc) visit mieleusa.com.</v>
          </cell>
          <cell r="I121" t="str">
            <v>Provides quick and efficient cleaning of radiators, vents or other small spaces.</v>
          </cell>
          <cell r="J121">
            <v>25.95</v>
          </cell>
        </row>
        <row r="122">
          <cell r="B122" t="str">
            <v>amds_vacuum</v>
          </cell>
          <cell r="E122" t="str">
            <v>Vacuum Cleaners/Small Attachments</v>
          </cell>
          <cell r="F122" t="str">
            <v>amdsvacuum</v>
          </cell>
        </row>
        <row r="123">
          <cell r="B123" t="str">
            <v>vac_room</v>
          </cell>
          <cell r="E123" t="str">
            <v>Vacuum Cleaners/Allergy Campaign</v>
          </cell>
          <cell r="F123" t="str">
            <v>website_vac_room</v>
          </cell>
        </row>
        <row r="124">
          <cell r="B124" t="str">
            <v>center_sales</v>
          </cell>
          <cell r="F124" t="str">
            <v>website_center_sales</v>
          </cell>
        </row>
        <row r="125">
          <cell r="A125">
            <v>7252280</v>
          </cell>
          <cell r="C125" t="str">
            <v>Accessories - Vacuums - Floor Tools</v>
          </cell>
          <cell r="D125" t="str">
            <v>simple</v>
          </cell>
          <cell r="E125" t="str">
            <v>Vacuum Cleaners</v>
          </cell>
          <cell r="F125" t="str">
            <v>base</v>
          </cell>
          <cell r="G125" t="str">
            <v>SMD10 Mattress Tool</v>
          </cell>
          <cell r="H125" t="str">
            <v>For more information &amp; downloadable material (operating manuals, diagrams, etc) visit mieleusa.com.</v>
          </cell>
          <cell r="I125" t="str">
            <v>This wide, flat nozzle lets you reach between mattresses and bed frames to clean every last bit of dust and debris.</v>
          </cell>
          <cell r="J125">
            <v>25.95</v>
          </cell>
        </row>
        <row r="126">
          <cell r="B126" t="str">
            <v>amds_vacuum</v>
          </cell>
          <cell r="E126" t="str">
            <v>Vacuum Cleaners/Small Attachments</v>
          </cell>
          <cell r="F126" t="str">
            <v>amdsvacuum</v>
          </cell>
        </row>
        <row r="127">
          <cell r="B127" t="str">
            <v>vac_room</v>
          </cell>
          <cell r="E127" t="str">
            <v>Vacuum Cleaners/Allergy Campaign</v>
          </cell>
          <cell r="F127" t="str">
            <v>website_vac_room</v>
          </cell>
        </row>
        <row r="128">
          <cell r="B128" t="str">
            <v>center_sales</v>
          </cell>
          <cell r="F128" t="str">
            <v>website_center_sales</v>
          </cell>
        </row>
        <row r="129">
          <cell r="A129">
            <v>7252100</v>
          </cell>
          <cell r="C129" t="str">
            <v>Accessories - Vacuums - Floor Tools</v>
          </cell>
          <cell r="D129" t="str">
            <v>simple</v>
          </cell>
          <cell r="E129" t="str">
            <v>Vacuum Cleaners</v>
          </cell>
          <cell r="F129" t="str">
            <v>base</v>
          </cell>
          <cell r="G129" t="str">
            <v>SFD20 Extended Flexible Crevice Tool</v>
          </cell>
          <cell r="H129" t="str">
            <v>For more information &amp; downloadable material (operating manuals, diagrams, etc) visit mieleusa.com.</v>
          </cell>
          <cell r="I129" t="str">
            <v>Excellent for reaching around furniture and appliances, this extended flexible crevice nozzle bends easily and cleans efficiently. Suitable for all Miele vacuum cleaners.</v>
          </cell>
          <cell r="J129">
            <v>29.95</v>
          </cell>
        </row>
        <row r="130">
          <cell r="B130" t="str">
            <v>amds_vacuum</v>
          </cell>
          <cell r="E130" t="str">
            <v>Vacuum Cleaners/Small Attachments</v>
          </cell>
          <cell r="F130" t="str">
            <v>amdsvacuum</v>
          </cell>
        </row>
        <row r="131">
          <cell r="B131" t="str">
            <v>vac_room</v>
          </cell>
          <cell r="F131" t="str">
            <v>website_vac_room</v>
          </cell>
        </row>
        <row r="132">
          <cell r="B132" t="str">
            <v>center_sales</v>
          </cell>
          <cell r="F132" t="str">
            <v>website_center_sales</v>
          </cell>
        </row>
        <row r="133">
          <cell r="A133" t="str">
            <v>41996403D</v>
          </cell>
          <cell r="C133" t="str">
            <v>Accessories - Vacuums - Floor Tools</v>
          </cell>
          <cell r="D133" t="str">
            <v>simple</v>
          </cell>
          <cell r="E133" t="str">
            <v>Vacuum Cleaners</v>
          </cell>
          <cell r="F133" t="str">
            <v>base</v>
          </cell>
          <cell r="G133" t="str">
            <v>CarClean Set Plus</v>
          </cell>
          <cell r="H133" t="str">
            <v>For more information &amp; downloadable material (operating manuals, diagrams, etc) visit mieleusa.com.</v>
          </cell>
          <cell r="I133" t="str">
            <v>A unique collection of accessories designed to clean the narrow crevices, tight upholstery, loose floor mats and tight spaces of your car's interior with ease.</v>
          </cell>
          <cell r="J133">
            <v>150</v>
          </cell>
        </row>
        <row r="134">
          <cell r="B134" t="str">
            <v>amds_vacuum</v>
          </cell>
          <cell r="E134" t="str">
            <v>Vacuum Cleaners/Miscellaneous</v>
          </cell>
          <cell r="F134" t="str">
            <v>amdsvacuum</v>
          </cell>
        </row>
        <row r="135">
          <cell r="B135" t="str">
            <v>vac_room</v>
          </cell>
          <cell r="F135" t="str">
            <v>website_vac_room</v>
          </cell>
        </row>
        <row r="136">
          <cell r="B136" t="str">
            <v>center_sales</v>
          </cell>
          <cell r="F136" t="str">
            <v>website_center_sales</v>
          </cell>
        </row>
        <row r="137">
          <cell r="A137" t="str">
            <v>41996087D</v>
          </cell>
          <cell r="C137" t="str">
            <v>Accessories - Vacuums - Floor Tools</v>
          </cell>
          <cell r="D137" t="str">
            <v>simple</v>
          </cell>
          <cell r="E137" t="str">
            <v>Vacuum Cleaners</v>
          </cell>
          <cell r="F137" t="str">
            <v>base</v>
          </cell>
          <cell r="G137" t="str">
            <v>MicroSet</v>
          </cell>
          <cell r="H137" t="str">
            <v>For more information &amp; downloadable material (operating manuals, diagrams, etc) visit mieleusa.com.</v>
          </cell>
          <cell r="I137" t="str">
            <v>A collection of micro-accessories and nozzles designed to make cleaning intricate woodwork, computers and event stereo equipment easy. _x000D_
Includes: micro dusting brush, miniature nozzles and angled extension</v>
          </cell>
          <cell r="J137">
            <v>75</v>
          </cell>
        </row>
        <row r="138">
          <cell r="B138" t="str">
            <v>amds_vacuum</v>
          </cell>
          <cell r="E138" t="str">
            <v>Vacuum Cleaners/Miscellaneous</v>
          </cell>
          <cell r="F138" t="str">
            <v>amdsvacuum</v>
          </cell>
        </row>
        <row r="139">
          <cell r="B139" t="str">
            <v>vac_room</v>
          </cell>
          <cell r="F139" t="str">
            <v>website_vac_room</v>
          </cell>
        </row>
        <row r="140">
          <cell r="B140" t="str">
            <v>center_sales</v>
          </cell>
          <cell r="F140" t="str">
            <v>website_center_sales</v>
          </cell>
        </row>
        <row r="141">
          <cell r="A141">
            <v>10123230</v>
          </cell>
          <cell r="C141" t="str">
            <v>Accessories - Vacuums - Dustbags</v>
          </cell>
          <cell r="D141" t="str">
            <v>simple</v>
          </cell>
          <cell r="E141" t="str">
            <v>Vacuum Cleaners</v>
          </cell>
          <cell r="F141" t="str">
            <v>base</v>
          </cell>
          <cell r="G141" t="str">
            <v>AirClean 3D Efficiency FilterBagsâ„¢ Type U</v>
          </cell>
          <cell r="H141" t="str">
            <v>For more information &amp; downloadable material (operating manuals, diagrams, etc) visit mieleusa.com.</v>
          </cell>
          <cell r="I141" t="str">
            <v>The Miele AirClean 3D Efficiency FilterBagsâ„¢ are equipped with an Auto-Sealâ„¢, self-locking collar that keeps microscopic dust and allergens safely trapped inside, so you never have to worry about releasing the lung-damaging particulates, dust and allergens you just captured back into the air, even during disposal.  The New Soft Structure allows your vacuum to operate efficiently while using a lower suction setting._x000D_
For use with the following Miele upright vacuum cleaners:_x000D_
S7000 &amp; Dynamic U1 Upright Vacuums</v>
          </cell>
          <cell r="J141">
            <v>18.95</v>
          </cell>
        </row>
        <row r="142">
          <cell r="B142" t="str">
            <v>amds_vacuum</v>
          </cell>
          <cell r="E142" t="str">
            <v>Vacuum Cleaners/Filterbagsâ„¢</v>
          </cell>
          <cell r="F142" t="str">
            <v>amdsvacuum</v>
          </cell>
        </row>
        <row r="143">
          <cell r="B143" t="str">
            <v>vac_room</v>
          </cell>
          <cell r="E143" t="str">
            <v>Google Lifestyle Perks</v>
          </cell>
          <cell r="F143" t="str">
            <v>website_vac_room</v>
          </cell>
        </row>
        <row r="144">
          <cell r="B144" t="str">
            <v>center_sales</v>
          </cell>
          <cell r="F144" t="str">
            <v>website_center_sales</v>
          </cell>
        </row>
        <row r="145">
          <cell r="A145">
            <v>5852650</v>
          </cell>
          <cell r="C145" t="str">
            <v>Accessories - Vacuums - Dustbags</v>
          </cell>
          <cell r="D145" t="str">
            <v>simple</v>
          </cell>
          <cell r="E145" t="str">
            <v>Vacuum Cleaners</v>
          </cell>
          <cell r="F145" t="str">
            <v>base</v>
          </cell>
          <cell r="G145" t="str">
            <v>Type L Replacement FilterBags</v>
          </cell>
          <cell r="H145" t="str">
            <v>For more information &amp; downloadable material (operating manuals, diagrams, etc) visit mieleusa.com.</v>
          </cell>
          <cell r="I145" t="str">
            <v xml:space="preserve">An intricate web of 3-ply random-spun fibers allow the IntensiveClean bag to retain significantly far more tiny particles and allergens than with conventional paper dustbags._x000D_
For use in Art.by Miele Uprights. </v>
          </cell>
          <cell r="J145">
            <v>16.95</v>
          </cell>
        </row>
        <row r="146">
          <cell r="B146" t="str">
            <v>amds_vacuum</v>
          </cell>
          <cell r="E146" t="str">
            <v>Vacuum Cleaners/Filterbagsâ„¢</v>
          </cell>
          <cell r="F146" t="str">
            <v>amdsvacuum</v>
          </cell>
        </row>
        <row r="147">
          <cell r="B147" t="str">
            <v>vac_room</v>
          </cell>
          <cell r="F147" t="str">
            <v>website_vac_room</v>
          </cell>
        </row>
        <row r="148">
          <cell r="B148" t="str">
            <v>center_sales</v>
          </cell>
          <cell r="F148" t="str">
            <v>website_center_sales</v>
          </cell>
        </row>
        <row r="149">
          <cell r="A149">
            <v>9616270</v>
          </cell>
          <cell r="C149" t="str">
            <v>Accessories - Vacuums - Filters</v>
          </cell>
          <cell r="D149" t="str">
            <v>simple</v>
          </cell>
          <cell r="E149" t="str">
            <v>Vacuum Cleaners</v>
          </cell>
          <cell r="F149" t="str">
            <v>base</v>
          </cell>
          <cell r="G149" t="str">
            <v>HEPA AirClean Filter (SF-HA 30)</v>
          </cell>
          <cell r="H149" t="str">
            <v>For more information &amp; downloadable material (operating manuals, diagrams, etc) visit mieleusa.com.</v>
          </cell>
          <cell r="I149" t="str">
            <v>Miele's HEPA AirClean filters meet Europe's stringent HEPA 13 standards, capturing over 99.95% of all particles, down to 0.1 microns. Once activated, a TimeStrip&amp;reg; releases a red line of liquid over the course of one year, reminding users when it's time to replace their filter.</v>
          </cell>
          <cell r="J149">
            <v>49.95</v>
          </cell>
        </row>
        <row r="150">
          <cell r="B150" t="str">
            <v>amds_vacuum</v>
          </cell>
          <cell r="E150" t="str">
            <v>Vacuum Cleaners/Filters</v>
          </cell>
          <cell r="F150" t="str">
            <v>amdsvacuum</v>
          </cell>
        </row>
        <row r="151">
          <cell r="B151" t="str">
            <v>vac_room</v>
          </cell>
          <cell r="E151" t="str">
            <v>Vacuum Cleaners/Allergy Campaign</v>
          </cell>
          <cell r="F151" t="str">
            <v>website_vac_room</v>
          </cell>
        </row>
        <row r="152">
          <cell r="B152" t="str">
            <v>center_sales</v>
          </cell>
          <cell r="F152" t="str">
            <v>website_center_sales</v>
          </cell>
        </row>
        <row r="153">
          <cell r="A153">
            <v>9616280</v>
          </cell>
          <cell r="C153" t="str">
            <v>Accessories - Vacuums - Filters</v>
          </cell>
          <cell r="D153" t="str">
            <v>simple</v>
          </cell>
          <cell r="E153" t="str">
            <v>Vacuum Cleaners</v>
          </cell>
          <cell r="F153" t="str">
            <v>base</v>
          </cell>
          <cell r="G153" t="str">
            <v>HEPA AirClean Filter (SF-HA50)</v>
          </cell>
          <cell r="H153" t="str">
            <v>For more information &amp; downloadable material (operating manuals, diagrams, etc) visit mieleusa.com.</v>
          </cell>
          <cell r="I153" t="str">
            <v>Miele's HEPA AirClean filters meet Europe's stringent HEPA 13 standards, capturing over 99.95% of all particles, down to 0.1 microns. Once activated, a TimeStrip&amp;reg; releases a red line of liquid over the course of one year, reminding users when it's time to replace their filter.</v>
          </cell>
          <cell r="J153">
            <v>49.95</v>
          </cell>
        </row>
        <row r="154">
          <cell r="B154" t="str">
            <v>amds_vacuum</v>
          </cell>
          <cell r="E154" t="str">
            <v>Vacuum Cleaners/Filters</v>
          </cell>
          <cell r="F154" t="str">
            <v>amdsvacuum</v>
          </cell>
        </row>
        <row r="155">
          <cell r="B155" t="str">
            <v>vac_room</v>
          </cell>
          <cell r="E155" t="str">
            <v>Vacuum Cleaners/Allergy Campaign</v>
          </cell>
          <cell r="F155" t="str">
            <v>website_vac_room</v>
          </cell>
        </row>
        <row r="156">
          <cell r="B156" t="str">
            <v>center_sales</v>
          </cell>
          <cell r="F156" t="str">
            <v>website_center_sales</v>
          </cell>
        </row>
        <row r="157">
          <cell r="A157" t="str">
            <v>S02Z6000</v>
          </cell>
          <cell r="C157" t="str">
            <v>Accessories - Vacuums - Filters</v>
          </cell>
          <cell r="D157" t="str">
            <v>simple</v>
          </cell>
          <cell r="E157" t="str">
            <v>Vacuum Cleaners</v>
          </cell>
          <cell r="F157" t="str">
            <v>base</v>
          </cell>
          <cell r="G157" t="str">
            <v>HEPA Filter - For S180 Uprights</v>
          </cell>
          <cell r="H157" t="str">
            <v>For more information &amp; downloadable material (operating manuals, diagrams, etc) visit mieleusa.com.</v>
          </cell>
          <cell r="I157" t="str">
            <v>The Active HEPA Filter not only captures and retains tiny, lung-damaging particles (including dust mite feces and pollen), it also uses the same Generally Activated Charcoal filter (GAC) that the Active Air Clean Filter uses to absorb odors.</v>
          </cell>
          <cell r="J157">
            <v>32.950000000000003</v>
          </cell>
        </row>
        <row r="158">
          <cell r="B158" t="str">
            <v>amds_vacuum</v>
          </cell>
          <cell r="E158" t="str">
            <v>Vacuum Cleaners/Filters</v>
          </cell>
          <cell r="F158" t="str">
            <v>amdsvacuum</v>
          </cell>
        </row>
        <row r="159">
          <cell r="B159" t="str">
            <v>vac_room</v>
          </cell>
          <cell r="F159" t="str">
            <v>website_vac_room</v>
          </cell>
        </row>
        <row r="160">
          <cell r="B160" t="str">
            <v>center_sales</v>
          </cell>
          <cell r="F160" t="str">
            <v>website_center_sales</v>
          </cell>
        </row>
        <row r="161">
          <cell r="A161">
            <v>5893410</v>
          </cell>
          <cell r="C161" t="str">
            <v>Accessories - Vacuums - Filters</v>
          </cell>
          <cell r="D161" t="str">
            <v>simple</v>
          </cell>
          <cell r="E161" t="str">
            <v>Vacuum Cleaners</v>
          </cell>
          <cell r="F161" t="str">
            <v>base</v>
          </cell>
          <cell r="G161" t="str">
            <v>HEPA Filter - For Art by Miele</v>
          </cell>
          <cell r="H161" t="str">
            <v>For more information &amp; downloadable material (operating manuals, diagrams, etc) visit mieleusa.com.</v>
          </cell>
          <cell r="I161" t="str">
            <v>The Active HEPA Filter not only captures and retains tiny, lung-damaging particles (including dust mite feces and pollen), it also uses the same Generally Activated Charcoal filter (GAC) that the Active Air Clean Filter uses to absorb odors.</v>
          </cell>
          <cell r="J161">
            <v>29.95</v>
          </cell>
        </row>
        <row r="162">
          <cell r="B162" t="str">
            <v>amds_vacuum</v>
          </cell>
          <cell r="E162" t="str">
            <v>Vacuum Cleaners/Filters</v>
          </cell>
          <cell r="F162" t="str">
            <v>amdsvacuum</v>
          </cell>
        </row>
        <row r="163">
          <cell r="B163" t="str">
            <v>vac_room</v>
          </cell>
          <cell r="F163" t="str">
            <v>website_vac_room</v>
          </cell>
        </row>
        <row r="164">
          <cell r="B164" t="str">
            <v>center_sales</v>
          </cell>
          <cell r="F164" t="str">
            <v>website_center_sales</v>
          </cell>
        </row>
        <row r="165">
          <cell r="A165">
            <v>9884650</v>
          </cell>
          <cell r="C165" t="str">
            <v>Accessories - Vacuums - Filters</v>
          </cell>
          <cell r="D165" t="str">
            <v>simple</v>
          </cell>
          <cell r="E165" t="str">
            <v>Vacuum Cleaners</v>
          </cell>
          <cell r="F165" t="str">
            <v>base</v>
          </cell>
          <cell r="G165" t="str">
            <v>HEPA AirClean Filter (SF-H10)</v>
          </cell>
          <cell r="H165" t="str">
            <v>For more information &amp; downloadable material (operating manuals, diagrams, etc) visit mieleusa.com.</v>
          </cell>
          <cell r="I165" t="str">
            <v>Proven to retain 99.99+% of dust particles, this HEPA filter is ideal for allergy and asthma sufferers and only needs to be replaced approximately once a year. _x000D_
Suitable for S140 - S195 stick vacuum cleaners.</v>
          </cell>
          <cell r="J165">
            <v>49.95</v>
          </cell>
        </row>
        <row r="166">
          <cell r="B166" t="str">
            <v>amds_vacuum</v>
          </cell>
          <cell r="E166" t="str">
            <v>Vacuum Cleaners/Filters</v>
          </cell>
          <cell r="F166" t="str">
            <v>amdsvacuum</v>
          </cell>
        </row>
        <row r="167">
          <cell r="B167" t="str">
            <v>vac_room</v>
          </cell>
          <cell r="F167" t="str">
            <v>website_vac_room</v>
          </cell>
        </row>
        <row r="168">
          <cell r="B168" t="str">
            <v>center_sales</v>
          </cell>
          <cell r="F168" t="str">
            <v>website_center_sales</v>
          </cell>
        </row>
        <row r="169">
          <cell r="A169">
            <v>9616080</v>
          </cell>
          <cell r="C169" t="str">
            <v>Accessories - Vacuums - Filters</v>
          </cell>
          <cell r="D169" t="str">
            <v>simple</v>
          </cell>
          <cell r="E169" t="str">
            <v>Vacuum Cleaners</v>
          </cell>
          <cell r="F169" t="str">
            <v>base</v>
          </cell>
          <cell r="G169" t="str">
            <v>Active AirClean Filter (SF-AA 30)</v>
          </cell>
          <cell r="H169" t="str">
            <v>For more information &amp; downloadable material (operating manuals, diagrams, etc) visit mieleusa.com.</v>
          </cell>
          <cell r="I169" t="str">
            <v>Miele's Active AirClean filters feature an active charcoal layer to neutralize and absorb odors. Once activated, a TimeStrip&amp;reg; releases a red line of liquid over the course of one year, reminding users when it's time to replace their filter.</v>
          </cell>
          <cell r="J169">
            <v>39.950000000000003</v>
          </cell>
        </row>
        <row r="170">
          <cell r="B170" t="str">
            <v>amds_vacuum</v>
          </cell>
          <cell r="E170" t="str">
            <v>Vacuum Cleaners/Filters</v>
          </cell>
          <cell r="F170" t="str">
            <v>amdsvacuum</v>
          </cell>
        </row>
        <row r="171">
          <cell r="B171" t="str">
            <v>vac_room</v>
          </cell>
          <cell r="F171" t="str">
            <v>website_vac_room</v>
          </cell>
        </row>
        <row r="172">
          <cell r="B172" t="str">
            <v>center_sales</v>
          </cell>
          <cell r="F172" t="str">
            <v>website_center_sales</v>
          </cell>
        </row>
        <row r="173">
          <cell r="A173">
            <v>5893420</v>
          </cell>
          <cell r="C173" t="str">
            <v>Accessories - Vacuums - Filters</v>
          </cell>
          <cell r="D173" t="str">
            <v>simple</v>
          </cell>
          <cell r="E173" t="str">
            <v>Vacuum Cleaners</v>
          </cell>
          <cell r="F173" t="str">
            <v>base</v>
          </cell>
          <cell r="G173" t="str">
            <v>Active Air Clean Filter - For Art by Miele</v>
          </cell>
          <cell r="H173" t="str">
            <v>For more information &amp; downloadable material (operating manuals, diagrams, etc) visit mieleusa.com.</v>
          </cell>
          <cell r="I173" t="str">
            <v>This filter combines the Super Air Clean filter with an active charcoal cassette which absorbs odors from the dust bag --especially useful if you have pets.  This filter retains 99.95% of particles down to 0.5 of a micron (only 1&amp; 1/200th the width of a strand of human hair) and has a life of 50 hours or 12 months of use.</v>
          </cell>
          <cell r="J173">
            <v>29.95</v>
          </cell>
        </row>
        <row r="174">
          <cell r="B174" t="str">
            <v>amds_vacuum</v>
          </cell>
          <cell r="E174" t="str">
            <v>Vacuum Cleaners/Filters</v>
          </cell>
          <cell r="F174" t="str">
            <v>amdsvacuum</v>
          </cell>
        </row>
        <row r="175">
          <cell r="B175" t="str">
            <v>vac_room</v>
          </cell>
          <cell r="F175" t="str">
            <v>website_vac_room</v>
          </cell>
        </row>
        <row r="176">
          <cell r="B176" t="str">
            <v>center_sales</v>
          </cell>
          <cell r="F176" t="str">
            <v>website_center_sales</v>
          </cell>
        </row>
        <row r="177">
          <cell r="A177">
            <v>7496330</v>
          </cell>
          <cell r="C177" t="str">
            <v>Accessories - Vacuums - Filters</v>
          </cell>
          <cell r="D177" t="str">
            <v>simple</v>
          </cell>
          <cell r="E177" t="str">
            <v>Vacuum Cleaners</v>
          </cell>
          <cell r="F177" t="str">
            <v>website_center_sales</v>
          </cell>
          <cell r="G177" t="str">
            <v>Active AirClean Filter (SF-AA10)</v>
          </cell>
          <cell r="H177" t="str">
            <v>For more information &amp; downloadable material (operating manuals, diagrams, etc) visit mieleusa.com.</v>
          </cell>
          <cell r="I177" t="str">
            <v>Perfect for pet owners, this filter combines Air Clean technology with an active charcoal cassette that neutralizes and absorbs odors.</v>
          </cell>
          <cell r="J177">
            <v>44.95</v>
          </cell>
        </row>
        <row r="178">
          <cell r="B178" t="str">
            <v>amds_vacuum</v>
          </cell>
          <cell r="E178" t="str">
            <v>Vacuum Cleaners/Filters</v>
          </cell>
        </row>
        <row r="179">
          <cell r="B179" t="str">
            <v>vac_room</v>
          </cell>
        </row>
        <row r="180">
          <cell r="B180" t="str">
            <v>center_sales</v>
          </cell>
        </row>
        <row r="181">
          <cell r="A181">
            <v>3944711</v>
          </cell>
          <cell r="C181" t="str">
            <v>Accessories - Vacuums - Filters</v>
          </cell>
          <cell r="D181" t="str">
            <v>simple</v>
          </cell>
          <cell r="E181" t="str">
            <v>Vacuum Cleaners/Filters</v>
          </cell>
          <cell r="F181" t="str">
            <v>base</v>
          </cell>
          <cell r="G181" t="str">
            <v>AirClean Filter (SF-SAC 20/30)</v>
          </cell>
          <cell r="H181" t="str">
            <v>For more information &amp; downloadable material (operating manuals, diagrams, etc) visit mieleusa.com.</v>
          </cell>
          <cell r="I181" t="str">
            <v>This multi-ply filter is constructed with electrostatically charged material to retain fine particles from the air. _x000D_
Suitable for the following Miele vacuum cleaners: S300 - S858, S2 series, S4 series, S5 series, S6 series, S7 series</v>
          </cell>
          <cell r="J181">
            <v>11.95</v>
          </cell>
        </row>
        <row r="182">
          <cell r="B182" t="str">
            <v>amds_vacuum</v>
          </cell>
          <cell r="F182" t="str">
            <v>amdsvacuum</v>
          </cell>
        </row>
        <row r="183">
          <cell r="B183" t="str">
            <v>vac_room</v>
          </cell>
          <cell r="F183" t="str">
            <v>website_vac_room</v>
          </cell>
        </row>
        <row r="184">
          <cell r="B184" t="str">
            <v>center_sales</v>
          </cell>
          <cell r="F184" t="str">
            <v>website_center_sales</v>
          </cell>
        </row>
        <row r="185">
          <cell r="A185" t="str">
            <v>S02B4100</v>
          </cell>
          <cell r="C185" t="str">
            <v>Accessories - Vacuums - Filters</v>
          </cell>
          <cell r="D185" t="str">
            <v>simple</v>
          </cell>
          <cell r="E185" t="str">
            <v>Vacuum Cleaners</v>
          </cell>
          <cell r="F185" t="str">
            <v>base</v>
          </cell>
          <cell r="G185" t="str">
            <v>Air Clean Filter - For S174 stick vacuum</v>
          </cell>
          <cell r="H185" t="str">
            <v>For more information &amp; downloadable material (operating manuals, diagrams, etc) visit mieleusa.com.</v>
          </cell>
          <cell r="I185" t="str">
            <v>In addition to the dustbag, the vacuum cleaner contains two filters; a central filter that protects the motor and an electrostatic, "Clean Air" filter that removes particles from the exhausted air.</v>
          </cell>
          <cell r="J185">
            <v>8.75</v>
          </cell>
        </row>
        <row r="186">
          <cell r="B186" t="str">
            <v>amds_vacuum</v>
          </cell>
          <cell r="E186" t="str">
            <v>Vacuum Cleaners/Filters</v>
          </cell>
          <cell r="F186" t="str">
            <v>amdsvacuum</v>
          </cell>
        </row>
        <row r="187">
          <cell r="B187" t="str">
            <v>vac_room</v>
          </cell>
          <cell r="F187" t="str">
            <v>website_vac_room</v>
          </cell>
        </row>
        <row r="188">
          <cell r="B188" t="str">
            <v>center_sales</v>
          </cell>
          <cell r="F188" t="str">
            <v>website_center_sales</v>
          </cell>
        </row>
        <row r="189">
          <cell r="A189" t="str">
            <v>S02M9000</v>
          </cell>
          <cell r="C189" t="str">
            <v>Accessories - Vacuums - Filters</v>
          </cell>
          <cell r="D189" t="str">
            <v>simple</v>
          </cell>
          <cell r="E189" t="str">
            <v>Vacuum Cleaners</v>
          </cell>
          <cell r="F189" t="str">
            <v>base</v>
          </cell>
          <cell r="G189" t="str">
            <v>Air Clean Filter - For S175 stick vacuum</v>
          </cell>
          <cell r="H189" t="str">
            <v>For more information &amp; downloadable material (operating manuals, diagrams, etc) visit mieleusa.com.</v>
          </cell>
          <cell r="I189" t="str">
            <v>In addition to the dustbag, the vacuum cleaner contains two filters; a central filter that protects the motor and an electrostatic, "Clean Air" filter that removes particles from the exhausted air.</v>
          </cell>
          <cell r="J189">
            <v>13.75</v>
          </cell>
        </row>
        <row r="190">
          <cell r="B190" t="str">
            <v>amds_vacuum</v>
          </cell>
          <cell r="E190" t="str">
            <v>Vacuum Cleaners/Filters</v>
          </cell>
          <cell r="F190" t="str">
            <v>amdsvacuum</v>
          </cell>
        </row>
        <row r="191">
          <cell r="B191" t="str">
            <v>vac_room</v>
          </cell>
          <cell r="F191" t="str">
            <v>website_vac_room</v>
          </cell>
        </row>
        <row r="192">
          <cell r="B192" t="str">
            <v>center_sales</v>
          </cell>
          <cell r="F192" t="str">
            <v>website_center_sales</v>
          </cell>
        </row>
        <row r="193">
          <cell r="A193" t="str">
            <v>S02B0200</v>
          </cell>
          <cell r="C193" t="str">
            <v>Accessories - Vacuums - Filters</v>
          </cell>
          <cell r="D193" t="str">
            <v>simple</v>
          </cell>
          <cell r="E193" t="str">
            <v>Vacuum Cleaners</v>
          </cell>
          <cell r="F193" t="str">
            <v>base</v>
          </cell>
          <cell r="G193" t="str">
            <v>Air Clean Filter - For S176-177 stick vacuums</v>
          </cell>
          <cell r="H193" t="str">
            <v>For more information &amp; downloadable material (operating manuals, diagrams, etc) visit mieleusa.com.</v>
          </cell>
          <cell r="I193" t="str">
            <v>In addition to the dustbag, the vacuum cleaner contains two filters; a central filter that protects the motor and an electrostatic, "Clean Air" filter that removes particles from the exhausted air.</v>
          </cell>
          <cell r="J193">
            <v>6.25</v>
          </cell>
        </row>
        <row r="194">
          <cell r="B194" t="str">
            <v>amds_vacuum</v>
          </cell>
          <cell r="E194" t="str">
            <v>Vacuum Cleaners/Filters</v>
          </cell>
          <cell r="F194" t="str">
            <v>amdsvacuum</v>
          </cell>
        </row>
        <row r="195">
          <cell r="B195" t="str">
            <v>vac_room</v>
          </cell>
          <cell r="F195" t="str">
            <v>website_vac_room</v>
          </cell>
        </row>
        <row r="196">
          <cell r="B196" t="str">
            <v>center_sales</v>
          </cell>
          <cell r="F196" t="str">
            <v>website_center_sales</v>
          </cell>
        </row>
        <row r="197">
          <cell r="A197">
            <v>5856430</v>
          </cell>
          <cell r="C197" t="str">
            <v>Accessories - Vacuums - Filters</v>
          </cell>
          <cell r="D197" t="str">
            <v>simple</v>
          </cell>
          <cell r="E197" t="str">
            <v>Vacuum Cleaners</v>
          </cell>
          <cell r="F197" t="str">
            <v>base</v>
          </cell>
          <cell r="G197" t="str">
            <v>Air Clean Filter - For Art by Miele</v>
          </cell>
          <cell r="H197" t="str">
            <v>For more information &amp; downloadable material (operating manuals, diagrams, etc) visit mieleusa.com.</v>
          </cell>
          <cell r="I197" t="str">
            <v>In addition to the dustbag, the vacuum cleaner contains two filters; a central filter that protects the motor and an electrostatic, "Clean Air" filter that removes particles from the exhausted air.</v>
          </cell>
          <cell r="J197">
            <v>9.9499999999999993</v>
          </cell>
        </row>
        <row r="198">
          <cell r="B198" t="str">
            <v>amds_vacuum</v>
          </cell>
          <cell r="E198" t="str">
            <v>Vacuum Cleaners/Filters</v>
          </cell>
          <cell r="F198" t="str">
            <v>amdsvacuum</v>
          </cell>
        </row>
        <row r="199">
          <cell r="B199" t="str">
            <v>vac_room</v>
          </cell>
          <cell r="F199" t="str">
            <v>website_vac_room</v>
          </cell>
        </row>
        <row r="200">
          <cell r="B200" t="str">
            <v>center_sales</v>
          </cell>
          <cell r="F200" t="str">
            <v>website_center_sales</v>
          </cell>
        </row>
        <row r="201">
          <cell r="A201">
            <v>6713110</v>
          </cell>
          <cell r="C201" t="str">
            <v>Accessories - Vacuums - Filters</v>
          </cell>
          <cell r="D201" t="str">
            <v>simple</v>
          </cell>
          <cell r="E201" t="str">
            <v>Vacuum Cleaners</v>
          </cell>
          <cell r="F201" t="str">
            <v>base</v>
          </cell>
          <cell r="G201" t="str">
            <v>Pre-motor Filter - For all canisters / S7 uprights</v>
          </cell>
          <cell r="H201" t="str">
            <v>For more information &amp; downloadable material (operating manuals, diagrams, etc) visit mieleusa.com.</v>
          </cell>
          <cell r="I201" t="str">
            <v>The dust compartment filter should be changed when starting a new box of dustbags or if heavily soiled. One pre-motor filter is included with every box of genuine Miele dustbags.</v>
          </cell>
          <cell r="J201">
            <v>7.18</v>
          </cell>
        </row>
        <row r="202">
          <cell r="B202" t="str">
            <v>amds_vacuum</v>
          </cell>
          <cell r="E202" t="str">
            <v>Vacuum Cleaners/Filters</v>
          </cell>
          <cell r="F202" t="str">
            <v>amdsvacuum</v>
          </cell>
        </row>
        <row r="203">
          <cell r="B203" t="str">
            <v>vac_room</v>
          </cell>
          <cell r="F203" t="str">
            <v>website_vac_room</v>
          </cell>
        </row>
        <row r="204">
          <cell r="B204" t="str">
            <v>center_sales</v>
          </cell>
          <cell r="F204" t="str">
            <v>website_center_sales</v>
          </cell>
        </row>
        <row r="205">
          <cell r="A205" t="str">
            <v>F0391100</v>
          </cell>
          <cell r="C205" t="str">
            <v>Accessories - Vacuums - Filters</v>
          </cell>
          <cell r="D205" t="str">
            <v>simple</v>
          </cell>
          <cell r="E205" t="str">
            <v>Vacuum Cleaners</v>
          </cell>
          <cell r="F205" t="str">
            <v>base</v>
          </cell>
          <cell r="G205" t="str">
            <v>Pre-motor Filter - For S170-S174, S176-S177, S183-S184 stick vacuums - THIS PRODUCT IS NO LONGER AVAILABLE</v>
          </cell>
          <cell r="H205" t="str">
            <v>For more information &amp; downloadable material (operating manuals, diagrams, etc) visit mieleusa.com.</v>
          </cell>
          <cell r="I205" t="str">
            <v>The dust compartment filter should be changed when starting a new box of dustbags or if heavily soiled. One pre-motor filter is included with every box of genuine Miele dustbags.</v>
          </cell>
          <cell r="J205">
            <v>1.35</v>
          </cell>
        </row>
        <row r="206">
          <cell r="B206" t="str">
            <v>amds_vacuum</v>
          </cell>
          <cell r="E206" t="str">
            <v>Vacuum Cleaners/Filters</v>
          </cell>
          <cell r="F206" t="str">
            <v>amdsvacuum</v>
          </cell>
        </row>
        <row r="207">
          <cell r="B207" t="str">
            <v>vac_room</v>
          </cell>
          <cell r="F207" t="str">
            <v>website_vac_room</v>
          </cell>
        </row>
        <row r="208">
          <cell r="B208" t="str">
            <v>center_sales</v>
          </cell>
          <cell r="F208" t="str">
            <v>website_center_sales</v>
          </cell>
        </row>
        <row r="209">
          <cell r="A209">
            <v>4781420</v>
          </cell>
          <cell r="C209" t="str">
            <v>Accessories - Vacuums - Filters</v>
          </cell>
          <cell r="D209" t="str">
            <v>simple</v>
          </cell>
          <cell r="E209" t="str">
            <v>Vacuum Cleaners</v>
          </cell>
          <cell r="F209" t="str">
            <v>base</v>
          </cell>
          <cell r="G209" t="str">
            <v>Pre-motor Filter - For S140 through S195 stick vacuums</v>
          </cell>
          <cell r="H209" t="str">
            <v>For more information &amp; downloadable material (operating manuals, diagrams, etc) visit mieleusa.com.</v>
          </cell>
          <cell r="I209" t="str">
            <v>The dust compartment filter should be changed when starting a new box of dustbags or if heavily soiled. One pre-motor filter is included with every box of genuine Miele FilterBags.</v>
          </cell>
          <cell r="J209">
            <v>6.06</v>
          </cell>
        </row>
        <row r="210">
          <cell r="B210" t="str">
            <v>amds_vacuum</v>
          </cell>
          <cell r="E210" t="str">
            <v>Vacuum Cleaners/Filters</v>
          </cell>
          <cell r="F210" t="str">
            <v>amdsvacuum</v>
          </cell>
        </row>
        <row r="211">
          <cell r="B211" t="str">
            <v>vac_room</v>
          </cell>
          <cell r="F211" t="str">
            <v>website_vac_room</v>
          </cell>
        </row>
        <row r="212">
          <cell r="B212" t="str">
            <v>center_sales</v>
          </cell>
          <cell r="F212" t="str">
            <v>website_center_sales</v>
          </cell>
        </row>
        <row r="213">
          <cell r="A213" t="str">
            <v>F03M1000</v>
          </cell>
          <cell r="C213" t="str">
            <v>Accessories - Vacuums - Filters</v>
          </cell>
          <cell r="D213" t="str">
            <v>simple</v>
          </cell>
          <cell r="E213" t="str">
            <v>Vacuum Cleaners</v>
          </cell>
          <cell r="F213" t="str">
            <v>base</v>
          </cell>
          <cell r="G213" t="str">
            <v>Pre-motor Filter - For S179 &amp; S185 stick vacuums</v>
          </cell>
          <cell r="H213" t="str">
            <v>For more information &amp; downloadable material (operating manuals, diagrams, etc) visit mieleusa.com.</v>
          </cell>
          <cell r="I213" t="str">
            <v>The dust compartment filter should be changed when starting a new box of dustbags or if heavily soiled. One pre-motor filter is included with every box of genuine Miele dustbags.</v>
          </cell>
          <cell r="J213">
            <v>1.35</v>
          </cell>
        </row>
        <row r="214">
          <cell r="B214" t="str">
            <v>amds_vacuum</v>
          </cell>
          <cell r="E214" t="str">
            <v>Vacuum Cleaners/Filters</v>
          </cell>
          <cell r="F214" t="str">
            <v>amdsvacuum</v>
          </cell>
        </row>
        <row r="215">
          <cell r="B215" t="str">
            <v>vac_room</v>
          </cell>
          <cell r="F215" t="str">
            <v>website_vac_room</v>
          </cell>
        </row>
        <row r="216">
          <cell r="B216" t="str">
            <v>center_sales</v>
          </cell>
          <cell r="F216" t="str">
            <v>website_center_sales</v>
          </cell>
        </row>
        <row r="217">
          <cell r="A217">
            <v>5855400</v>
          </cell>
          <cell r="C217" t="str">
            <v>Accessories - Vacuums - Filters</v>
          </cell>
          <cell r="D217" t="str">
            <v>simple</v>
          </cell>
          <cell r="E217" t="str">
            <v>Vacuum Cleaners</v>
          </cell>
          <cell r="F217" t="str">
            <v>base</v>
          </cell>
          <cell r="G217" t="str">
            <v>Pre-motor Filter - For ART.by Miele</v>
          </cell>
          <cell r="H217" t="str">
            <v>For more information &amp; downloadable material (operating manuals, diagrams, etc) visit mieleusa.com.</v>
          </cell>
          <cell r="I217" t="str">
            <v>A dust compartment (motor protection) filter ("pre-motor" filter) is supplied with every box of Miele dustbags and should be replaced when opening a new box of dustbags.</v>
          </cell>
          <cell r="J217">
            <v>7.75</v>
          </cell>
        </row>
        <row r="218">
          <cell r="B218" t="str">
            <v>amds_vacuum</v>
          </cell>
          <cell r="E218" t="str">
            <v>Vacuum Cleaners/Filters</v>
          </cell>
          <cell r="F218" t="str">
            <v>amdsvacuum</v>
          </cell>
        </row>
        <row r="219">
          <cell r="B219" t="str">
            <v>vac_room</v>
          </cell>
          <cell r="F219" t="str">
            <v>website_vac_room</v>
          </cell>
        </row>
        <row r="220">
          <cell r="B220" t="str">
            <v>center_sales</v>
          </cell>
          <cell r="F220" t="str">
            <v>website_center_sales</v>
          </cell>
        </row>
        <row r="221">
          <cell r="A221" t="str">
            <v>S02R5000</v>
          </cell>
          <cell r="C221" t="str">
            <v>Accessories - Vacuums - Filters</v>
          </cell>
          <cell r="D221" t="str">
            <v>simple</v>
          </cell>
          <cell r="E221" t="str">
            <v>Vacuum Cleaners</v>
          </cell>
          <cell r="F221" t="str">
            <v>base</v>
          </cell>
          <cell r="G221" t="str">
            <v>S179 Advanced Micron Filter</v>
          </cell>
          <cell r="H221" t="str">
            <v>For more information &amp; downloadable material (operating manuals, diagrams, etc) visit mieleusa.com.</v>
          </cell>
          <cell r="I221" t="str">
            <v>In addition to the dustbag, the S179 contains two filters; a central filter that protects the motor and an Advanced Micron Filter, that removes particles from the exhausted air.</v>
          </cell>
          <cell r="J221">
            <v>18.25</v>
          </cell>
        </row>
        <row r="222">
          <cell r="B222" t="str">
            <v>amds_vacuum</v>
          </cell>
          <cell r="E222" t="str">
            <v>Vacuum Cleaners/Filters</v>
          </cell>
          <cell r="F222" t="str">
            <v>amdsvacuum</v>
          </cell>
        </row>
        <row r="223">
          <cell r="B223" t="str">
            <v>vac_room</v>
          </cell>
          <cell r="F223" t="str">
            <v>website_vac_room</v>
          </cell>
        </row>
        <row r="224">
          <cell r="B224" t="str">
            <v>center_sales</v>
          </cell>
          <cell r="F224" t="str">
            <v>website_center_sales</v>
          </cell>
        </row>
        <row r="225">
          <cell r="A225" t="str">
            <v>29510020USA</v>
          </cell>
          <cell r="C225" t="str">
            <v>Appliances - Coffee Systems - Countertop</v>
          </cell>
          <cell r="D225" t="str">
            <v>simple</v>
          </cell>
          <cell r="E225" t="str">
            <v>Coffee Products</v>
          </cell>
          <cell r="F225" t="str">
            <v>base</v>
          </cell>
          <cell r="G225" t="str">
            <v>CM5100 Espresso Machine (Black)</v>
          </cell>
          <cell r="H225" t="str">
            <v>For more information &amp; downloadable material (operating manuals, diagrams, etc) visit mieleusa.com.</v>
          </cell>
          <cell r="I225" t="str">
            <v>Introducing the first fully automatic countertop espresso system from Miele. This state-of-the-art machine offers ultraquiet operation and produces a full menu of coffee drinks - Âfrom single or double coffee and espresso to lattes, cappuccinos and macchiatos - Âwith easy, intuitive controls.</v>
          </cell>
          <cell r="J225">
            <v>1499</v>
          </cell>
        </row>
        <row r="226">
          <cell r="B226" t="str">
            <v>amds_chicago</v>
          </cell>
          <cell r="E226" t="str">
            <v>Coffee Products/Countertop Coffee Machines</v>
          </cell>
          <cell r="F226" t="str">
            <v>website_vac_room</v>
          </cell>
        </row>
        <row r="227">
          <cell r="B227" t="str">
            <v>vac_room</v>
          </cell>
          <cell r="E227" t="str">
            <v>Google Lifestyle Perks</v>
          </cell>
          <cell r="F227" t="str">
            <v>website_center_sales</v>
          </cell>
        </row>
        <row r="228">
          <cell r="B228" t="str">
            <v>center_sales</v>
          </cell>
        </row>
        <row r="229">
          <cell r="A229" t="str">
            <v>29510010USA</v>
          </cell>
          <cell r="C229" t="str">
            <v>Appliances - Coffee Systems - Countertop</v>
          </cell>
          <cell r="D229" t="str">
            <v>simple</v>
          </cell>
          <cell r="E229" t="str">
            <v>Coffee Products</v>
          </cell>
          <cell r="F229" t="str">
            <v>base</v>
          </cell>
          <cell r="G229" t="str">
            <v>CM5100 Espresso Machine (White)</v>
          </cell>
          <cell r="H229" t="str">
            <v>For more information &amp; downloadable material (operating manuals, diagrams, etc) visit mieleusa.com.</v>
          </cell>
          <cell r="I229" t="str">
            <v>Introducing the first fully automatic countertop espresso system from Miele. This state-of-the-art machine offers ultraquiet operation and produces a full menu of coffee drinks - Âfrom single or double coffee and espresso to lattes, cappuccinos and macchiatos - Âwith easy, intuitive controls.</v>
          </cell>
          <cell r="J229">
            <v>1999</v>
          </cell>
        </row>
        <row r="230">
          <cell r="B230" t="str">
            <v>amds_chicago</v>
          </cell>
          <cell r="E230" t="str">
            <v>Coffee Products/Countertop Coffee Machines</v>
          </cell>
          <cell r="F230" t="str">
            <v>website_vac_room</v>
          </cell>
        </row>
        <row r="231">
          <cell r="B231" t="str">
            <v>vac_room</v>
          </cell>
          <cell r="E231" t="str">
            <v>Google Lifestyle Perks</v>
          </cell>
          <cell r="F231" t="str">
            <v>website_center_sales</v>
          </cell>
        </row>
        <row r="232">
          <cell r="B232" t="str">
            <v>center_sales</v>
          </cell>
        </row>
        <row r="233">
          <cell r="A233" t="str">
            <v>29500020USA</v>
          </cell>
          <cell r="C233" t="str">
            <v>Appliances - Coffee Systems - Countertop</v>
          </cell>
          <cell r="D233" t="str">
            <v>simple</v>
          </cell>
          <cell r="E233" t="str">
            <v>Coffee Products</v>
          </cell>
          <cell r="F233" t="str">
            <v>base</v>
          </cell>
          <cell r="G233" t="str">
            <v>CM5000 Espresso Machine (Black)</v>
          </cell>
          <cell r="H233" t="str">
            <v>For more information &amp; downloadable material (operating manuals, diagrams, etc) visit mieleusa.com.</v>
          </cell>
          <cell r="I233" t="str">
            <v>Introducing the first fully automatic countertop espresso system from Miele. This state-of-the-art machine offers ultraquiet operation and produces a full menu of coffee drinks - Âfrom single or double coffee and espresso to lattes, cappuccinos and macchiatos - Âwith easy, intuitive controls.</v>
          </cell>
          <cell r="J233">
            <v>1699</v>
          </cell>
        </row>
        <row r="234">
          <cell r="B234" t="str">
            <v>amds_chicago</v>
          </cell>
          <cell r="E234" t="str">
            <v>Coffee Products/Countertop Coffee Machines</v>
          </cell>
          <cell r="F234" t="str">
            <v>website_vac_room</v>
          </cell>
        </row>
        <row r="235">
          <cell r="B235" t="str">
            <v>vac_room</v>
          </cell>
          <cell r="E235" t="str">
            <v>Google Lifestyle Perks</v>
          </cell>
          <cell r="F235" t="str">
            <v>website_center_sales</v>
          </cell>
        </row>
        <row r="236">
          <cell r="B236" t="str">
            <v>center_sales</v>
          </cell>
        </row>
        <row r="237">
          <cell r="A237" t="str">
            <v>29500010USA</v>
          </cell>
          <cell r="C237" t="str">
            <v>Appliances - Coffee Systems - Countertop</v>
          </cell>
          <cell r="D237" t="str">
            <v>simple</v>
          </cell>
          <cell r="E237" t="str">
            <v>Coffee Products</v>
          </cell>
          <cell r="F237" t="str">
            <v>base</v>
          </cell>
          <cell r="G237" t="str">
            <v>CM5000 Espresso Machine (White) - No longer in stock</v>
          </cell>
          <cell r="H237" t="str">
            <v>For more information &amp; downloadable material (operating manuals, diagrams, etc) visit mieleusa.com.</v>
          </cell>
          <cell r="I237" t="str">
            <v>Introducing the first fully automatic countertop espresso system from Miele. This state-of-the-art machine offers ultraquiet operation and produces a full menu of coffee drinks - Âfrom single or double coffee and espresso to lattes, cappuccinos and macchiatos - Âwith easy, intuitive controls.</v>
          </cell>
          <cell r="J237">
            <v>1699</v>
          </cell>
        </row>
        <row r="238">
          <cell r="B238" t="str">
            <v>amds_chicago</v>
          </cell>
          <cell r="E238" t="str">
            <v>Coffee Products/Countertop Coffee Machines</v>
          </cell>
          <cell r="F238" t="str">
            <v>website_vac_room</v>
          </cell>
        </row>
        <row r="239">
          <cell r="B239" t="str">
            <v>vac_room</v>
          </cell>
          <cell r="F239" t="str">
            <v>website_center_sales</v>
          </cell>
        </row>
        <row r="240">
          <cell r="B240" t="str">
            <v>center_sales</v>
          </cell>
        </row>
        <row r="241">
          <cell r="A241">
            <v>5626050</v>
          </cell>
          <cell r="C241" t="str">
            <v>Accessories - Coffee Systems</v>
          </cell>
          <cell r="D241" t="str">
            <v>simple</v>
          </cell>
          <cell r="E241" t="str">
            <v>Coffee Products</v>
          </cell>
          <cell r="F241" t="str">
            <v>base</v>
          </cell>
          <cell r="G241" t="str">
            <v>Descaling tablets</v>
          </cell>
          <cell r="H241" t="str">
            <v>For more information &amp; downloadable material (operating manuals, diagrams, etc) visit mieleusa.com.</v>
          </cell>
          <cell r="I241" t="str">
            <v>Cleaning agent tablets (6 count) for removing mineral deposits from the heating element and water pathways.</v>
          </cell>
          <cell r="J241">
            <v>19.95</v>
          </cell>
        </row>
        <row r="242">
          <cell r="B242" t="str">
            <v>amds_chicago</v>
          </cell>
          <cell r="E242" t="str">
            <v>Cooking</v>
          </cell>
          <cell r="F242" t="str">
            <v>website_vac_room</v>
          </cell>
        </row>
        <row r="243">
          <cell r="B243" t="str">
            <v>vac_room</v>
          </cell>
          <cell r="E243" t="str">
            <v>Coffee Products/Coffee Accessories</v>
          </cell>
          <cell r="F243" t="str">
            <v>website_center_sales</v>
          </cell>
        </row>
        <row r="244">
          <cell r="B244" t="str">
            <v>center_sales</v>
          </cell>
          <cell r="E244" t="str">
            <v>Cooking/Steam Oven Accessories</v>
          </cell>
        </row>
        <row r="245">
          <cell r="E245" t="str">
            <v>Cooking/Cleaning Products</v>
          </cell>
        </row>
        <row r="246">
          <cell r="A246">
            <v>7189940</v>
          </cell>
          <cell r="C246" t="str">
            <v>Accessories - Coffee Systems</v>
          </cell>
          <cell r="D246" t="str">
            <v>simple</v>
          </cell>
          <cell r="E246" t="str">
            <v>Coffee Products</v>
          </cell>
          <cell r="F246" t="str">
            <v>base</v>
          </cell>
          <cell r="G246" t="str">
            <v>Cleaning agent for milk pipework</v>
          </cell>
          <cell r="H246" t="str">
            <v>For more information &amp; downloadable material (operating manuals, diagrams, etc) visit mieleusa.com.</v>
          </cell>
          <cell r="I246" t="str">
            <v>Cleaning agent for coffee systems ( CVA 4062, CVA 4066, CVA 6401, CVA 6405, CVA 6800, CVA 6805, CM 5000, CM 5100, and CM 5200). _x000D_
_x000D_
Contains 100 cleaning packets.</v>
          </cell>
          <cell r="J246">
            <v>44.98</v>
          </cell>
        </row>
        <row r="247">
          <cell r="B247" t="str">
            <v>amds_chicago</v>
          </cell>
          <cell r="E247" t="str">
            <v>Coffee Products/Coffee Accessories</v>
          </cell>
          <cell r="F247" t="str">
            <v>website_center_sales</v>
          </cell>
        </row>
        <row r="248">
          <cell r="B248" t="str">
            <v>vac_room</v>
          </cell>
        </row>
        <row r="249">
          <cell r="B249" t="str">
            <v>center_sales</v>
          </cell>
        </row>
        <row r="250">
          <cell r="A250">
            <v>7616440</v>
          </cell>
          <cell r="C250" t="str">
            <v>Accessories - Coffee Systems</v>
          </cell>
          <cell r="D250" t="str">
            <v>simple</v>
          </cell>
          <cell r="E250" t="str">
            <v>Coffee Products</v>
          </cell>
          <cell r="F250" t="str">
            <v>base</v>
          </cell>
          <cell r="G250" t="str">
            <v>Cleaning tablets for CVA</v>
          </cell>
          <cell r="H250" t="str">
            <v>For more information &amp; downloadable material (operating manuals, diagrams, etc) visit mieleusa.com.</v>
          </cell>
          <cell r="I250" t="str">
            <v>Cleaning agent tablets (10 count) for cleaning the coffee pathway through the brew unit.</v>
          </cell>
          <cell r="J250">
            <v>19.95</v>
          </cell>
        </row>
        <row r="251">
          <cell r="B251" t="str">
            <v>amds_chicago</v>
          </cell>
          <cell r="E251" t="str">
            <v>Coffee Products/Coffee Accessories</v>
          </cell>
          <cell r="F251" t="str">
            <v>website_vac_room</v>
          </cell>
        </row>
        <row r="252">
          <cell r="B252" t="str">
            <v>vac_room</v>
          </cell>
          <cell r="F252" t="str">
            <v>website_center_sales</v>
          </cell>
        </row>
        <row r="253">
          <cell r="B253" t="str">
            <v>center_sales</v>
          </cell>
        </row>
        <row r="254">
          <cell r="A254">
            <v>5132001</v>
          </cell>
          <cell r="C254" t="str">
            <v>Accessories - Coffee Systems</v>
          </cell>
          <cell r="D254" t="str">
            <v>simple</v>
          </cell>
          <cell r="E254" t="str">
            <v>Coffee Products</v>
          </cell>
          <cell r="F254" t="str">
            <v>base</v>
          </cell>
          <cell r="G254" t="str">
            <v>Silicon grease for percolator</v>
          </cell>
          <cell r="H254" t="str">
            <v>For more information &amp; downloadable material (operating manuals, diagrams, etc) visit mieleusa.com.</v>
          </cell>
          <cell r="I254" t="str">
            <v>Silicon grease for percolator</v>
          </cell>
          <cell r="J254">
            <v>11.96</v>
          </cell>
        </row>
        <row r="255">
          <cell r="B255" t="str">
            <v>amds_chicago</v>
          </cell>
          <cell r="E255" t="str">
            <v>Coffee Products/Coffee Accessories</v>
          </cell>
          <cell r="F255" t="str">
            <v>website_vac_room</v>
          </cell>
        </row>
        <row r="256">
          <cell r="B256" t="str">
            <v>vac_room</v>
          </cell>
          <cell r="F256" t="str">
            <v>website_center_sales</v>
          </cell>
        </row>
        <row r="257">
          <cell r="B257" t="str">
            <v>center_sales</v>
          </cell>
        </row>
        <row r="258">
          <cell r="A258">
            <v>5115110</v>
          </cell>
          <cell r="C258" t="str">
            <v>Accessories - Coffee Systems</v>
          </cell>
          <cell r="D258" t="str">
            <v>simple</v>
          </cell>
          <cell r="E258" t="str">
            <v>Coffee Products</v>
          </cell>
          <cell r="F258" t="str">
            <v>base</v>
          </cell>
          <cell r="G258" t="str">
            <v>Water hardness test strip</v>
          </cell>
          <cell r="H258" t="str">
            <v>For more information &amp; downloadable material (operating manuals, diagrams, etc) visit mieleusa.com.</v>
          </cell>
          <cell r="I258" t="str">
            <v>Helps test the hardness (mineral content) of water.</v>
          </cell>
          <cell r="J258">
            <v>8.15</v>
          </cell>
        </row>
        <row r="259">
          <cell r="B259" t="str">
            <v>amds_chicago</v>
          </cell>
          <cell r="E259" t="str">
            <v>Coffee Products/Coffee Accessories</v>
          </cell>
          <cell r="F259" t="str">
            <v>website_vac_room</v>
          </cell>
        </row>
        <row r="260">
          <cell r="B260" t="str">
            <v>vac_room</v>
          </cell>
          <cell r="F260" t="str">
            <v>website_center_sales</v>
          </cell>
        </row>
        <row r="261">
          <cell r="B261" t="str">
            <v>center_sales</v>
          </cell>
        </row>
        <row r="262">
          <cell r="A262" t="str">
            <v>24996170USA</v>
          </cell>
          <cell r="C262" t="str">
            <v>Accessories - Trim Kits</v>
          </cell>
          <cell r="D262" t="str">
            <v>simple</v>
          </cell>
          <cell r="E262" t="str">
            <v>Coffee Products</v>
          </cell>
          <cell r="F262" t="str">
            <v>base</v>
          </cell>
          <cell r="G262" t="str">
            <v>EBA5470MC Classic Trim Kit (27" CVA/Microwave)</v>
          </cell>
          <cell r="H262" t="str">
            <v>For more information &amp; downloadable material (operating manuals, diagrams, etc) visit mieleusa.com.</v>
          </cell>
          <cell r="I262" t="str">
            <v>To ensure seamless integration into your cabinetry, Miele provides trim kits for selected products. A trim kit is installed around the appliance to conceal any space to the right or left of it.</v>
          </cell>
          <cell r="J262">
            <v>419</v>
          </cell>
        </row>
        <row r="263">
          <cell r="B263" t="str">
            <v>amds_florida</v>
          </cell>
          <cell r="E263" t="str">
            <v>Coffee Products/Trim Kits &amp; Cabinetry</v>
          </cell>
          <cell r="F263" t="str">
            <v>florida</v>
          </cell>
        </row>
        <row r="264">
          <cell r="B264" t="str">
            <v>amds_midatlantic</v>
          </cell>
          <cell r="E264" t="str">
            <v>Cooking/Trim Kits &amp; Cabinetry</v>
          </cell>
          <cell r="F264" t="str">
            <v>midatlantic</v>
          </cell>
        </row>
        <row r="265">
          <cell r="B265" t="str">
            <v>amds_west_region</v>
          </cell>
          <cell r="F265" t="str">
            <v>westregion</v>
          </cell>
        </row>
        <row r="266">
          <cell r="B266" t="str">
            <v>amds_texas</v>
          </cell>
          <cell r="F266" t="str">
            <v>amdstexas</v>
          </cell>
        </row>
        <row r="267">
          <cell r="B267" t="str">
            <v>bpp</v>
          </cell>
          <cell r="F267" t="str">
            <v>website_bpp</v>
          </cell>
        </row>
        <row r="268">
          <cell r="B268" t="str">
            <v>appliance_catalog</v>
          </cell>
          <cell r="F268" t="str">
            <v>website_appliance_catalog</v>
          </cell>
        </row>
        <row r="269">
          <cell r="B269" t="str">
            <v>amds_chicago</v>
          </cell>
          <cell r="F269" t="str">
            <v>amdschicago</v>
          </cell>
        </row>
        <row r="270">
          <cell r="B270" t="str">
            <v>vac_room</v>
          </cell>
          <cell r="F270" t="str">
            <v>website_vac_room</v>
          </cell>
        </row>
        <row r="271">
          <cell r="B271" t="str">
            <v>center_sales</v>
          </cell>
          <cell r="F271" t="str">
            <v>website_center_sales</v>
          </cell>
        </row>
        <row r="272">
          <cell r="A272" t="str">
            <v>24996176USA</v>
          </cell>
          <cell r="C272" t="str">
            <v>Accessories - Trim Kits</v>
          </cell>
          <cell r="D272" t="str">
            <v>simple</v>
          </cell>
          <cell r="E272" t="str">
            <v>Coffee Products</v>
          </cell>
          <cell r="F272" t="str">
            <v>base</v>
          </cell>
          <cell r="G272" t="str">
            <v>EBA5470MC Classic Trim Kit (30" CVA/Microwave)</v>
          </cell>
          <cell r="H272" t="str">
            <v>For more information &amp; downloadable material (operating manuals, diagrams, etc) visit mieleusa.com.</v>
          </cell>
          <cell r="I272" t="str">
            <v>To ensure seamless integration into your cabinetry, Miele provides trim kits for selected products. A trim kit is installed around the appliance to conceal any space to the right or left of it.</v>
          </cell>
          <cell r="J272">
            <v>419</v>
          </cell>
        </row>
        <row r="273">
          <cell r="B273" t="str">
            <v>amds_florida</v>
          </cell>
          <cell r="E273" t="str">
            <v>Coffee Products/Trim Kits &amp; Cabinetry</v>
          </cell>
          <cell r="F273" t="str">
            <v>florida</v>
          </cell>
        </row>
        <row r="274">
          <cell r="B274" t="str">
            <v>amds_midatlantic</v>
          </cell>
          <cell r="E274" t="str">
            <v>Cooking/Trim Kits &amp; Cabinetry</v>
          </cell>
          <cell r="F274" t="str">
            <v>midatlantic</v>
          </cell>
        </row>
        <row r="275">
          <cell r="B275" t="str">
            <v>amds_west_region</v>
          </cell>
          <cell r="F275" t="str">
            <v>westregion</v>
          </cell>
        </row>
        <row r="276">
          <cell r="B276" t="str">
            <v>amds_texas</v>
          </cell>
          <cell r="F276" t="str">
            <v>amdstexas</v>
          </cell>
        </row>
        <row r="277">
          <cell r="B277" t="str">
            <v>bpp</v>
          </cell>
          <cell r="F277" t="str">
            <v>website_bpp</v>
          </cell>
        </row>
        <row r="278">
          <cell r="B278" t="str">
            <v>appliance_catalog</v>
          </cell>
          <cell r="F278" t="str">
            <v>website_appliance_catalog</v>
          </cell>
        </row>
        <row r="279">
          <cell r="B279" t="str">
            <v>amds_chicago</v>
          </cell>
          <cell r="F279" t="str">
            <v>amdschicago</v>
          </cell>
        </row>
        <row r="280">
          <cell r="B280" t="str">
            <v>vac_room</v>
          </cell>
          <cell r="F280" t="str">
            <v>website_vac_room</v>
          </cell>
        </row>
        <row r="281">
          <cell r="B281" t="str">
            <v>center_sales</v>
          </cell>
          <cell r="F281" t="str">
            <v>website_center_sales</v>
          </cell>
        </row>
        <row r="282">
          <cell r="A282" t="str">
            <v>22387850USA</v>
          </cell>
          <cell r="C282" t="str">
            <v>Appliances - Cooking - Ovens</v>
          </cell>
          <cell r="D282" t="str">
            <v>simple</v>
          </cell>
          <cell r="E282" t="str">
            <v>Outlet Store</v>
          </cell>
          <cell r="F282" t="str">
            <v>base</v>
          </cell>
          <cell r="G282" t="str">
            <v>H387BP 27" Single Oven (Stainless Steel)</v>
          </cell>
          <cell r="H282" t="str">
            <v>For more information &amp; downloadable material (operating manuals, diagrams, etc) visit mieleusa.com.</v>
          </cell>
          <cell r="I282" t="str">
            <v>Advanced Novotronic controls with single knob operation, automatic temperature settings, true European convection cooking.</v>
          </cell>
          <cell r="J282">
            <v>1095</v>
          </cell>
        </row>
        <row r="283">
          <cell r="B283" t="str">
            <v>amds_florida</v>
          </cell>
          <cell r="E283" t="str">
            <v>Outlet Store/Ovens</v>
          </cell>
          <cell r="F283" t="str">
            <v>florida</v>
          </cell>
        </row>
        <row r="284">
          <cell r="B284" t="str">
            <v>amds_midatlantic</v>
          </cell>
          <cell r="F284" t="str">
            <v>midatlantic</v>
          </cell>
        </row>
        <row r="285">
          <cell r="B285" t="str">
            <v>amds_west_region</v>
          </cell>
          <cell r="F285" t="str">
            <v>westregion</v>
          </cell>
        </row>
        <row r="286">
          <cell r="B286" t="str">
            <v>amds_texas</v>
          </cell>
          <cell r="F286" t="str">
            <v>amdstexas</v>
          </cell>
        </row>
        <row r="287">
          <cell r="B287" t="str">
            <v>bpp</v>
          </cell>
          <cell r="F287" t="str">
            <v>website_bpp</v>
          </cell>
        </row>
        <row r="288">
          <cell r="B288" t="str">
            <v>appliance_catalog</v>
          </cell>
          <cell r="F288" t="str">
            <v>website_appliance_catalog</v>
          </cell>
        </row>
        <row r="289">
          <cell r="B289" t="str">
            <v>amds_chicago</v>
          </cell>
          <cell r="F289" t="str">
            <v>amdschicago</v>
          </cell>
        </row>
        <row r="290">
          <cell r="B290" t="str">
            <v>vac_room</v>
          </cell>
          <cell r="F290" t="str">
            <v>website_vac_room</v>
          </cell>
        </row>
        <row r="291">
          <cell r="B291" t="str">
            <v>center_sales</v>
          </cell>
          <cell r="F291" t="str">
            <v>website_center_sales</v>
          </cell>
        </row>
        <row r="292">
          <cell r="A292">
            <v>7337290</v>
          </cell>
          <cell r="C292" t="str">
            <v>Accessories - Door Handles</v>
          </cell>
          <cell r="D292" t="str">
            <v>simple</v>
          </cell>
          <cell r="E292" t="str">
            <v>Cooking</v>
          </cell>
          <cell r="F292" t="str">
            <v>base</v>
          </cell>
          <cell r="G292" t="str">
            <v>DS4041 Classic handle design (Clean Touch Steel)</v>
          </cell>
          <cell r="H292" t="str">
            <v>For more information &amp; downloadable material (operating manuals, diagrams, etc) visit mieleusa.com.</v>
          </cell>
          <cell r="I292" t="str">
            <v>DS4041 Classic handle design (Clean Touch Steel)</v>
          </cell>
          <cell r="J292">
            <v>150</v>
          </cell>
        </row>
        <row r="293">
          <cell r="B293" t="str">
            <v>amds_florida</v>
          </cell>
          <cell r="E293" t="str">
            <v>Dishwashers</v>
          </cell>
          <cell r="F293" t="str">
            <v>florida</v>
          </cell>
        </row>
        <row r="294">
          <cell r="B294" t="str">
            <v>amds_west_region</v>
          </cell>
          <cell r="E294" t="str">
            <v>Cooking/Door handles</v>
          </cell>
          <cell r="F294" t="str">
            <v>midatlantic</v>
          </cell>
        </row>
        <row r="295">
          <cell r="B295" t="str">
            <v>amds_texas</v>
          </cell>
          <cell r="F295" t="str">
            <v>westregion</v>
          </cell>
        </row>
        <row r="296">
          <cell r="B296" t="str">
            <v>amds_chicago</v>
          </cell>
          <cell r="F296" t="str">
            <v>amdstexas</v>
          </cell>
        </row>
        <row r="297">
          <cell r="B297" t="str">
            <v>bpp_install</v>
          </cell>
          <cell r="F297" t="str">
            <v>website_bpp</v>
          </cell>
        </row>
        <row r="298">
          <cell r="F298" t="str">
            <v>website_appliance_catalog</v>
          </cell>
        </row>
        <row r="299">
          <cell r="F299" t="str">
            <v>amdschicago</v>
          </cell>
        </row>
        <row r="300">
          <cell r="F300" t="str">
            <v>bppinstall</v>
          </cell>
        </row>
        <row r="301">
          <cell r="F301" t="str">
            <v>mtp</v>
          </cell>
        </row>
        <row r="302">
          <cell r="F302" t="str">
            <v>amdstristate</v>
          </cell>
        </row>
        <row r="303">
          <cell r="F303" t="str">
            <v>newengland</v>
          </cell>
        </row>
        <row r="304">
          <cell r="F304" t="str">
            <v>website_vac_room</v>
          </cell>
        </row>
        <row r="305">
          <cell r="F305" t="str">
            <v>website_center_sales</v>
          </cell>
        </row>
        <row r="306">
          <cell r="A306">
            <v>47738</v>
          </cell>
          <cell r="C306" t="str">
            <v>Accessories - Cooking</v>
          </cell>
          <cell r="D306" t="str">
            <v>simple</v>
          </cell>
          <cell r="E306" t="str">
            <v>Cooking</v>
          </cell>
          <cell r="F306" t="str">
            <v>base</v>
          </cell>
          <cell r="G306" t="str">
            <v>Basting brush</v>
          </cell>
          <cell r="H306" t="str">
            <v>For more information &amp; downloadable material (operating manuals, diagrams, etc) visit &lt;a href="http://www.mieleusa.com/" target="_blank"&gt;mieleusa.com&lt;/a&gt;</v>
          </cell>
          <cell r="I306" t="str">
            <v>Basting brush</v>
          </cell>
          <cell r="J306">
            <v>14.99</v>
          </cell>
        </row>
        <row r="307">
          <cell r="B307" t="str">
            <v>amds_chicago</v>
          </cell>
          <cell r="E307" t="str">
            <v>Cooking/For the Kitchen</v>
          </cell>
          <cell r="F307" t="str">
            <v>website_vac_room</v>
          </cell>
        </row>
        <row r="308">
          <cell r="B308" t="str">
            <v>vac_room</v>
          </cell>
          <cell r="F308" t="str">
            <v>website_center_sales</v>
          </cell>
        </row>
        <row r="309">
          <cell r="B309" t="str">
            <v>center_sales</v>
          </cell>
        </row>
        <row r="310">
          <cell r="A310">
            <v>1009230</v>
          </cell>
          <cell r="C310" t="str">
            <v>Accessories - Cooking</v>
          </cell>
          <cell r="D310" t="str">
            <v>simple</v>
          </cell>
          <cell r="E310" t="str">
            <v>Cooking</v>
          </cell>
          <cell r="F310" t="str">
            <v>base</v>
          </cell>
          <cell r="G310" t="str">
            <v>4 kebab grilling device for rotisserie</v>
          </cell>
          <cell r="H310" t="str">
            <v>For more information &amp; downloadable material (operating manuals, diagrams, etc) visit &lt;a href="http://www.mieleusa.com/" target="_blank"&gt;mieleusa.com&lt;/a&gt;</v>
          </cell>
          <cell r="I310" t="str">
            <v>Kebab rack for rotisseries</v>
          </cell>
          <cell r="J310">
            <v>59</v>
          </cell>
        </row>
        <row r="311">
          <cell r="B311" t="str">
            <v>amds_chicago</v>
          </cell>
          <cell r="E311" t="str">
            <v>Cooking/Oven Accessories</v>
          </cell>
          <cell r="F311" t="str">
            <v>website_vac_room</v>
          </cell>
        </row>
        <row r="312">
          <cell r="B312" t="str">
            <v>vac_room</v>
          </cell>
          <cell r="F312" t="str">
            <v>website_center_sales</v>
          </cell>
        </row>
        <row r="313">
          <cell r="B313" t="str">
            <v>center_sales</v>
          </cell>
        </row>
        <row r="314">
          <cell r="A314">
            <v>1064782</v>
          </cell>
          <cell r="C314" t="str">
            <v>Accessories - Cooking</v>
          </cell>
          <cell r="D314" t="str">
            <v>simple</v>
          </cell>
          <cell r="E314" t="str">
            <v>Laundry Care</v>
          </cell>
          <cell r="F314" t="str">
            <v>base</v>
          </cell>
          <cell r="G314" t="str">
            <v>Iron Cover for B865E, B890E, &amp; B990E</v>
          </cell>
          <cell r="H314" t="str">
            <v>For more information &amp; downloadable material (operating manuals, diagrams, etc) visit &lt;a href="http://www.mieleusa.com/" target="_blank"&gt;mieleusa.com&lt;/a&gt;</v>
          </cell>
          <cell r="I314" t="str">
            <v>Iron cover for rotary iron models B865E, B890E, B990E</v>
          </cell>
          <cell r="J314">
            <v>61.35</v>
          </cell>
        </row>
        <row r="315">
          <cell r="B315" t="str">
            <v>amds_chicago</v>
          </cell>
          <cell r="E315" t="str">
            <v>Laundry Care/Rotary Iron Accessories</v>
          </cell>
          <cell r="F315" t="str">
            <v>website_vac_room</v>
          </cell>
        </row>
        <row r="316">
          <cell r="B316" t="str">
            <v>vac_room</v>
          </cell>
          <cell r="F316" t="str">
            <v>website_center_sales</v>
          </cell>
        </row>
        <row r="317">
          <cell r="B317" t="str">
            <v>center_sales</v>
          </cell>
        </row>
        <row r="318">
          <cell r="A318">
            <v>1065471</v>
          </cell>
          <cell r="C318" t="str">
            <v>Accessories - Cooking</v>
          </cell>
          <cell r="D318" t="str">
            <v>simple</v>
          </cell>
          <cell r="E318" t="str">
            <v>Cooking</v>
          </cell>
          <cell r="F318" t="str">
            <v>base</v>
          </cell>
          <cell r="G318" t="str">
            <v>Razor blade glass scraper</v>
          </cell>
          <cell r="H318" t="str">
            <v>For more information &amp; downloadable material (operating manuals, diagrams, etc) visit &lt;a href="http://www.mieleusa.com/" target="_blank"&gt;mieleusa.com&lt;/a&gt;</v>
          </cell>
          <cell r="I318" t="str">
            <v>Glass scraper for removing from tough, cooked-in food residue.</v>
          </cell>
          <cell r="J318">
            <v>18</v>
          </cell>
        </row>
        <row r="319">
          <cell r="B319" t="str">
            <v>amds_chicago</v>
          </cell>
          <cell r="E319" t="str">
            <v>Cooking/Cooktop Accessories</v>
          </cell>
          <cell r="F319" t="str">
            <v>website_vac_room</v>
          </cell>
        </row>
        <row r="320">
          <cell r="B320" t="str">
            <v>vac_room</v>
          </cell>
          <cell r="F320" t="str">
            <v>website_center_sales</v>
          </cell>
        </row>
        <row r="321">
          <cell r="B321" t="str">
            <v>center_sales</v>
          </cell>
        </row>
        <row r="322">
          <cell r="A322">
            <v>1104460</v>
          </cell>
          <cell r="C322" t="str">
            <v>Accessories - Cooking</v>
          </cell>
          <cell r="D322" t="str">
            <v>simple</v>
          </cell>
          <cell r="E322" t="str">
            <v>Cooking</v>
          </cell>
          <cell r="F322" t="str">
            <v>base</v>
          </cell>
          <cell r="G322" t="str">
            <v>Poultry clamp for rotisserie</v>
          </cell>
          <cell r="H322" t="str">
            <v>For more information &amp; downloadable material (operating manuals, diagrams, etc) visit &lt;a href="http://www.mieleusa.com/" target="_blank"&gt;mieleusa.com&lt;/a&gt;</v>
          </cell>
          <cell r="I322" t="str">
            <v>Bird clamps for rotisseries</v>
          </cell>
          <cell r="J322">
            <v>59</v>
          </cell>
        </row>
        <row r="323">
          <cell r="B323" t="str">
            <v>amds_chicago</v>
          </cell>
          <cell r="E323" t="str">
            <v>Cooking/Oven Accessories</v>
          </cell>
          <cell r="F323" t="str">
            <v>website_vac_room</v>
          </cell>
        </row>
        <row r="324">
          <cell r="B324" t="str">
            <v>vac_room</v>
          </cell>
          <cell r="F324" t="str">
            <v>website_center_sales</v>
          </cell>
        </row>
        <row r="325">
          <cell r="B325" t="str">
            <v>center_sales</v>
          </cell>
        </row>
        <row r="326">
          <cell r="A326">
            <v>1566620</v>
          </cell>
          <cell r="C326" t="str">
            <v>Accessories - Laundry</v>
          </cell>
          <cell r="D326" t="str">
            <v>simple</v>
          </cell>
          <cell r="E326" t="str">
            <v>Laundry Care</v>
          </cell>
          <cell r="F326" t="str">
            <v>base</v>
          </cell>
          <cell r="G326" t="str">
            <v>Roller Cover for B863 and B865E</v>
          </cell>
          <cell r="H326" t="str">
            <v>For more information &amp; downloadable material (operating manuals, diagrams, etc) visit &lt;a href="http://www.mieleusa.com/" target="_blank"&gt;mieleusa.com&lt;/a&gt;</v>
          </cell>
          <cell r="I326" t="str">
            <v>Roller Cover for B863 and B865E</v>
          </cell>
          <cell r="J326">
            <v>85.73</v>
          </cell>
        </row>
        <row r="327">
          <cell r="B327" t="str">
            <v>amds_chicago</v>
          </cell>
          <cell r="E327" t="str">
            <v>Laundry Care/Rotary Iron Accessories</v>
          </cell>
          <cell r="F327" t="str">
            <v>website_vac_room</v>
          </cell>
        </row>
        <row r="328">
          <cell r="B328" t="str">
            <v>vac_room</v>
          </cell>
          <cell r="F328" t="str">
            <v>website_center_sales</v>
          </cell>
        </row>
        <row r="329">
          <cell r="B329" t="str">
            <v>center_sales</v>
          </cell>
        </row>
        <row r="330">
          <cell r="A330">
            <v>1949790</v>
          </cell>
          <cell r="C330" t="str">
            <v>Accessories - Cooking</v>
          </cell>
          <cell r="D330" t="str">
            <v>simple</v>
          </cell>
          <cell r="E330" t="str">
            <v>Cooking</v>
          </cell>
          <cell r="F330" t="str">
            <v>base</v>
          </cell>
          <cell r="G330" t="str">
            <v>Lava rocks for KM 411 barbecue</v>
          </cell>
          <cell r="H330" t="str">
            <v>For more information &amp; downloadable material (operating manuals, diagrams, etc) visit &lt;a href="http://www.mieleusa.com/" target="_blank"&gt;mieleusa.com&lt;/a&gt;</v>
          </cell>
          <cell r="I330" t="str">
            <v>Miele Electric Barbecues can be used with or without lava rocks. When cooking without lava rocks, rising steam will keep the food moist. When using lava rocks, cooking results will be similar to barbecuing.</v>
          </cell>
          <cell r="J330">
            <v>36.049999999999997</v>
          </cell>
        </row>
        <row r="331">
          <cell r="B331" t="str">
            <v>amds_chicago</v>
          </cell>
          <cell r="E331" t="str">
            <v>Cooking/Cooktop Accessories</v>
          </cell>
          <cell r="F331" t="str">
            <v>website_vac_room</v>
          </cell>
        </row>
        <row r="332">
          <cell r="B332" t="str">
            <v>vac_room</v>
          </cell>
          <cell r="F332" t="str">
            <v>website_center_sales</v>
          </cell>
        </row>
        <row r="333">
          <cell r="B333" t="str">
            <v>center_sales</v>
          </cell>
        </row>
        <row r="334">
          <cell r="A334">
            <v>3174714</v>
          </cell>
          <cell r="C334" t="str">
            <v>Accessories - Cooking - Hoods</v>
          </cell>
          <cell r="D334" t="str">
            <v>simple</v>
          </cell>
          <cell r="E334" t="str">
            <v>Cooking</v>
          </cell>
          <cell r="F334" t="str">
            <v>base</v>
          </cell>
          <cell r="G334" t="str">
            <v>DKF2 Charcoal Filter - fits DA362-75, DA362-110</v>
          </cell>
          <cell r="H334" t="str">
            <v>For more information &amp; downloadable material (operating manuals, diagrams, etc) visit mieleusa.com.</v>
          </cell>
          <cell r="I334" t="str">
            <v>DKF2 Charcoal Filter - fits DA362-75, DA362-110</v>
          </cell>
          <cell r="J334">
            <v>117.21</v>
          </cell>
        </row>
        <row r="335">
          <cell r="B335" t="str">
            <v>amds_florida</v>
          </cell>
          <cell r="E335" t="str">
            <v>Cooking/Ventilation Hood Accessories</v>
          </cell>
          <cell r="F335" t="str">
            <v>florida</v>
          </cell>
        </row>
        <row r="336">
          <cell r="B336" t="str">
            <v>amds_midatlantic</v>
          </cell>
          <cell r="F336" t="str">
            <v>midatlantic</v>
          </cell>
        </row>
        <row r="337">
          <cell r="B337" t="str">
            <v>amds_west_region</v>
          </cell>
          <cell r="F337" t="str">
            <v>westregion</v>
          </cell>
        </row>
        <row r="338">
          <cell r="B338" t="str">
            <v>amds_texas</v>
          </cell>
          <cell r="F338" t="str">
            <v>amdstexas</v>
          </cell>
        </row>
        <row r="339">
          <cell r="B339" t="str">
            <v>bpp</v>
          </cell>
          <cell r="F339" t="str">
            <v>website_bpp</v>
          </cell>
        </row>
        <row r="340">
          <cell r="B340" t="str">
            <v>appliance_catalog</v>
          </cell>
          <cell r="F340" t="str">
            <v>website_appliance_catalog</v>
          </cell>
        </row>
        <row r="341">
          <cell r="B341" t="str">
            <v>amds_chicago</v>
          </cell>
          <cell r="F341" t="str">
            <v>amdschicago</v>
          </cell>
        </row>
        <row r="342">
          <cell r="B342" t="str">
            <v>bpp_install</v>
          </cell>
          <cell r="F342" t="str">
            <v>bppinstall</v>
          </cell>
        </row>
        <row r="343">
          <cell r="B343" t="str">
            <v>trade_partner</v>
          </cell>
          <cell r="F343" t="str">
            <v>mtp</v>
          </cell>
        </row>
        <row r="344">
          <cell r="B344" t="str">
            <v>amds_tristate</v>
          </cell>
          <cell r="F344" t="str">
            <v>amdstristate</v>
          </cell>
        </row>
        <row r="345">
          <cell r="B345" t="str">
            <v>amds_newengland</v>
          </cell>
          <cell r="F345" t="str">
            <v>newengland</v>
          </cell>
        </row>
        <row r="346">
          <cell r="B346" t="str">
            <v>vac_room</v>
          </cell>
          <cell r="F346" t="str">
            <v>website_vac_room</v>
          </cell>
        </row>
        <row r="347">
          <cell r="B347" t="str">
            <v>center_sales</v>
          </cell>
          <cell r="F347" t="str">
            <v>website_center_sales</v>
          </cell>
        </row>
        <row r="348">
          <cell r="A348">
            <v>3636036</v>
          </cell>
          <cell r="C348" t="str">
            <v>Accessories - Dishwashers</v>
          </cell>
          <cell r="D348" t="str">
            <v>simple</v>
          </cell>
          <cell r="E348" t="str">
            <v>Dishwashers</v>
          </cell>
          <cell r="F348" t="str">
            <v>base</v>
          </cell>
          <cell r="G348" t="str">
            <v>Glassware insert for upper basket GGO</v>
          </cell>
          <cell r="H348" t="str">
            <v>For more information &amp; downloadable material (operating manuals, diagrams, etc) visit &lt;a href="http://www.mieleusa.com/" target="_blank"&gt;mieleusa.com&lt;/a&gt;</v>
          </cell>
          <cell r="I348" t="str">
            <v>Insert for long-stemmed wine glasses and champagne flutes. Glasses vary in shape and size so please try your glasses in the insert before purchasing it.</v>
          </cell>
          <cell r="J348">
            <v>77.97</v>
          </cell>
        </row>
        <row r="349">
          <cell r="B349" t="str">
            <v>amds_chicago</v>
          </cell>
          <cell r="E349" t="str">
            <v>Dishwashers/Dishwasher accessories</v>
          </cell>
          <cell r="F349" t="str">
            <v>website_vac_room</v>
          </cell>
        </row>
        <row r="350">
          <cell r="B350" t="str">
            <v>vac_room</v>
          </cell>
          <cell r="F350" t="str">
            <v>website_center_sales</v>
          </cell>
        </row>
        <row r="351">
          <cell r="B351" t="str">
            <v>center_sales</v>
          </cell>
        </row>
        <row r="352">
          <cell r="A352">
            <v>3985271</v>
          </cell>
          <cell r="C352" t="str">
            <v>Accessories - Cooking</v>
          </cell>
          <cell r="D352" t="str">
            <v>simple</v>
          </cell>
          <cell r="E352" t="str">
            <v>Cooking</v>
          </cell>
          <cell r="F352" t="str">
            <v>base</v>
          </cell>
          <cell r="G352" t="str">
            <v>Clamp handle for baking sheet</v>
          </cell>
          <cell r="H352" t="str">
            <v>For more information &amp; downloadable material (operating manuals, diagrams, etc) visit &lt;a href="http://www.mieleusa.com/" target="_blank"&gt;mieleusa.com&lt;/a&gt;</v>
          </cell>
          <cell r="I352" t="str">
            <v>Clamp handle for baking sheet.</v>
          </cell>
          <cell r="J352">
            <v>26.55</v>
          </cell>
        </row>
        <row r="353">
          <cell r="B353" t="str">
            <v>amds_chicago</v>
          </cell>
          <cell r="E353" t="str">
            <v>Cooking/Oven Accessories</v>
          </cell>
          <cell r="F353" t="str">
            <v>website_vac_room</v>
          </cell>
        </row>
        <row r="354">
          <cell r="B354" t="str">
            <v>vac_room</v>
          </cell>
          <cell r="F354" t="str">
            <v>website_center_sales</v>
          </cell>
        </row>
        <row r="355">
          <cell r="B355" t="str">
            <v>center_sales</v>
          </cell>
        </row>
        <row r="356">
          <cell r="A356">
            <v>4081850</v>
          </cell>
          <cell r="C356" t="str">
            <v>Accessories - Laundry</v>
          </cell>
          <cell r="D356" t="str">
            <v>simple</v>
          </cell>
          <cell r="E356" t="str">
            <v>Laundry Care</v>
          </cell>
          <cell r="F356" t="str">
            <v>base</v>
          </cell>
          <cell r="G356" t="str">
            <v>Liquid Detergent Holder</v>
          </cell>
          <cell r="H356" t="str">
            <v>For more information &amp; downloadable material (operating manuals, diagrams, etc) visit &lt;a href="http://www.mieleusa.com/" target="_blank"&gt;mieleusa.com&lt;/a&gt;</v>
          </cell>
          <cell r="I356" t="str">
            <v>Liquid Detergent Holder</v>
          </cell>
          <cell r="J356">
            <v>14.99</v>
          </cell>
        </row>
        <row r="357">
          <cell r="B357" t="str">
            <v>amds_chicago</v>
          </cell>
          <cell r="E357" t="str">
            <v>Laundry Care/Washer &amp; Dryer Accessories</v>
          </cell>
          <cell r="F357" t="str">
            <v>website_vac_room</v>
          </cell>
        </row>
        <row r="358">
          <cell r="B358" t="str">
            <v>vac_room</v>
          </cell>
          <cell r="F358" t="str">
            <v>website_center_sales</v>
          </cell>
        </row>
        <row r="359">
          <cell r="B359" t="str">
            <v>center_sales</v>
          </cell>
        </row>
        <row r="360">
          <cell r="A360">
            <v>4511361</v>
          </cell>
          <cell r="C360" t="str">
            <v>Accessories - Cooking</v>
          </cell>
          <cell r="D360" t="str">
            <v>simple</v>
          </cell>
          <cell r="E360" t="str">
            <v>Cooking</v>
          </cell>
          <cell r="F360" t="str">
            <v>base</v>
          </cell>
          <cell r="G360" t="str">
            <v>Grease filter for H4000 70cm ovens</v>
          </cell>
          <cell r="H360" t="str">
            <v>For more information &amp; downloadable material (operating manuals, diagrams, etc) visit &lt;a href="http://www.mieleusa.com/" target="_blank"&gt;mieleusa.com&lt;/a&gt;</v>
          </cell>
          <cell r="I360" t="str">
            <v>PerfectClean Anti-splash insert for roasting pan.</v>
          </cell>
          <cell r="J360">
            <v>31.83</v>
          </cell>
        </row>
        <row r="361">
          <cell r="B361" t="str">
            <v>amds_chicago</v>
          </cell>
          <cell r="E361" t="str">
            <v>Cooking/Oven Accessories</v>
          </cell>
          <cell r="F361" t="str">
            <v>website_vac_room</v>
          </cell>
        </row>
        <row r="362">
          <cell r="B362" t="str">
            <v>vac_room</v>
          </cell>
          <cell r="F362" t="str">
            <v>website_center_sales</v>
          </cell>
        </row>
        <row r="363">
          <cell r="B363" t="str">
            <v>center_sales</v>
          </cell>
        </row>
        <row r="364">
          <cell r="A364">
            <v>5001370</v>
          </cell>
          <cell r="C364" t="str">
            <v>Accessories - Cooking</v>
          </cell>
          <cell r="D364" t="str">
            <v>simple</v>
          </cell>
          <cell r="E364" t="str">
            <v>Cooking</v>
          </cell>
          <cell r="F364" t="str">
            <v>base</v>
          </cell>
          <cell r="G364" t="str">
            <v>DGGL 1 Perforated Pan (51 oz)</v>
          </cell>
          <cell r="H364" t="str">
            <v>For more information &amp; downloadable material (operating manuals, diagrams, etc) visit &lt;a href="http://www.mieleusa.com/" target="_blank"&gt;mieleusa.com&lt;/a&gt;</v>
          </cell>
          <cell r="I364" t="str">
            <v>Perforated stainless steel pan for the steam oven.  To cook vegetables, fish and meat when not cooked in a sauce.  Bottom and all four sides are perforated.</v>
          </cell>
          <cell r="J364">
            <v>49</v>
          </cell>
        </row>
        <row r="365">
          <cell r="B365" t="str">
            <v>amds_chicago</v>
          </cell>
          <cell r="E365" t="str">
            <v>Cooking/Steam Oven Accessories</v>
          </cell>
          <cell r="F365" t="str">
            <v>website_vac_room</v>
          </cell>
        </row>
        <row r="366">
          <cell r="B366" t="str">
            <v>vac_room</v>
          </cell>
          <cell r="F366" t="str">
            <v>website_center_sales</v>
          </cell>
        </row>
        <row r="367">
          <cell r="B367" t="str">
            <v>center_sales</v>
          </cell>
        </row>
        <row r="368">
          <cell r="A368">
            <v>5001390</v>
          </cell>
          <cell r="C368" t="str">
            <v>Accessories - Cooking</v>
          </cell>
          <cell r="D368" t="str">
            <v>simple</v>
          </cell>
          <cell r="E368" t="str">
            <v>Cooking</v>
          </cell>
          <cell r="F368" t="str">
            <v>base</v>
          </cell>
          <cell r="G368" t="str">
            <v>DGG 2 Solid Cooking Pan (85 oz)</v>
          </cell>
          <cell r="H368" t="str">
            <v>For more information &amp; downloadable material (operating manuals, diagrams, etc) visit &lt;a href="http://www.mieleusa.com/" target="_blank"&gt;mieleusa.com&lt;/a&gt;</v>
          </cell>
          <cell r="I368" t="str">
            <v>To cook food in sauces, marinades or gravy, also for pasta and rice.</v>
          </cell>
          <cell r="J368">
            <v>49</v>
          </cell>
        </row>
        <row r="369">
          <cell r="B369" t="str">
            <v>amds_chicago</v>
          </cell>
          <cell r="E369" t="str">
            <v>Cooking/Steam Oven Accessories</v>
          </cell>
          <cell r="F369" t="str">
            <v>website_vac_room</v>
          </cell>
        </row>
        <row r="370">
          <cell r="B370" t="str">
            <v>vac_room</v>
          </cell>
          <cell r="F370" t="str">
            <v>website_center_sales</v>
          </cell>
        </row>
        <row r="371">
          <cell r="B371" t="str">
            <v>center_sales</v>
          </cell>
        </row>
        <row r="372">
          <cell r="A372">
            <v>5001400</v>
          </cell>
          <cell r="C372" t="str">
            <v>Accessories - Cooking</v>
          </cell>
          <cell r="D372" t="str">
            <v>simple</v>
          </cell>
          <cell r="E372" t="str">
            <v>Cooking</v>
          </cell>
          <cell r="F372" t="str">
            <v>base</v>
          </cell>
          <cell r="G372" t="str">
            <v>DGG 3 Solid Cooking Pan (136 oz)</v>
          </cell>
          <cell r="H372" t="str">
            <v>For more information &amp; downloadable material (operating manuals, diagrams, etc) visit &lt;a href="http://www.mieleusa.com/" target="_blank"&gt;mieleusa.com&lt;/a&gt;</v>
          </cell>
          <cell r="I372" t="str">
            <v>To cook food in sauces, marinades or gravy, also for pasta and rice.</v>
          </cell>
          <cell r="J372">
            <v>59</v>
          </cell>
        </row>
        <row r="373">
          <cell r="B373" t="str">
            <v>amds_chicago</v>
          </cell>
          <cell r="E373" t="str">
            <v>Cooking/Steam Oven Accessories</v>
          </cell>
          <cell r="F373" t="str">
            <v>website_vac_room</v>
          </cell>
        </row>
        <row r="374">
          <cell r="B374" t="str">
            <v>vac_room</v>
          </cell>
          <cell r="F374" t="str">
            <v>website_center_sales</v>
          </cell>
        </row>
        <row r="375">
          <cell r="B375" t="str">
            <v>center_sales</v>
          </cell>
        </row>
        <row r="376">
          <cell r="A376">
            <v>5131241</v>
          </cell>
          <cell r="C376" t="str">
            <v>Accessories - Cooking</v>
          </cell>
          <cell r="D376" t="str">
            <v>simple</v>
          </cell>
          <cell r="E376" t="str">
            <v>Cooking</v>
          </cell>
          <cell r="F376" t="str">
            <v>base</v>
          </cell>
          <cell r="G376" t="str">
            <v>60cm PerfectClean wire oven rack</v>
          </cell>
          <cell r="H376" t="str">
            <v>For more information &amp; downloadable material (operating manuals, diagrams, etc) visit &lt;a href="http://www.mieleusa.com/" target="_blank"&gt;mieleusa.com&lt;/a&gt;</v>
          </cell>
          <cell r="I376" t="str">
            <v>PerfectClean is Miele's revolutionary interior finish. This nonporous, enamel finish prevents spillovers from baking onto and into the surface. Spills are easily cleaned with a sponge.</v>
          </cell>
          <cell r="J376">
            <v>77.97</v>
          </cell>
        </row>
        <row r="377">
          <cell r="B377" t="str">
            <v>amds_chicago</v>
          </cell>
          <cell r="E377" t="str">
            <v>Cooking/Oven Trays &amp; Plates</v>
          </cell>
          <cell r="F377" t="str">
            <v>website_vac_room</v>
          </cell>
        </row>
        <row r="378">
          <cell r="B378" t="str">
            <v>vac_room</v>
          </cell>
          <cell r="F378" t="str">
            <v>website_center_sales</v>
          </cell>
        </row>
        <row r="379">
          <cell r="B379" t="str">
            <v>center_sales</v>
          </cell>
        </row>
        <row r="380">
          <cell r="A380">
            <v>5136950</v>
          </cell>
          <cell r="C380" t="str">
            <v>Accessories - Cooking</v>
          </cell>
          <cell r="D380" t="str">
            <v>simple</v>
          </cell>
          <cell r="E380" t="str">
            <v>Cooking</v>
          </cell>
          <cell r="F380" t="str">
            <v>base</v>
          </cell>
          <cell r="G380" t="str">
            <v>HBD 60-22 Gourmet Casserole Lid - Chrome</v>
          </cell>
          <cell r="H380" t="str">
            <v>For more information &amp; downloadable material (operating manuals, diagrams, etc) visit &lt;a href="http://www.mieleusa.com/" target="_blank"&gt;mieleusa.com&lt;/a&gt;</v>
          </cell>
          <cell r="I380" t="str">
            <v>Stainless steel lid with stainless steel handle. For use with HUB61-22 gourmet oven dish. Total height with HUB61-22 is 6&amp;#189;&amp;#34;.</v>
          </cell>
          <cell r="J380">
            <v>99</v>
          </cell>
        </row>
        <row r="381">
          <cell r="B381" t="str">
            <v>amds_chicago</v>
          </cell>
          <cell r="E381" t="str">
            <v>Cooking/Oven Trays &amp; Plates</v>
          </cell>
          <cell r="F381" t="str">
            <v>website_vac_room</v>
          </cell>
        </row>
        <row r="382">
          <cell r="B382" t="str">
            <v>vac_room</v>
          </cell>
          <cell r="F382" t="str">
            <v>website_center_sales</v>
          </cell>
        </row>
        <row r="383">
          <cell r="B383" t="str">
            <v>center_sales</v>
          </cell>
        </row>
        <row r="384">
          <cell r="A384">
            <v>5136960</v>
          </cell>
          <cell r="C384" t="str">
            <v>Accessories - Cooking</v>
          </cell>
          <cell r="D384" t="str">
            <v>simple</v>
          </cell>
          <cell r="E384" t="str">
            <v>Cooking</v>
          </cell>
          <cell r="F384" t="str">
            <v>base</v>
          </cell>
          <cell r="G384" t="str">
            <v>HBD 60-35 Large Gourmet Casserole Lid - Chrome</v>
          </cell>
          <cell r="H384" t="str">
            <v>For more information &amp; downloadable material (operating manuals, diagrams, etc) visit &lt;a href="http://www.mieleusa.com/" target="_blank"&gt;mieleusa.com&lt;/a&gt;</v>
          </cell>
          <cell r="I384" t="str">
            <v>Stainless steel lid with stainless steel handle for use with HUB61-35 gourmet oven dish. Total height with HUB61-35 is 8&amp;#189; &amp;#34;. Measures 14.96" by 13.78" by 3.38".</v>
          </cell>
          <cell r="J384">
            <v>119</v>
          </cell>
        </row>
        <row r="385">
          <cell r="B385" t="str">
            <v>amds_chicago</v>
          </cell>
          <cell r="E385" t="str">
            <v>Cooking/Oven Trays &amp; Plates</v>
          </cell>
          <cell r="F385" t="str">
            <v>website_vac_room</v>
          </cell>
        </row>
        <row r="386">
          <cell r="B386" t="str">
            <v>vac_room</v>
          </cell>
          <cell r="F386" t="str">
            <v>website_center_sales</v>
          </cell>
        </row>
        <row r="387">
          <cell r="B387" t="str">
            <v>center_sales</v>
          </cell>
        </row>
        <row r="388">
          <cell r="A388">
            <v>5182750</v>
          </cell>
          <cell r="C388" t="str">
            <v>Accessories - Cooking</v>
          </cell>
          <cell r="D388" t="str">
            <v>simple</v>
          </cell>
          <cell r="E388" t="str">
            <v>Cooking</v>
          </cell>
          <cell r="F388" t="str">
            <v>base</v>
          </cell>
          <cell r="G388" t="str">
            <v>70cm PerfectClean roasting pan</v>
          </cell>
          <cell r="H388" t="str">
            <v>For more information &amp; downloadable material (operating manuals, diagrams, etc) visit &lt;a href="http://www.mieleusa.com/" target="_blank"&gt;mieleusa.com&lt;/a&gt;</v>
          </cell>
          <cell r="I388" t="str">
            <v>PerfectClean is Miele's revolutionary interior finish. This nonporous, enamel finish prevents spillovers from baking onto and into the surface.</v>
          </cell>
          <cell r="J388">
            <v>174.3</v>
          </cell>
        </row>
        <row r="389">
          <cell r="B389" t="str">
            <v>amds_chicago</v>
          </cell>
          <cell r="E389" t="str">
            <v>Cooking/Oven Trays &amp; Plates</v>
          </cell>
          <cell r="F389" t="str">
            <v>website_vac_room</v>
          </cell>
        </row>
        <row r="390">
          <cell r="B390" t="str">
            <v>vac_room</v>
          </cell>
          <cell r="F390" t="str">
            <v>website_center_sales</v>
          </cell>
        </row>
        <row r="391">
          <cell r="B391" t="str">
            <v>center_sales</v>
          </cell>
        </row>
        <row r="392">
          <cell r="A392">
            <v>5221161</v>
          </cell>
          <cell r="C392" t="str">
            <v>Accessories - Cooking</v>
          </cell>
          <cell r="D392" t="str">
            <v>simple</v>
          </cell>
          <cell r="E392" t="str">
            <v>Cooking</v>
          </cell>
          <cell r="F392" t="str">
            <v>base</v>
          </cell>
          <cell r="G392" t="str">
            <v>Grease filter for H4000 60cm ovens</v>
          </cell>
          <cell r="H392" t="str">
            <v>For more information &amp; downloadable material (operating manuals, diagrams, etc) visit &lt;a href="http://www.mieleusa.com/" target="_blank"&gt;mieleusa.com&lt;/a&gt;</v>
          </cell>
          <cell r="I392" t="str">
            <v>PerfectClean Anti-splash insert for roasting pan.</v>
          </cell>
          <cell r="J392">
            <v>31.83</v>
          </cell>
        </row>
        <row r="393">
          <cell r="B393" t="str">
            <v>amds_chicago</v>
          </cell>
          <cell r="E393" t="str">
            <v>Cooking/Oven Accessories</v>
          </cell>
          <cell r="F393" t="str">
            <v>website_vac_room</v>
          </cell>
        </row>
        <row r="394">
          <cell r="B394" t="str">
            <v>vac_room</v>
          </cell>
          <cell r="F394" t="str">
            <v>website_center_sales</v>
          </cell>
        </row>
        <row r="395">
          <cell r="B395" t="str">
            <v>center_sales</v>
          </cell>
        </row>
        <row r="396">
          <cell r="A396">
            <v>9519760</v>
          </cell>
          <cell r="C396" t="str">
            <v>Accessories - Cooking</v>
          </cell>
          <cell r="D396" t="str">
            <v>simple</v>
          </cell>
          <cell r="E396" t="str">
            <v>Cooking</v>
          </cell>
          <cell r="F396" t="str">
            <v>base</v>
          </cell>
          <cell r="G396" t="str">
            <v>60cm Perfect Clean splash insert (optional)</v>
          </cell>
          <cell r="H396" t="str">
            <v>For more information &amp; downloadable material (operating manuals, diagrams, etc) visit &lt;a href="http://www.mieleusa.com/" target="_blank"&gt;mieleusa.com&lt;/a&gt;</v>
          </cell>
          <cell r="I396" t="str">
            <v>PerfectClean Anti-splash insert for roasting pan.</v>
          </cell>
          <cell r="J396">
            <v>59.56</v>
          </cell>
        </row>
        <row r="397">
          <cell r="B397" t="str">
            <v>amds_chicago</v>
          </cell>
          <cell r="E397" t="str">
            <v>Cooking/Oven Trays &amp; Plates</v>
          </cell>
          <cell r="F397" t="str">
            <v>website_vac_room</v>
          </cell>
        </row>
        <row r="398">
          <cell r="B398" t="str">
            <v>vac_room</v>
          </cell>
          <cell r="F398" t="str">
            <v>website_center_sales</v>
          </cell>
        </row>
        <row r="399">
          <cell r="B399" t="str">
            <v>center_sales</v>
          </cell>
        </row>
        <row r="400">
          <cell r="A400">
            <v>5379570</v>
          </cell>
          <cell r="C400" t="str">
            <v>Accessories - Cooking</v>
          </cell>
          <cell r="D400" t="str">
            <v>simple</v>
          </cell>
          <cell r="E400" t="str">
            <v>Cooking</v>
          </cell>
          <cell r="F400" t="str">
            <v>base</v>
          </cell>
          <cell r="G400" t="str">
            <v>DGGL 4 Perforated Pan (135 oz)</v>
          </cell>
          <cell r="H400" t="str">
            <v>For more information &amp; downloadable material (operating manuals, diagrams, etc) visit &lt;a href="http://www.mieleusa.com/" target="_blank"&gt;mieleusa.com&lt;/a&gt;</v>
          </cell>
          <cell r="I400" t="str">
            <v>Perforated stainless steel pan for the steam oven.  For preperation of vegetables, fish, meat and potatoes, that would not be cooked in a sauce.  Bottom and all four sides are perforated.</v>
          </cell>
          <cell r="J400">
            <v>59</v>
          </cell>
        </row>
        <row r="401">
          <cell r="B401" t="str">
            <v>amds_chicago</v>
          </cell>
          <cell r="E401" t="str">
            <v>Cooking/Steam Oven Accessories</v>
          </cell>
          <cell r="F401" t="str">
            <v>website_vac_room</v>
          </cell>
        </row>
        <row r="402">
          <cell r="B402" t="str">
            <v>vac_room</v>
          </cell>
          <cell r="F402" t="str">
            <v>website_center_sales</v>
          </cell>
        </row>
        <row r="403">
          <cell r="B403" t="str">
            <v>center_sales</v>
          </cell>
        </row>
        <row r="404">
          <cell r="A404">
            <v>5559260</v>
          </cell>
          <cell r="C404" t="str">
            <v>Accessories - Cooking</v>
          </cell>
          <cell r="D404" t="str">
            <v>simple</v>
          </cell>
          <cell r="E404" t="str">
            <v>Cooking</v>
          </cell>
          <cell r="F404" t="str">
            <v>base</v>
          </cell>
          <cell r="G404" t="str">
            <v>HUB 61-35 Large Gourmet Casserole Dish</v>
          </cell>
          <cell r="H404" t="str">
            <v>For more information &amp; downloadable material (operating manuals, diagrams, etc) visit &lt;a href="http://www.mieleusa.com/" target="_blank"&gt;mieleusa.com&lt;/a&gt;</v>
          </cell>
          <cell r="I404" t="str">
            <v>Deep-sided oven dish, high-quality cast aluminum base with Teflon&amp;#174; platinum coating. Suitable for use in all current Miele ovens (sits in the shelf supports of 60cm-wide ovens and may be placed on the wire rack or baking tray in wider ovens).</v>
          </cell>
          <cell r="J404">
            <v>189</v>
          </cell>
        </row>
        <row r="405">
          <cell r="B405" t="str">
            <v>amds_chicago</v>
          </cell>
          <cell r="E405" t="str">
            <v>Cooking/Oven Trays &amp; Plates</v>
          </cell>
          <cell r="F405" t="str">
            <v>website_vac_room</v>
          </cell>
        </row>
        <row r="406">
          <cell r="B406" t="str">
            <v>vac_room</v>
          </cell>
          <cell r="E406" t="str">
            <v>Cooking/Casserole Dishes</v>
          </cell>
          <cell r="F406" t="str">
            <v>website_center_sales</v>
          </cell>
        </row>
        <row r="407">
          <cell r="B407" t="str">
            <v>center_sales</v>
          </cell>
        </row>
        <row r="408">
          <cell r="A408">
            <v>5559290</v>
          </cell>
          <cell r="C408" t="str">
            <v>Accessories - Cooking</v>
          </cell>
          <cell r="D408" t="str">
            <v>simple</v>
          </cell>
          <cell r="E408" t="str">
            <v>Cooking</v>
          </cell>
          <cell r="F408" t="str">
            <v>base</v>
          </cell>
          <cell r="G408" t="str">
            <v>HUB 61-22 Gourmet Casserole Dish</v>
          </cell>
          <cell r="H408" t="str">
            <v>For more information &amp; downloadable material (operating manuals, diagrams, etc) visit &lt;a href="http://www.mieleusa.com/" target="_blank"&gt;mieleusa.com&lt;/a&gt;</v>
          </cell>
          <cell r="I408" t="str">
            <v>Deep-sided oven dish, high-quality cast aluminum base with Teflon &amp;#174; platinum coating. Suitable for use in all current Miele ovens (sits in the shelf supports of 60cm-wide ovens and may be placed on the wire rack or baking tray in wider ovens). Measures 14.96" by 8.66" by 3.38".</v>
          </cell>
          <cell r="J408">
            <v>189</v>
          </cell>
        </row>
        <row r="409">
          <cell r="B409" t="str">
            <v>amds_chicago</v>
          </cell>
          <cell r="E409" t="str">
            <v>Cooking/Oven Trays &amp; Plates</v>
          </cell>
          <cell r="F409" t="str">
            <v>website_vac_room</v>
          </cell>
        </row>
        <row r="410">
          <cell r="B410" t="str">
            <v>vac_room</v>
          </cell>
          <cell r="E410" t="str">
            <v>Cooking/Casserole Dishes</v>
          </cell>
          <cell r="F410" t="str">
            <v>website_center_sales</v>
          </cell>
        </row>
        <row r="411">
          <cell r="B411" t="str">
            <v>center_sales</v>
          </cell>
        </row>
        <row r="412">
          <cell r="A412">
            <v>5563020</v>
          </cell>
          <cell r="C412" t="str">
            <v>Accessories - Dishwashers</v>
          </cell>
          <cell r="D412" t="str">
            <v>simple</v>
          </cell>
          <cell r="E412" t="str">
            <v>Dishwashers</v>
          </cell>
          <cell r="F412" t="str">
            <v>base</v>
          </cell>
          <cell r="G412" t="str">
            <v>Mini cutlery basket</v>
          </cell>
          <cell r="H412" t="str">
            <v>For more information &amp; downloadable material (operating manuals, diagrams, etc) visit &lt;a href="http://www.mieleusa.com/" target="_blank"&gt;mieleusa.com&lt;/a&gt;</v>
          </cell>
          <cell r="I412" t="str">
            <v>Insert designed for washing cutlery or other small utensils and parts. Compatible with the G600, G800, G1000, and G2000 series dishwashers.</v>
          </cell>
          <cell r="J412">
            <v>19.18</v>
          </cell>
        </row>
        <row r="413">
          <cell r="B413" t="str">
            <v>amds_chicago</v>
          </cell>
          <cell r="E413" t="str">
            <v>Dishwashers/Dishwasher accessories</v>
          </cell>
          <cell r="F413" t="str">
            <v>website_vac_room</v>
          </cell>
        </row>
        <row r="414">
          <cell r="B414" t="str">
            <v>vac_room</v>
          </cell>
          <cell r="F414" t="str">
            <v>website_center_sales</v>
          </cell>
        </row>
        <row r="415">
          <cell r="B415" t="str">
            <v>center_sales</v>
          </cell>
        </row>
        <row r="416">
          <cell r="A416">
            <v>5580291</v>
          </cell>
          <cell r="C416" t="str">
            <v>Accessories - Cooking - Hoods</v>
          </cell>
          <cell r="D416" t="str">
            <v>simple</v>
          </cell>
          <cell r="E416" t="str">
            <v>Cooking</v>
          </cell>
          <cell r="F416" t="str">
            <v>base</v>
          </cell>
          <cell r="G416" t="str">
            <v>DKF9 Charcoal Filter</v>
          </cell>
          <cell r="H416" t="str">
            <v>For more information &amp; downloadable material (operating manuals, diagrams, etc) visit mieleusa.com.</v>
          </cell>
          <cell r="I416" t="str">
            <v>DKF9 Charcoal Filter - DA249</v>
          </cell>
          <cell r="J416">
            <v>104.4</v>
          </cell>
        </row>
        <row r="417">
          <cell r="B417" t="str">
            <v>amds_florida</v>
          </cell>
          <cell r="E417" t="str">
            <v>Cooking/Ventilation Hood Accessories</v>
          </cell>
          <cell r="F417" t="str">
            <v>florida</v>
          </cell>
        </row>
        <row r="418">
          <cell r="B418" t="str">
            <v>amds_midatlantic</v>
          </cell>
          <cell r="F418" t="str">
            <v>midatlantic</v>
          </cell>
        </row>
        <row r="419">
          <cell r="B419" t="str">
            <v>amds_west_region</v>
          </cell>
          <cell r="F419" t="str">
            <v>westregion</v>
          </cell>
        </row>
        <row r="420">
          <cell r="B420" t="str">
            <v>amds_texas</v>
          </cell>
          <cell r="F420" t="str">
            <v>amdstexas</v>
          </cell>
        </row>
        <row r="421">
          <cell r="B421" t="str">
            <v>bpp</v>
          </cell>
          <cell r="F421" t="str">
            <v>website_bpp</v>
          </cell>
        </row>
        <row r="422">
          <cell r="B422" t="str">
            <v>appliance_catalog</v>
          </cell>
          <cell r="F422" t="str">
            <v>website_appliance_catalog</v>
          </cell>
        </row>
        <row r="423">
          <cell r="B423" t="str">
            <v>amds_chicago</v>
          </cell>
          <cell r="F423" t="str">
            <v>amdschicago</v>
          </cell>
        </row>
        <row r="424">
          <cell r="B424" t="str">
            <v>bpp_install</v>
          </cell>
          <cell r="F424" t="str">
            <v>bppinstall</v>
          </cell>
        </row>
        <row r="425">
          <cell r="B425" t="str">
            <v>trade_partner</v>
          </cell>
          <cell r="F425" t="str">
            <v>mtp</v>
          </cell>
        </row>
        <row r="426">
          <cell r="B426" t="str">
            <v>amds_tristate</v>
          </cell>
          <cell r="F426" t="str">
            <v>amdstristate</v>
          </cell>
        </row>
        <row r="427">
          <cell r="B427" t="str">
            <v>amds_newengland</v>
          </cell>
          <cell r="F427" t="str">
            <v>newengland</v>
          </cell>
        </row>
        <row r="428">
          <cell r="B428" t="str">
            <v>vac_room</v>
          </cell>
          <cell r="F428" t="str">
            <v>website_vac_room</v>
          </cell>
        </row>
        <row r="429">
          <cell r="B429" t="str">
            <v>center_sales</v>
          </cell>
          <cell r="F429" t="str">
            <v>website_center_sales</v>
          </cell>
        </row>
        <row r="430">
          <cell r="A430">
            <v>5650130</v>
          </cell>
          <cell r="C430" t="str">
            <v>Accessories - Cooking</v>
          </cell>
          <cell r="D430" t="str">
            <v>simple</v>
          </cell>
          <cell r="E430" t="str">
            <v>Cooking</v>
          </cell>
          <cell r="F430" t="str">
            <v>base</v>
          </cell>
          <cell r="G430" t="str">
            <v>60cm PerfectClean roasting pan</v>
          </cell>
          <cell r="H430" t="str">
            <v>For more information &amp; downloadable material (operating manuals, diagrams, etc) visit &lt;a href="http://www.mieleusa.com/" target="_blank"&gt;mieleusa.com&lt;/a&gt;</v>
          </cell>
          <cell r="I430" t="str">
            <v>PerfectClean is Miele's revolutionary interior finish.  This nonporous, enamel finish prevents spillovers from baking onto and into the surface.</v>
          </cell>
          <cell r="J430">
            <v>150.78</v>
          </cell>
        </row>
        <row r="431">
          <cell r="B431" t="str">
            <v>amds_chicago</v>
          </cell>
          <cell r="E431" t="str">
            <v>Cooking/Oven Trays &amp; Plates</v>
          </cell>
          <cell r="F431" t="str">
            <v>website_vac_room</v>
          </cell>
        </row>
        <row r="432">
          <cell r="B432" t="str">
            <v>vac_room</v>
          </cell>
          <cell r="F432" t="str">
            <v>website_center_sales</v>
          </cell>
        </row>
        <row r="433">
          <cell r="B433" t="str">
            <v>center_sales</v>
          </cell>
        </row>
        <row r="434">
          <cell r="A434">
            <v>9519690</v>
          </cell>
          <cell r="C434" t="str">
            <v>Accessories - Cooking</v>
          </cell>
          <cell r="D434" t="str">
            <v>simple</v>
          </cell>
          <cell r="E434" t="str">
            <v>Cooking</v>
          </cell>
          <cell r="F434" t="str">
            <v>base</v>
          </cell>
          <cell r="G434" t="str">
            <v>60cm PerfectClean baking tray</v>
          </cell>
          <cell r="H434" t="str">
            <v>For more information &amp; downloadable material (operating manuals, diagrams, etc) visit &lt;a href="http://www.mieleusa.com/" target="_blank"&gt;mieleusa.com&lt;/a&gt;</v>
          </cell>
          <cell r="I434" t="str">
            <v>PerfectClean is Miele's revolutionary interior finish.  This nonporous, enamel finish prevents spillovers from baking onto and into the surface.  Spills are easily cleaned with a sponge.  Perfect for baking cookies. Measures 16.33" by 13.74".</v>
          </cell>
          <cell r="J434">
            <v>53.93</v>
          </cell>
        </row>
        <row r="435">
          <cell r="B435" t="str">
            <v>amds_chicago</v>
          </cell>
          <cell r="E435" t="str">
            <v>Cooking/Oven Trays &amp; Plates</v>
          </cell>
          <cell r="F435" t="str">
            <v>website_vac_room</v>
          </cell>
        </row>
        <row r="436">
          <cell r="B436" t="str">
            <v>vac_room</v>
          </cell>
          <cell r="F436" t="str">
            <v>website_center_sales</v>
          </cell>
        </row>
        <row r="437">
          <cell r="B437" t="str">
            <v>center_sales</v>
          </cell>
        </row>
        <row r="438">
          <cell r="A438" t="str">
            <v>41726041USA</v>
          </cell>
          <cell r="C438" t="str">
            <v>Appliances - Vacuums - Uprights - S7</v>
          </cell>
          <cell r="D438" t="str">
            <v>simple</v>
          </cell>
          <cell r="E438" t="str">
            <v>Vacuum Cleaners</v>
          </cell>
          <cell r="F438" t="str">
            <v>base</v>
          </cell>
          <cell r="G438" t="str">
            <v>S7260 Cat &amp; Dog</v>
          </cell>
          <cell r="H438" t="str">
            <v>For more information &amp; downloadable material (operating manuals, diagrams, etc) visit mieleusa.com.</v>
          </cell>
          <cell r="I438" t="str">
            <v>Cleaning up after your cat or dog doesn't have to be a daunting task. Our S7 Cat&amp;Dog vacuum cleaner features a range of accessories that help you remove pet hair, dander and dirt from stair crevices, baseboards and upholstery. And our AirClean Sealed System with Active Air Clean Filter - featuring active charcoal layers - neutralizes and absorbs unwanted pet odors. So you actually purify the air you breathe, while cleaning up after your favorite pet._x000D_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438">
            <v>649</v>
          </cell>
        </row>
        <row r="439">
          <cell r="B439" t="str">
            <v>amds_vacuum</v>
          </cell>
          <cell r="E439" t="str">
            <v>Vacuum Cleaners/Uprights</v>
          </cell>
          <cell r="F439" t="str">
            <v>amdsvacuum</v>
          </cell>
        </row>
        <row r="440">
          <cell r="B440" t="str">
            <v>vac_room</v>
          </cell>
          <cell r="E440" t="str">
            <v>Google Lifestyle Perks</v>
          </cell>
          <cell r="F440" t="str">
            <v>website_vac_room</v>
          </cell>
        </row>
        <row r="441">
          <cell r="B441" t="str">
            <v>center_sales</v>
          </cell>
          <cell r="F441" t="str">
            <v>website_center_sales</v>
          </cell>
        </row>
        <row r="442">
          <cell r="A442" t="str">
            <v>41728033USA</v>
          </cell>
          <cell r="C442" t="str">
            <v>Appliances - Vacuums - Uprights - S7</v>
          </cell>
          <cell r="D442" t="str">
            <v>simple</v>
          </cell>
          <cell r="E442" t="str">
            <v>Vacuum Cleaners</v>
          </cell>
          <cell r="F442" t="str">
            <v>base</v>
          </cell>
          <cell r="G442" t="str">
            <v>S7280 Jazz</v>
          </cell>
          <cell r="H442" t="str">
            <v>For more information &amp; downloadable material (operating manuals, diagrams, etc) visit mieleusa.com.</v>
          </cell>
          <cell r="I442"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442">
            <v>549</v>
          </cell>
        </row>
        <row r="443">
          <cell r="B443" t="str">
            <v>amds_vacuum</v>
          </cell>
          <cell r="E443" t="str">
            <v>Vacuum Cleaners/Uprights</v>
          </cell>
          <cell r="F443" t="str">
            <v>amdsvacuum</v>
          </cell>
        </row>
        <row r="444">
          <cell r="B444" t="str">
            <v>vac_room</v>
          </cell>
          <cell r="E444" t="str">
            <v>Google Lifestyle Perks</v>
          </cell>
          <cell r="F444" t="str">
            <v>website_vac_room</v>
          </cell>
        </row>
        <row r="445">
          <cell r="B445" t="str">
            <v>center_sales</v>
          </cell>
          <cell r="F445" t="str">
            <v>website_center_sales</v>
          </cell>
        </row>
        <row r="446">
          <cell r="A446" t="str">
            <v>41721031USA</v>
          </cell>
          <cell r="C446" t="str">
            <v>Appliances - Vacuums - Uprights - S7</v>
          </cell>
          <cell r="D446" t="str">
            <v>simple</v>
          </cell>
          <cell r="E446" t="str">
            <v>Vacuum Cleaners</v>
          </cell>
          <cell r="F446" t="str">
            <v>base</v>
          </cell>
          <cell r="G446" t="str">
            <v>S7210 Twist</v>
          </cell>
          <cell r="H446" t="str">
            <v>For more information &amp; downloadable material (operating manuals, diagrams, etc) visit mieleusa.com.</v>
          </cell>
          <cell r="I446"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446">
            <v>449</v>
          </cell>
        </row>
        <row r="447">
          <cell r="B447" t="str">
            <v>amds_vacuum</v>
          </cell>
          <cell r="E447" t="str">
            <v>Vacuum Cleaners/Uprights</v>
          </cell>
          <cell r="F447" t="str">
            <v>amdsvacuum</v>
          </cell>
        </row>
        <row r="448">
          <cell r="B448" t="str">
            <v>vac_room</v>
          </cell>
          <cell r="E448" t="str">
            <v>Google Lifestyle Perks</v>
          </cell>
          <cell r="F448" t="str">
            <v>website_vac_room</v>
          </cell>
        </row>
        <row r="449">
          <cell r="B449" t="str">
            <v>center_sales</v>
          </cell>
          <cell r="F449" t="str">
            <v>website_center_sales</v>
          </cell>
        </row>
        <row r="450">
          <cell r="A450" t="str">
            <v>41758030USA</v>
          </cell>
          <cell r="C450" t="str">
            <v>Appliances - Vacuums - Uprights - S7</v>
          </cell>
          <cell r="D450" t="str">
            <v>simple</v>
          </cell>
          <cell r="E450" t="str">
            <v>Vacuum Cleaners</v>
          </cell>
          <cell r="F450" t="str">
            <v>base</v>
          </cell>
          <cell r="G450" t="str">
            <v>S7580 Bolero</v>
          </cell>
          <cell r="H450" t="str">
            <v>For more information &amp; downloadable material (operating manuals, diagrams, etc) visit mieleusa.com.</v>
          </cell>
          <cell r="I450" t="str">
            <v>S7580 Bolero Single</v>
          </cell>
          <cell r="J450">
            <v>799</v>
          </cell>
        </row>
        <row r="451">
          <cell r="B451" t="str">
            <v>amds_chicago</v>
          </cell>
          <cell r="E451" t="str">
            <v>Vacuum Cleaners/Uprights</v>
          </cell>
          <cell r="F451" t="str">
            <v>website_vac_room</v>
          </cell>
        </row>
        <row r="452">
          <cell r="B452" t="str">
            <v>vac_room</v>
          </cell>
          <cell r="F452" t="str">
            <v>website_center_sales</v>
          </cell>
        </row>
        <row r="453">
          <cell r="B453" t="str">
            <v>center_sales</v>
          </cell>
        </row>
        <row r="454">
          <cell r="A454" t="str">
            <v>41758033USA</v>
          </cell>
          <cell r="C454" t="str">
            <v>Appliances - Vacuums - Uprights - S7</v>
          </cell>
          <cell r="D454" t="str">
            <v>simple</v>
          </cell>
          <cell r="E454" t="str">
            <v>Vacuum Cleaners</v>
          </cell>
          <cell r="F454" t="str">
            <v>base</v>
          </cell>
          <cell r="G454" t="str">
            <v>S7580 Tango</v>
          </cell>
          <cell r="H454" t="str">
            <v>For more information &amp; downloadable material (operating manuals, diagrams, etc) visit mieleusa.com.</v>
          </cell>
          <cell r="I454" t="str">
            <v>S7580 Tango</v>
          </cell>
          <cell r="J454">
            <v>849</v>
          </cell>
        </row>
        <row r="455">
          <cell r="B455" t="str">
            <v>amds_chicago</v>
          </cell>
          <cell r="E455" t="str">
            <v>Vacuum Cleaners/Uprights</v>
          </cell>
          <cell r="F455" t="str">
            <v>website_vac_room</v>
          </cell>
        </row>
        <row r="456">
          <cell r="B456" t="str">
            <v>vac_room</v>
          </cell>
          <cell r="F456" t="str">
            <v>website_center_sales</v>
          </cell>
        </row>
        <row r="457">
          <cell r="B457" t="str">
            <v>center_sales</v>
          </cell>
        </row>
        <row r="458">
          <cell r="A458">
            <v>9520720</v>
          </cell>
          <cell r="C458" t="str">
            <v>Accessories - Cooking</v>
          </cell>
          <cell r="D458" t="str">
            <v>simple</v>
          </cell>
          <cell r="E458" t="str">
            <v>Cooking</v>
          </cell>
          <cell r="F458" t="str">
            <v>base</v>
          </cell>
          <cell r="G458" t="str">
            <v>Round Baking Tin</v>
          </cell>
          <cell r="H458" t="str">
            <v>For more information &amp; downloadable material (operating manuals, diagrams, etc) visit &lt;a href="http://www.mieleusa.com/" target="_blank"&gt;mieleusa.com&lt;/a&gt;</v>
          </cell>
          <cell r="I458" t="str">
            <v>This 10&amp;frac12;&amp;quot; circular pan is PerfectClean coated and perfect for cooking pizza and quiche. It is particularly suitable for use in ovens, which have the Intensive Bake mode.&lt;div class="included"&gt;&lt;b&gt;Contains:&lt;/b&gt; 1 circular pan&lt;/div&gt;</v>
          </cell>
          <cell r="J458">
            <v>59</v>
          </cell>
        </row>
        <row r="459">
          <cell r="B459" t="str">
            <v>amds_chicago</v>
          </cell>
          <cell r="E459" t="str">
            <v>Cooking/Oven Trays &amp; Plates</v>
          </cell>
          <cell r="F459" t="str">
            <v>website_vac_room</v>
          </cell>
        </row>
        <row r="460">
          <cell r="B460" t="str">
            <v>vac_room</v>
          </cell>
          <cell r="F460" t="str">
            <v>website_center_sales</v>
          </cell>
        </row>
        <row r="461">
          <cell r="B461" t="str">
            <v>center_sales</v>
          </cell>
        </row>
        <row r="462">
          <cell r="A462" t="str">
            <v>41116857USA</v>
          </cell>
          <cell r="C462" t="str">
            <v>Appliances - Vacuums - Sticks</v>
          </cell>
          <cell r="D462" t="str">
            <v>simple</v>
          </cell>
          <cell r="F462" t="str">
            <v>base</v>
          </cell>
          <cell r="G462" t="str">
            <v>S168 Universal Upright Vacuum</v>
          </cell>
          <cell r="H462" t="str">
            <v>For more information &amp; downloadable material (operating manuals, diagrams, etc) visit mieleusa.com.</v>
          </cell>
          <cell r="I462" t="str">
            <v>From ceramic tiles to flagstone, cork to bamboo, Miele's Universal Upright vacuum cleaner is ideal for light, quick cleaning tasks on a wide range of smooth floor surfaces, as well as low to medium-pile carpeting. Unlike many stick vacuum cleaners, the Universal Upright provides ample pickup power, capturing fine particulates and debris easily and efficiently.&lt;br/&gt;&lt;br/&gt;Whether you opt for the Air Clean or certified HEPA Filter, this convenient upright makes for an excellent companion cleaner to your full-size vacuum. Its modular design lets you configure it several different ways, and its compact, lightweight body allows for easy storage in any closet or on boats, RVs or anywhere else you'll need a handy vacuum.</v>
          </cell>
          <cell r="J462">
            <v>399</v>
          </cell>
        </row>
        <row r="463">
          <cell r="B463" t="str">
            <v>amds_chicago</v>
          </cell>
          <cell r="F463" t="str">
            <v>website_vac_room</v>
          </cell>
        </row>
        <row r="464">
          <cell r="B464" t="str">
            <v>vac_room</v>
          </cell>
          <cell r="F464" t="str">
            <v>website_center_sales</v>
          </cell>
        </row>
        <row r="465">
          <cell r="B465" t="str">
            <v>center_sales</v>
          </cell>
        </row>
        <row r="466">
          <cell r="A466" t="str">
            <v>41116308USA</v>
          </cell>
          <cell r="C466" t="str">
            <v>Appliances - Vacuums - Sticks</v>
          </cell>
          <cell r="D466" t="str">
            <v>simple</v>
          </cell>
          <cell r="F466" t="str">
            <v>base</v>
          </cell>
          <cell r="G466" t="str">
            <v>S163 Universal Upright Vacuum</v>
          </cell>
          <cell r="H466" t="str">
            <v>For more information &amp; downloadable material (operating manuals, diagrams, etc) visit mieleusa.com.</v>
          </cell>
          <cell r="I466" t="str">
            <v>From ceramic tiles to flagstone, cork to bamboo, Miele's Universal Upright vacuum cleaner is ideal for light, quick cleaning tasks on a wide range of smooth floor surfaces, as well as low to medium-pile carpeting. Unlike many stick vacuum cleaners, the Universal Upright provides ample pickup power, capturing fine particulates and debris easily and efficiently.&lt;br/&gt;&lt;br/&gt;Whether you opt for the Air Clean or certified HEPA Filter, this convenient upright makes for an excellent companion cleaner to your full-size vacuum. Its modular design lets you configure it several different ways, and its compact, lightweight body allows for easy storage in any closet or on boats, RVs or anywhere else you'll need a handy vacuum.</v>
          </cell>
          <cell r="J466">
            <v>289</v>
          </cell>
        </row>
        <row r="467">
          <cell r="B467" t="str">
            <v>amds_chicago</v>
          </cell>
          <cell r="F467" t="str">
            <v>website_vac_room</v>
          </cell>
        </row>
        <row r="468">
          <cell r="B468" t="str">
            <v>vac_room</v>
          </cell>
          <cell r="F468" t="str">
            <v>website_center_sales</v>
          </cell>
        </row>
        <row r="469">
          <cell r="B469" t="str">
            <v>center_sales</v>
          </cell>
        </row>
        <row r="470">
          <cell r="A470" t="str">
            <v>A99M189</v>
          </cell>
          <cell r="C470" t="str">
            <v>Accessories - Cooking</v>
          </cell>
          <cell r="D470" t="str">
            <v>simple</v>
          </cell>
          <cell r="E470" t="str">
            <v>Cooking</v>
          </cell>
          <cell r="F470" t="str">
            <v>base</v>
          </cell>
          <cell r="G470" t="str">
            <v>Bamboo cutting board with Miele logo</v>
          </cell>
          <cell r="H470" t="str">
            <v>For more information &amp; downloadable material (operating manuals, diagrams, etc) visit mieleusa.com.</v>
          </cell>
          <cell r="I470" t="str">
            <v>POP Materials</v>
          </cell>
          <cell r="J470">
            <v>17.2</v>
          </cell>
        </row>
        <row r="471">
          <cell r="B471" t="str">
            <v>amds_chicago</v>
          </cell>
          <cell r="E471" t="str">
            <v>Cooking/For the Kitchen</v>
          </cell>
          <cell r="F471" t="str">
            <v>website_vac_room</v>
          </cell>
        </row>
        <row r="472">
          <cell r="B472" t="str">
            <v>vac_room</v>
          </cell>
          <cell r="E472" t="str">
            <v>Misc Promo Items</v>
          </cell>
          <cell r="F472" t="str">
            <v>website_marketing_pop</v>
          </cell>
        </row>
        <row r="473">
          <cell r="B473" t="str">
            <v>marketing_pop</v>
          </cell>
          <cell r="F473" t="str">
            <v>website_center_sales</v>
          </cell>
        </row>
        <row r="474">
          <cell r="B474" t="str">
            <v>center_sales</v>
          </cell>
        </row>
        <row r="475">
          <cell r="A475" t="str">
            <v>A99M205</v>
          </cell>
          <cell r="C475" t="str">
            <v>Accessories - Cooking</v>
          </cell>
          <cell r="D475" t="str">
            <v>simple</v>
          </cell>
          <cell r="E475" t="str">
            <v>Cooking</v>
          </cell>
          <cell r="F475" t="str">
            <v>base</v>
          </cell>
          <cell r="G475" t="str">
            <v>Bamboo Kitchen Utility Set</v>
          </cell>
          <cell r="H475" t="str">
            <v>For more information &amp; downloadable material (operating manuals, diagrams, etc) visit mieleusa.com.</v>
          </cell>
          <cell r="I475" t="str">
            <v>Bamboo is one of the most renewable materials in the world and is resistant to moisture which prevents swelling and shrinking. This 4 piece set includes, Spoon, Spatula, Serving Fork and Tongs contained in a square bamboo holder. Tools measure approx. 12-inches in length. Holder measures approx 5.5" (h) x 3.375" (w).</v>
          </cell>
          <cell r="J475">
            <v>24.99</v>
          </cell>
        </row>
        <row r="476">
          <cell r="B476" t="str">
            <v>amds_chicago</v>
          </cell>
          <cell r="E476" t="str">
            <v>Cooking/For the Kitchen</v>
          </cell>
          <cell r="F476" t="str">
            <v>website_vac_room</v>
          </cell>
        </row>
        <row r="477">
          <cell r="B477" t="str">
            <v>vac_room</v>
          </cell>
          <cell r="F477" t="str">
            <v>website_center_sales</v>
          </cell>
        </row>
        <row r="478">
          <cell r="B478" t="str">
            <v>center_sales</v>
          </cell>
        </row>
        <row r="479">
          <cell r="A479" t="str">
            <v>A99M202</v>
          </cell>
          <cell r="C479" t="str">
            <v>Accessories - Cooking</v>
          </cell>
          <cell r="D479" t="str">
            <v>simple</v>
          </cell>
          <cell r="E479" t="str">
            <v>Cooking</v>
          </cell>
          <cell r="F479" t="str">
            <v>base</v>
          </cell>
          <cell r="G479" t="str">
            <v>Adjustable Half Cup Scoop</v>
          </cell>
          <cell r="H479" t="str">
            <v>Adjustable Half Cup Scoop</v>
          </cell>
          <cell r="I479" t="str">
            <v>Adjustable Half Cup Scoop</v>
          </cell>
          <cell r="J479">
            <v>11.65</v>
          </cell>
        </row>
        <row r="480">
          <cell r="B480" t="str">
            <v>amds_chicago</v>
          </cell>
          <cell r="E480" t="str">
            <v>Cooking/For the Kitchen</v>
          </cell>
          <cell r="F480" t="str">
            <v>website_vac_room</v>
          </cell>
        </row>
        <row r="481">
          <cell r="B481" t="str">
            <v>vac_room</v>
          </cell>
          <cell r="F481" t="str">
            <v>website_center_sales</v>
          </cell>
        </row>
        <row r="482">
          <cell r="B482" t="str">
            <v>center_sales</v>
          </cell>
        </row>
        <row r="483">
          <cell r="A483" t="str">
            <v>A99M207</v>
          </cell>
          <cell r="C483" t="str">
            <v>Accessories - Cooking</v>
          </cell>
          <cell r="D483" t="str">
            <v>simple</v>
          </cell>
          <cell r="E483" t="str">
            <v>Cooking</v>
          </cell>
          <cell r="F483" t="str">
            <v>base</v>
          </cell>
          <cell r="G483" t="str">
            <v>Culinary Package</v>
          </cell>
          <cell r="H483" t="str">
            <v>For more information &amp; downloadable material (operating manuals, diagrams, etc) visit mieleusa.com.</v>
          </cell>
          <cell r="I483" t="str">
            <v>The Culinary Package includes the Bamboo Cutting board, Miele Apron, Adjustable Measuring Tablespoon, Adjustable Half Cup Scoop, and 3 piece spatula set.</v>
          </cell>
          <cell r="J483">
            <v>67.5</v>
          </cell>
        </row>
        <row r="484">
          <cell r="B484" t="str">
            <v>amds_chicago</v>
          </cell>
          <cell r="E484" t="str">
            <v>Cooking/For the Kitchen</v>
          </cell>
          <cell r="F484" t="str">
            <v>website_vac_room</v>
          </cell>
        </row>
        <row r="485">
          <cell r="B485" t="str">
            <v>vac_room</v>
          </cell>
          <cell r="F485" t="str">
            <v>website_center_sales</v>
          </cell>
        </row>
        <row r="486">
          <cell r="B486" t="str">
            <v>center_sales</v>
          </cell>
        </row>
        <row r="487">
          <cell r="A487">
            <v>7903150</v>
          </cell>
          <cell r="C487" t="str">
            <v>Accessories - Laundry - Cleaning Products</v>
          </cell>
          <cell r="D487" t="str">
            <v>simple</v>
          </cell>
          <cell r="E487" t="str">
            <v>Laundry Care</v>
          </cell>
          <cell r="F487" t="str">
            <v>base</v>
          </cell>
          <cell r="G487" t="str">
            <v>Miele UltraColor Liquid Detergent</v>
          </cell>
          <cell r="H487" t="str">
            <v>For more information &amp; downloadable material (operating manuals, diagrams, etc) visit mieleusa.com.</v>
          </cell>
          <cell r="I487" t="str">
            <v>Unique concentrated formula with advanced brighteners that keep your clothing looking vibrant. Perfect for black washables -- won't cause fading.</v>
          </cell>
          <cell r="J487">
            <v>19.989999999999998</v>
          </cell>
        </row>
        <row r="488">
          <cell r="B488" t="str">
            <v>amds_vacuum</v>
          </cell>
          <cell r="E488" t="str">
            <v>Laundry Care/Liquid Detergents</v>
          </cell>
          <cell r="F488" t="str">
            <v>amdsvacuum</v>
          </cell>
        </row>
        <row r="489">
          <cell r="B489" t="str">
            <v>vac_room</v>
          </cell>
          <cell r="E489" t="str">
            <v>Laundry Care/Care Collection for Laundry</v>
          </cell>
          <cell r="F489" t="str">
            <v>website_vac_room</v>
          </cell>
        </row>
        <row r="490">
          <cell r="B490" t="str">
            <v>center_sales</v>
          </cell>
          <cell r="F490" t="str">
            <v>website_center_sales</v>
          </cell>
        </row>
        <row r="491">
          <cell r="A491">
            <v>7903220</v>
          </cell>
          <cell r="C491" t="str">
            <v>Accessories - Laundry - Cleaning Products</v>
          </cell>
          <cell r="D491" t="str">
            <v>simple</v>
          </cell>
          <cell r="E491" t="str">
            <v>Laundry Care</v>
          </cell>
          <cell r="F491" t="str">
            <v>website_center_sales</v>
          </cell>
          <cell r="G491" t="str">
            <v>Miele WoolCare Liquid Detergent</v>
          </cell>
          <cell r="H491" t="str">
            <v>For more information &amp; downloadable material (operating manuals, diagrams, etc) visit mieleusa.com.</v>
          </cell>
          <cell r="I491" t="str">
            <v>Highly efficient, liquid detergent formulated for gentle, yet thorough cleaning. Designed for the special care of wool, silks and other fine fabric blends.</v>
          </cell>
          <cell r="J491">
            <v>24.99</v>
          </cell>
        </row>
        <row r="492">
          <cell r="B492" t="str">
            <v>amds_vacuum</v>
          </cell>
          <cell r="E492" t="str">
            <v>Laundry Care/Liquid Detergents</v>
          </cell>
        </row>
        <row r="493">
          <cell r="B493" t="str">
            <v>vac_room</v>
          </cell>
          <cell r="E493" t="str">
            <v>Laundry Care/Care Collection for Laundry</v>
          </cell>
        </row>
        <row r="494">
          <cell r="B494" t="str">
            <v>center_sales</v>
          </cell>
        </row>
        <row r="495">
          <cell r="A495" t="str">
            <v>PERSIL_GEL_COLORS_1.168L</v>
          </cell>
          <cell r="C495" t="str">
            <v>Accessories - Laundry - Cleaning Products</v>
          </cell>
          <cell r="D495" t="str">
            <v>simple</v>
          </cell>
          <cell r="E495" t="str">
            <v>Laundry Care</v>
          </cell>
          <cell r="F495" t="str">
            <v>base</v>
          </cell>
          <cell r="G495" t="str">
            <v>Persil Color Gel</v>
          </cell>
          <cell r="H495" t="str">
            <v>For more information &amp; downloadable material (operating manuals, diagrams, etc) visit mieleusa.com.</v>
          </cell>
          <cell r="I495" t="str">
            <v>Persil Color Gel is specially formulated to protect dark and bright colors, keeping them looking newer longer.</v>
          </cell>
          <cell r="J495">
            <v>19.989999999999998</v>
          </cell>
        </row>
        <row r="496">
          <cell r="B496" t="str">
            <v>amds_vacuum</v>
          </cell>
          <cell r="E496" t="str">
            <v>Laundry Care/Liquid Detergents</v>
          </cell>
          <cell r="F496" t="str">
            <v>amdsvacuum</v>
          </cell>
        </row>
        <row r="497">
          <cell r="B497" t="str">
            <v>vac_room</v>
          </cell>
          <cell r="F497" t="str">
            <v>website_vac_room</v>
          </cell>
        </row>
        <row r="498">
          <cell r="B498" t="str">
            <v>center_sales</v>
          </cell>
          <cell r="F498" t="str">
            <v>website_center_sales</v>
          </cell>
        </row>
        <row r="499">
          <cell r="A499" t="str">
            <v>PERSIL_GEL_1.35L</v>
          </cell>
          <cell r="C499" t="str">
            <v>Accessories - Laundry - Cleaning Products</v>
          </cell>
          <cell r="D499" t="str">
            <v>simple</v>
          </cell>
          <cell r="E499" t="str">
            <v>Laundry Care</v>
          </cell>
          <cell r="F499" t="str">
            <v>base</v>
          </cell>
          <cell r="G499" t="str">
            <v>Persil Universal Gel</v>
          </cell>
          <cell r="H499" t="str">
            <v>For more information &amp; downloadable material (operating manuals, diagrams, etc) visit mieleusa.com.</v>
          </cell>
          <cell r="I499" t="str">
            <v>Persil Universal Gel is a high-efficiency concentrated detergent used for all types of fabric. It is recommended for whites, light colors and colorfast fabrics.</v>
          </cell>
          <cell r="J499">
            <v>19.989999999999998</v>
          </cell>
        </row>
        <row r="500">
          <cell r="B500" t="str">
            <v>amds_vacuum</v>
          </cell>
          <cell r="E500" t="str">
            <v>Laundry Care/Liquid Detergents</v>
          </cell>
          <cell r="F500" t="str">
            <v>amdsvacuum</v>
          </cell>
        </row>
        <row r="501">
          <cell r="B501" t="str">
            <v>vac_room</v>
          </cell>
          <cell r="F501" t="str">
            <v>website_vac_room</v>
          </cell>
        </row>
        <row r="502">
          <cell r="B502" t="str">
            <v>center_sales</v>
          </cell>
          <cell r="F502" t="str">
            <v>website_center_sales</v>
          </cell>
        </row>
        <row r="503">
          <cell r="A503">
            <v>7903320</v>
          </cell>
          <cell r="C503" t="str">
            <v>Accessories - Laundry - Cleaning Products</v>
          </cell>
          <cell r="D503" t="str">
            <v>simple</v>
          </cell>
          <cell r="E503" t="str">
            <v>Laundry Care</v>
          </cell>
          <cell r="F503" t="str">
            <v>base</v>
          </cell>
          <cell r="G503" t="str">
            <v>Miele UltraColor Powder</v>
          </cell>
          <cell r="H503" t="str">
            <v>For more information &amp; downloadable material (operating manuals, diagrams, etc) visit mieleusa.com.</v>
          </cell>
          <cell r="I503" t="str">
            <v>New and unique concentrated formula with advanced brighteners that keep your clothing looking vibrant.</v>
          </cell>
          <cell r="J503">
            <v>29.99</v>
          </cell>
        </row>
        <row r="504">
          <cell r="B504" t="str">
            <v>amds_vacuum</v>
          </cell>
          <cell r="E504" t="str">
            <v>Laundry Care/Powder Detergents</v>
          </cell>
          <cell r="F504" t="str">
            <v>amdsvacuum</v>
          </cell>
        </row>
        <row r="505">
          <cell r="B505" t="str">
            <v>vac_room</v>
          </cell>
          <cell r="E505" t="str">
            <v>Laundry Care/Care Collection for Laundry</v>
          </cell>
          <cell r="F505" t="str">
            <v>website_vac_room</v>
          </cell>
        </row>
        <row r="506">
          <cell r="B506" t="str">
            <v>center_sales</v>
          </cell>
          <cell r="F506" t="str">
            <v>website_center_sales</v>
          </cell>
        </row>
        <row r="507">
          <cell r="A507">
            <v>7903340</v>
          </cell>
          <cell r="C507" t="str">
            <v>Accessories - Laundry - Cleaning Products</v>
          </cell>
          <cell r="D507" t="str">
            <v>simple</v>
          </cell>
          <cell r="E507" t="str">
            <v>Laundry Care</v>
          </cell>
          <cell r="F507" t="str">
            <v>base</v>
          </cell>
          <cell r="G507" t="str">
            <v>Miele Sensitive Skin Powder</v>
          </cell>
          <cell r="H507" t="str">
            <v>For more information &amp; downloadable material (operating manuals, diagrams, etc) visit mieleusa.com.</v>
          </cell>
          <cell r="I507" t="str">
            <v>New formulation offers excellent wash performance. Reduced pH level is even gentler to the skin.</v>
          </cell>
          <cell r="J507">
            <v>29.99</v>
          </cell>
        </row>
        <row r="508">
          <cell r="B508" t="str">
            <v>amds_vacuum</v>
          </cell>
          <cell r="E508" t="str">
            <v>Laundry Care/Powder Detergents</v>
          </cell>
          <cell r="F508" t="str">
            <v>website_center_sales</v>
          </cell>
        </row>
        <row r="509">
          <cell r="B509" t="str">
            <v>vac_room</v>
          </cell>
          <cell r="E509" t="str">
            <v>Laundry Care/Care Collection for Laundry</v>
          </cell>
        </row>
        <row r="510">
          <cell r="B510" t="str">
            <v>center_sales</v>
          </cell>
        </row>
        <row r="511">
          <cell r="A511">
            <v>7903070</v>
          </cell>
          <cell r="C511" t="str">
            <v>Accessories - Laundry - Cleaning Products</v>
          </cell>
          <cell r="D511" t="str">
            <v>simple</v>
          </cell>
          <cell r="E511" t="str">
            <v>Laundry Care</v>
          </cell>
          <cell r="F511" t="str">
            <v>base</v>
          </cell>
          <cell r="G511" t="str">
            <v>Miele UltraWhite Powder</v>
          </cell>
          <cell r="H511" t="str">
            <v>For more information &amp; downloadable material (operating manuals, diagrams, etc) visit mieleusa.com.</v>
          </cell>
          <cell r="I511" t="str">
            <v>Less product needed for each load to achieve the same excellent cleaning results. Powerful deep cleaning formula removes even red wine and tea. Includes bleaching agent to keep white and light-colored washables looking brilliant.</v>
          </cell>
          <cell r="J511">
            <v>29.99</v>
          </cell>
        </row>
        <row r="512">
          <cell r="B512" t="str">
            <v>amds_vacuum</v>
          </cell>
          <cell r="E512" t="str">
            <v>Laundry Care/Powder Detergents</v>
          </cell>
          <cell r="F512" t="str">
            <v>website_center_sales</v>
          </cell>
        </row>
        <row r="513">
          <cell r="B513" t="str">
            <v>vac_room</v>
          </cell>
          <cell r="E513" t="str">
            <v>Laundry Care/Care Collection for Laundry</v>
          </cell>
        </row>
        <row r="514">
          <cell r="B514" t="str">
            <v>center_sales</v>
          </cell>
        </row>
        <row r="515">
          <cell r="A515" t="str">
            <v>PERSIL POWDER 6.4KG</v>
          </cell>
          <cell r="C515" t="str">
            <v>Accessories - Laundry - Cleaning Products</v>
          </cell>
          <cell r="D515" t="str">
            <v>simple</v>
          </cell>
          <cell r="E515" t="str">
            <v>Laundry Care</v>
          </cell>
          <cell r="F515" t="str">
            <v>base</v>
          </cell>
          <cell r="G515" t="str">
            <v>Persil</v>
          </cell>
          <cell r="H515" t="str">
            <v>For more information &amp; downloadable material (operating manuals, diagrams, etc) visit mieleusa.com.</v>
          </cell>
          <cell r="I515" t="str">
            <v>Persil is a high-efficiency concentrated detergent used for all types of fabric. It is recommended for whites, light colors and colorfast fabrics.</v>
          </cell>
          <cell r="J515">
            <v>59.99</v>
          </cell>
        </row>
        <row r="516">
          <cell r="B516" t="str">
            <v>amds_vacuum</v>
          </cell>
          <cell r="E516" t="str">
            <v>Laundry Care/Powder Detergents</v>
          </cell>
          <cell r="F516" t="str">
            <v>amdsvacuum</v>
          </cell>
        </row>
        <row r="517">
          <cell r="B517" t="str">
            <v>vac_room</v>
          </cell>
          <cell r="F517" t="str">
            <v>website_vac_room</v>
          </cell>
        </row>
        <row r="518">
          <cell r="B518" t="str">
            <v>center_sales</v>
          </cell>
          <cell r="F518" t="str">
            <v>website_center_sales</v>
          </cell>
        </row>
        <row r="519">
          <cell r="A519" t="str">
            <v>PERLS_2.7KG</v>
          </cell>
          <cell r="C519" t="str">
            <v>Accessories - Laundry - Cleaning Products</v>
          </cell>
          <cell r="D519" t="str">
            <v>simple</v>
          </cell>
          <cell r="E519" t="str">
            <v>Laundry Care</v>
          </cell>
          <cell r="F519" t="str">
            <v>base</v>
          </cell>
          <cell r="G519" t="str">
            <v>Persil Megaperls</v>
          </cell>
          <cell r="H519" t="str">
            <v>For more information &amp; downloadable material (operating manuals, diagrams, etc) visit mieleusa.com.</v>
          </cell>
          <cell r="I519" t="str">
            <v>Persil Megaperls is high-efficiency, heavily concentrated detergent used for all types of fabric. It is recommended for whites, light colors and colorfast fabrics.</v>
          </cell>
          <cell r="J519">
            <v>39.99</v>
          </cell>
        </row>
        <row r="520">
          <cell r="B520" t="str">
            <v>amds_vacuum</v>
          </cell>
          <cell r="E520" t="str">
            <v>Laundry Care/Powder Detergents</v>
          </cell>
          <cell r="F520" t="str">
            <v>amdsvacuum</v>
          </cell>
        </row>
        <row r="521">
          <cell r="B521" t="str">
            <v>vac_room</v>
          </cell>
          <cell r="F521" t="str">
            <v>website_vac_room</v>
          </cell>
        </row>
        <row r="522">
          <cell r="B522" t="str">
            <v>center_sales</v>
          </cell>
          <cell r="F522" t="str">
            <v>website_center_sales</v>
          </cell>
        </row>
        <row r="523">
          <cell r="A523" t="str">
            <v>PERLS_COLOR_2.7KG</v>
          </cell>
          <cell r="C523" t="str">
            <v>Accessories - Laundry - Cleaning Products</v>
          </cell>
          <cell r="D523" t="str">
            <v>simple</v>
          </cell>
          <cell r="E523" t="str">
            <v>Laundry Care</v>
          </cell>
          <cell r="F523" t="str">
            <v>base</v>
          </cell>
          <cell r="G523" t="str">
            <v>Persil Megaperls Color</v>
          </cell>
          <cell r="H523" t="str">
            <v>For more information &amp; downloadable material (operating manuals, diagrams, etc) visit mieleusa.com.</v>
          </cell>
          <cell r="I523" t="str">
            <v xml:space="preserve">Persil Megaperls Color is specially formulated to protect dark and bright colors, keeping them looking newer longer. </v>
          </cell>
          <cell r="J523">
            <v>39.99</v>
          </cell>
        </row>
        <row r="524">
          <cell r="B524" t="str">
            <v>amds_vacuum</v>
          </cell>
          <cell r="E524" t="str">
            <v>Laundry Care/Powder Detergents</v>
          </cell>
          <cell r="F524" t="str">
            <v>amdsvacuum</v>
          </cell>
        </row>
        <row r="525">
          <cell r="B525" t="str">
            <v>vac_room</v>
          </cell>
          <cell r="F525" t="str">
            <v>website_vac_room</v>
          </cell>
        </row>
        <row r="526">
          <cell r="B526" t="str">
            <v>center_sales</v>
          </cell>
          <cell r="F526" t="str">
            <v>website_center_sales</v>
          </cell>
        </row>
        <row r="527">
          <cell r="A527" t="str">
            <v>SENSITIVE_1.08KG</v>
          </cell>
          <cell r="C527" t="str">
            <v>Accessories - Laundry - Cleaning Products</v>
          </cell>
          <cell r="D527" t="str">
            <v>simple</v>
          </cell>
          <cell r="E527" t="str">
            <v>Laundry Care</v>
          </cell>
          <cell r="F527" t="str">
            <v>base</v>
          </cell>
          <cell r="G527" t="str">
            <v>Persil Megaperls Sensitive</v>
          </cell>
          <cell r="H527" t="str">
            <v>For more information &amp; downloadable material (operating manuals, diagrams, etc) visit mieleusa.com.</v>
          </cell>
          <cell r="I527" t="str">
            <v>Persil Megaperls Sensitive is specially formulated for people with allergies and sensitive skin. This detergent does not contain any dyes and works effectively to clean and protect your clothes.</v>
          </cell>
          <cell r="J527">
            <v>19.989999999999998</v>
          </cell>
        </row>
        <row r="528">
          <cell r="B528" t="str">
            <v>amds_vacuum</v>
          </cell>
          <cell r="E528" t="str">
            <v>Laundry Care/Powder Detergents</v>
          </cell>
          <cell r="F528" t="str">
            <v>amdsvacuum</v>
          </cell>
        </row>
        <row r="529">
          <cell r="B529" t="str">
            <v>vac_room</v>
          </cell>
          <cell r="F529" t="str">
            <v>website_vac_room</v>
          </cell>
        </row>
        <row r="530">
          <cell r="B530" t="str">
            <v>center_sales</v>
          </cell>
          <cell r="F530" t="str">
            <v>website_center_sales</v>
          </cell>
        </row>
        <row r="531">
          <cell r="A531">
            <v>10240880</v>
          </cell>
          <cell r="C531" t="str">
            <v>Accessories - Laundry - Cleaning Products</v>
          </cell>
          <cell r="D531" t="str">
            <v>simple</v>
          </cell>
          <cell r="E531" t="str">
            <v>Laundry Care</v>
          </cell>
          <cell r="F531" t="str">
            <v>base</v>
          </cell>
          <cell r="G531" t="str">
            <v>Miele Fabric Softener</v>
          </cell>
          <cell r="H531" t="str">
            <v>For more information &amp; downloadable material (operating manuals, diagrams, etc) visit mieleusa.com.</v>
          </cell>
          <cell r="I531" t="str">
            <v>New, easy to pour concentrated formula. Gives all washables a soft feeling and a fresh scent while protecting fabrics.  50.72 ounces yielding 50 loads.</v>
          </cell>
          <cell r="J531">
            <v>12.99</v>
          </cell>
        </row>
        <row r="532">
          <cell r="B532" t="str">
            <v>amds_vacuum</v>
          </cell>
          <cell r="E532" t="str">
            <v>Laundry Care/Fabric Softeners</v>
          </cell>
          <cell r="F532" t="str">
            <v>amdsvacuum</v>
          </cell>
        </row>
        <row r="533">
          <cell r="B533" t="str">
            <v>vac_room</v>
          </cell>
          <cell r="E533" t="str">
            <v>Laundry Care/Care Collection for Laundry</v>
          </cell>
          <cell r="F533" t="str">
            <v>website_vac_room</v>
          </cell>
        </row>
        <row r="534">
          <cell r="B534" t="str">
            <v>center_sales</v>
          </cell>
          <cell r="F534" t="str">
            <v>website_center_sales</v>
          </cell>
        </row>
        <row r="535">
          <cell r="A535" t="str">
            <v>VERNEL SENSITIVE SKIN</v>
          </cell>
          <cell r="C535" t="str">
            <v>Accessories - Laundry - Cleaning Products</v>
          </cell>
          <cell r="D535" t="str">
            <v>simple</v>
          </cell>
          <cell r="E535" t="str">
            <v>Laundry Care</v>
          </cell>
          <cell r="F535" t="str">
            <v>base</v>
          </cell>
          <cell r="G535" t="str">
            <v>Vernel Sensitive Skin Fabric Softener</v>
          </cell>
          <cell r="H535" t="str">
            <v>For more information &amp; downloadable material (operating manuals, diagrams, etc) visit mieleusa.com.</v>
          </cell>
          <cell r="I535" t="str">
            <v>Vernel Sensitive Skin Fabric Softener</v>
          </cell>
          <cell r="J535">
            <v>11.99</v>
          </cell>
        </row>
        <row r="536">
          <cell r="B536" t="str">
            <v>amds_vacuum</v>
          </cell>
          <cell r="E536" t="str">
            <v>Laundry Care/Fabric Softeners</v>
          </cell>
          <cell r="F536" t="str">
            <v>amdsvacuum</v>
          </cell>
        </row>
        <row r="537">
          <cell r="B537" t="str">
            <v>vac_room</v>
          </cell>
          <cell r="F537" t="str">
            <v>website_vac_room</v>
          </cell>
        </row>
        <row r="538">
          <cell r="B538" t="str">
            <v>center_sales</v>
          </cell>
          <cell r="F538" t="str">
            <v>website_center_sales</v>
          </cell>
        </row>
        <row r="539">
          <cell r="A539" t="str">
            <v>VERNEL_FRESH_MORNING_1L</v>
          </cell>
          <cell r="C539" t="str">
            <v>Accessories - Laundry - Cleaning Products</v>
          </cell>
          <cell r="D539" t="str">
            <v>simple</v>
          </cell>
          <cell r="E539" t="str">
            <v>Laundry Care</v>
          </cell>
          <cell r="F539" t="str">
            <v>base</v>
          </cell>
          <cell r="G539" t="str">
            <v xml:space="preserve">Vernel Fresh Morning </v>
          </cell>
          <cell r="H539" t="str">
            <v>For more information &amp; downloadable material (operating manuals, diagrams, etc) visit mieleusa.com.</v>
          </cell>
          <cell r="I539" t="str">
            <v>New larger bottle size - 25% more! Vernel pampers you and your laundry with softness and fascinating fragrances!</v>
          </cell>
          <cell r="J539">
            <v>11.99</v>
          </cell>
        </row>
        <row r="540">
          <cell r="E540" t="str">
            <v>Laundry Care/Fabric Softeners</v>
          </cell>
          <cell r="F540" t="str">
            <v>amdsvacuum</v>
          </cell>
        </row>
        <row r="541">
          <cell r="F541" t="str">
            <v>website_vac_room</v>
          </cell>
        </row>
        <row r="542">
          <cell r="F542" t="str">
            <v>website_center_sales</v>
          </cell>
        </row>
        <row r="543">
          <cell r="A543">
            <v>6808130</v>
          </cell>
          <cell r="C543" t="str">
            <v>Accessories - Laundry - Cleaning Products</v>
          </cell>
          <cell r="D543" t="str">
            <v>simple</v>
          </cell>
          <cell r="E543" t="str">
            <v>Laundry Care</v>
          </cell>
          <cell r="F543" t="str">
            <v>base</v>
          </cell>
          <cell r="G543" t="str">
            <v>Miele Down</v>
          </cell>
          <cell r="H543" t="str">
            <v>For more information &amp; downloadable material (operating manuals, diagrams, etc) visit mieleusa.com.</v>
          </cell>
          <cell r="I543" t="str">
            <v>Miele Down's mild and natural ingredients very gently care for your favorite duvets, pillows and other cozy, comfort items by cleaning them without removing their natural oils.</v>
          </cell>
          <cell r="J543">
            <v>14.95</v>
          </cell>
        </row>
        <row r="544">
          <cell r="B544" t="str">
            <v>amds_vacuum</v>
          </cell>
          <cell r="E544" t="str">
            <v>Laundry Care/Liquid Detergents</v>
          </cell>
          <cell r="F544" t="str">
            <v>website_center_sales</v>
          </cell>
        </row>
        <row r="545">
          <cell r="B545" t="str">
            <v>vac_room</v>
          </cell>
          <cell r="E545" t="str">
            <v>Laundry Care/Speciality Detergents</v>
          </cell>
        </row>
        <row r="546">
          <cell r="B546" t="str">
            <v>center_sales</v>
          </cell>
          <cell r="E546" t="str">
            <v>Laundry Care/Care Collection for Laundry</v>
          </cell>
        </row>
        <row r="547">
          <cell r="A547">
            <v>6808120</v>
          </cell>
          <cell r="C547" t="str">
            <v>Accessories - Laundry - Cleaning Products</v>
          </cell>
          <cell r="D547" t="str">
            <v>simple</v>
          </cell>
          <cell r="E547" t="str">
            <v>Laundry Care</v>
          </cell>
          <cell r="F547" t="str">
            <v>base</v>
          </cell>
          <cell r="G547" t="str">
            <v xml:space="preserve">Miele Sportswear </v>
          </cell>
          <cell r="H547" t="str">
            <v>For more information &amp; downloadable material (operating manuals, diagrams, etc) visit mieleusa.com.</v>
          </cell>
          <cell r="I547" t="str">
            <v>Special-purpose detergent for sportswear made from fabric blends, synthetics, fleece and microfibers.</v>
          </cell>
          <cell r="J547">
            <v>14.95</v>
          </cell>
        </row>
        <row r="548">
          <cell r="B548" t="str">
            <v>amds_vacuum</v>
          </cell>
          <cell r="E548" t="str">
            <v>Laundry Care/Speciality Detergents</v>
          </cell>
          <cell r="F548" t="str">
            <v>website_center_sales</v>
          </cell>
        </row>
        <row r="549">
          <cell r="B549" t="str">
            <v>vac_room</v>
          </cell>
          <cell r="E549" t="str">
            <v>Laundry Care/Care Collection for Laundry</v>
          </cell>
        </row>
        <row r="550">
          <cell r="B550" t="str">
            <v>center_sales</v>
          </cell>
        </row>
        <row r="551">
          <cell r="A551">
            <v>6808150</v>
          </cell>
          <cell r="C551" t="str">
            <v>Accessories - Laundry - Cleaning Products</v>
          </cell>
          <cell r="D551" t="str">
            <v>simple</v>
          </cell>
          <cell r="E551" t="str">
            <v>Laundry Care</v>
          </cell>
          <cell r="F551" t="str">
            <v>base</v>
          </cell>
          <cell r="G551" t="str">
            <v>Miele Outdoor</v>
          </cell>
          <cell r="H551" t="str">
            <v>For more information &amp; downloadable material (operating manuals, diagrams, etc) visit mieleusa.com.</v>
          </cell>
          <cell r="I551" t="str">
            <v>Special-purpose detergent for hiking wear, particularly garments with water- and wind-proof membrane.</v>
          </cell>
          <cell r="J551">
            <v>14.95</v>
          </cell>
        </row>
        <row r="552">
          <cell r="B552" t="str">
            <v>amds_vacuum</v>
          </cell>
          <cell r="E552" t="str">
            <v>Laundry Care/Liquid Detergents</v>
          </cell>
          <cell r="F552" t="str">
            <v>amdsvacuum</v>
          </cell>
        </row>
        <row r="553">
          <cell r="B553" t="str">
            <v>vac_room</v>
          </cell>
          <cell r="E553" t="str">
            <v>Laundry Care/Speciality Detergents</v>
          </cell>
          <cell r="F553" t="str">
            <v>website_vac_room</v>
          </cell>
        </row>
        <row r="554">
          <cell r="B554" t="str">
            <v>center_sales</v>
          </cell>
          <cell r="E554" t="str">
            <v>Laundry Care/Care Collection for Laundry</v>
          </cell>
          <cell r="F554" t="str">
            <v>website_center_sales</v>
          </cell>
        </row>
        <row r="555">
          <cell r="A555">
            <v>6808140</v>
          </cell>
          <cell r="C555" t="str">
            <v>Accessories - Laundry - Cleaning Products</v>
          </cell>
          <cell r="D555" t="str">
            <v>simple</v>
          </cell>
          <cell r="E555" t="str">
            <v>Laundry Care</v>
          </cell>
          <cell r="F555" t="str">
            <v>base</v>
          </cell>
          <cell r="G555" t="str">
            <v>Miele Fabric Protector</v>
          </cell>
          <cell r="H555" t="str">
            <v>For more information &amp; downloadable material (operating manuals, diagrams, etc) visit mieleusa.com.</v>
          </cell>
          <cell r="I555" t="str">
            <v>Post-wash reproofing for garments and textiles made from synthetic or natural fibers, in particular sportswear, hiking wear and tablecloths.</v>
          </cell>
          <cell r="J555">
            <v>19.989999999999998</v>
          </cell>
        </row>
        <row r="556">
          <cell r="B556" t="str">
            <v>amds_vacuum</v>
          </cell>
          <cell r="E556" t="str">
            <v>Laundry Care/Liquid Detergents</v>
          </cell>
          <cell r="F556" t="str">
            <v>amdsvacuum</v>
          </cell>
        </row>
        <row r="557">
          <cell r="B557" t="str">
            <v>vac_room</v>
          </cell>
          <cell r="E557" t="str">
            <v>Laundry Care/Speciality Detergents</v>
          </cell>
          <cell r="F557" t="str">
            <v>website_vac_room</v>
          </cell>
        </row>
        <row r="558">
          <cell r="B558" t="str">
            <v>center_sales</v>
          </cell>
          <cell r="E558" t="str">
            <v>Laundry Care/Care Collection for Laundry</v>
          </cell>
          <cell r="F558" t="str">
            <v>website_center_sales</v>
          </cell>
        </row>
        <row r="559">
          <cell r="A559" t="str">
            <v>BLACK MAGIC 1.5L</v>
          </cell>
          <cell r="C559" t="str">
            <v>Accessories - Laundry - Cleaning Products</v>
          </cell>
          <cell r="D559" t="str">
            <v>simple</v>
          </cell>
          <cell r="E559" t="str">
            <v>Laundry Care</v>
          </cell>
          <cell r="F559" t="str">
            <v>base</v>
          </cell>
          <cell r="G559" t="str">
            <v>Perwoll Intensive Black</v>
          </cell>
          <cell r="H559" t="str">
            <v>For more information &amp; downloadable material (operating manuals, diagrams, etc) visit mieleusa.com.</v>
          </cell>
          <cell r="I559" t="str">
            <v>Perwoll Intensive Black is specially developed to gently clean and care for black and dark fabrics. It works to maintain the brilliance of your black and dark-colored clothing, cleaning effectively in the process as well.</v>
          </cell>
          <cell r="J559">
            <v>19.989999999999998</v>
          </cell>
        </row>
        <row r="560">
          <cell r="E560" t="str">
            <v>Laundry Care/Speciality Detergents</v>
          </cell>
          <cell r="F560" t="str">
            <v>amdsvacuum</v>
          </cell>
        </row>
        <row r="561">
          <cell r="F561" t="str">
            <v>website_vac_room</v>
          </cell>
        </row>
        <row r="562">
          <cell r="F562" t="str">
            <v>website_center_sales</v>
          </cell>
        </row>
        <row r="563">
          <cell r="A563" t="str">
            <v>PERWOLL_LIQUID_1.5L</v>
          </cell>
          <cell r="C563" t="str">
            <v>Accessories - Laundry - Cleaning Products</v>
          </cell>
          <cell r="D563" t="str">
            <v>simple</v>
          </cell>
          <cell r="E563" t="str">
            <v>Laundry Care</v>
          </cell>
          <cell r="F563" t="str">
            <v>base</v>
          </cell>
          <cell r="G563" t="str">
            <v>Perwoll Wool &amp; Delicates</v>
          </cell>
          <cell r="H563" t="str">
            <v>For more information &amp; downloadable material (operating manuals, diagrams, etc) visit mieleusa.com.</v>
          </cell>
          <cell r="I563" t="str">
            <v>Perwoll is used for woolens, silks and delicates of any color. This detergent forms a cushion of lather, which counteracts the piling of wool fibers.</v>
          </cell>
          <cell r="J563">
            <v>19.989999999999998</v>
          </cell>
        </row>
        <row r="564">
          <cell r="B564" t="str">
            <v>amds_vacuum</v>
          </cell>
          <cell r="E564" t="str">
            <v>Laundry Care/Speciality Detergents</v>
          </cell>
          <cell r="F564" t="str">
            <v>amdsvacuum</v>
          </cell>
        </row>
        <row r="565">
          <cell r="B565" t="str">
            <v>vac_room</v>
          </cell>
          <cell r="F565" t="str">
            <v>website_vac_room</v>
          </cell>
        </row>
        <row r="566">
          <cell r="B566" t="str">
            <v>center_sales</v>
          </cell>
          <cell r="F566" t="str">
            <v>website_center_sales</v>
          </cell>
        </row>
        <row r="567">
          <cell r="A567">
            <v>7114690</v>
          </cell>
          <cell r="C567" t="str">
            <v>Accessories - Laundry</v>
          </cell>
          <cell r="D567" t="str">
            <v>simple</v>
          </cell>
          <cell r="E567" t="str">
            <v>Laundry Care</v>
          </cell>
          <cell r="F567" t="str">
            <v>base</v>
          </cell>
          <cell r="G567" t="str">
            <v>RemoteVision Wireless Module (old)</v>
          </cell>
          <cell r="H567" t="str">
            <v>For more information &amp; downloadable material (operating manuals, diagrams, etc) visit mieleusa.com.</v>
          </cell>
          <cell r="I567" t="str">
            <v>With Miele's innovative RemoteVision technology, you will enjoy complete peace of mind. Using proprietary wireless local area network (WLAN) technology and application software developed by Miele for its Independence Series, enabled products will be connected to Miele's monitoring center.</v>
          </cell>
          <cell r="J567">
            <v>149</v>
          </cell>
        </row>
        <row r="568">
          <cell r="B568" t="str">
            <v>amds_florida</v>
          </cell>
          <cell r="E568" t="str">
            <v>Dishwashers</v>
          </cell>
          <cell r="F568" t="str">
            <v>florida</v>
          </cell>
        </row>
        <row r="569">
          <cell r="B569" t="str">
            <v>amds_midatlantic</v>
          </cell>
          <cell r="E569" t="str">
            <v>Refrigeration</v>
          </cell>
          <cell r="F569" t="str">
            <v>midatlantic</v>
          </cell>
        </row>
        <row r="570">
          <cell r="B570" t="str">
            <v>amds_west_region</v>
          </cell>
          <cell r="E570" t="str">
            <v>Dishwashers/Dishwasher accessories</v>
          </cell>
          <cell r="F570" t="str">
            <v>westregion</v>
          </cell>
        </row>
        <row r="571">
          <cell r="B571" t="str">
            <v>amds_texas</v>
          </cell>
          <cell r="E571" t="str">
            <v>Laundry Care/Washer &amp; Dryer Accessories</v>
          </cell>
          <cell r="F571" t="str">
            <v>amdstexas</v>
          </cell>
        </row>
        <row r="572">
          <cell r="B572" t="str">
            <v>bpp</v>
          </cell>
          <cell r="E572" t="str">
            <v>Refrigeration/Refrigeration accessories</v>
          </cell>
          <cell r="F572" t="str">
            <v>website_bpp</v>
          </cell>
        </row>
        <row r="573">
          <cell r="B573" t="str">
            <v>appliance_catalog</v>
          </cell>
          <cell r="F573" t="str">
            <v>website_appliance_catalog</v>
          </cell>
        </row>
        <row r="574">
          <cell r="B574" t="str">
            <v>amds_chicago</v>
          </cell>
          <cell r="F574" t="str">
            <v>amdschicago</v>
          </cell>
        </row>
        <row r="575">
          <cell r="B575" t="str">
            <v>bpp_install</v>
          </cell>
          <cell r="F575" t="str">
            <v>bppinstall</v>
          </cell>
        </row>
        <row r="576">
          <cell r="B576" t="str">
            <v>trade_partner</v>
          </cell>
          <cell r="F576" t="str">
            <v>mtp</v>
          </cell>
        </row>
        <row r="577">
          <cell r="B577" t="str">
            <v>amds_tristate</v>
          </cell>
          <cell r="F577" t="str">
            <v>amdstristate</v>
          </cell>
        </row>
        <row r="578">
          <cell r="B578" t="str">
            <v>vac_room</v>
          </cell>
          <cell r="F578" t="str">
            <v>website_vac_room</v>
          </cell>
        </row>
        <row r="579">
          <cell r="B579" t="str">
            <v>center_sales</v>
          </cell>
          <cell r="F579" t="str">
            <v>website_center_sales</v>
          </cell>
        </row>
        <row r="580">
          <cell r="A580" t="str">
            <v>94012900USA</v>
          </cell>
          <cell r="C580" t="str">
            <v>Accessories - Laundry</v>
          </cell>
          <cell r="D580" t="str">
            <v>simple</v>
          </cell>
          <cell r="E580" t="str">
            <v>Laundry Care</v>
          </cell>
          <cell r="F580" t="str">
            <v>base</v>
          </cell>
          <cell r="G580" t="str">
            <v>Dryer cord - 220V - 4-3 prong adapter</v>
          </cell>
          <cell r="H580" t="str">
            <v>For more information &amp; downloadable material (operating manuals, diagrams, etc) visit mieleusa.com.</v>
          </cell>
          <cell r="I580" t="str">
            <v>Dryer cord - 220V - 4-3 prong adapter</v>
          </cell>
          <cell r="J580">
            <v>59.99</v>
          </cell>
        </row>
        <row r="581">
          <cell r="B581" t="str">
            <v>amds_florida</v>
          </cell>
          <cell r="E581" t="str">
            <v>Laundry Care/Washer &amp; Dryer Accessories</v>
          </cell>
          <cell r="F581" t="str">
            <v>florida</v>
          </cell>
        </row>
        <row r="582">
          <cell r="B582" t="str">
            <v>amds_midatlantic</v>
          </cell>
          <cell r="F582" t="str">
            <v>midatlantic</v>
          </cell>
        </row>
        <row r="583">
          <cell r="B583" t="str">
            <v>amds_west_region</v>
          </cell>
          <cell r="F583" t="str">
            <v>westregion</v>
          </cell>
        </row>
        <row r="584">
          <cell r="B584" t="str">
            <v>amds_texas</v>
          </cell>
          <cell r="F584" t="str">
            <v>amdstexas</v>
          </cell>
        </row>
        <row r="585">
          <cell r="B585" t="str">
            <v>bpp</v>
          </cell>
          <cell r="F585" t="str">
            <v>website_bpp</v>
          </cell>
        </row>
        <row r="586">
          <cell r="B586" t="str">
            <v>appliance_catalog</v>
          </cell>
          <cell r="F586" t="str">
            <v>website_appliance_catalog</v>
          </cell>
        </row>
        <row r="587">
          <cell r="B587" t="str">
            <v>amds_chicago</v>
          </cell>
          <cell r="F587" t="str">
            <v>amdschicago</v>
          </cell>
        </row>
        <row r="588">
          <cell r="B588" t="str">
            <v>bpp_install</v>
          </cell>
          <cell r="F588" t="str">
            <v>bppinstall</v>
          </cell>
        </row>
        <row r="589">
          <cell r="B589" t="str">
            <v>trade_partner</v>
          </cell>
          <cell r="F589" t="str">
            <v>mtp</v>
          </cell>
        </row>
        <row r="590">
          <cell r="B590" t="str">
            <v>amds_tristate</v>
          </cell>
          <cell r="F590" t="str">
            <v>amdstristate</v>
          </cell>
        </row>
        <row r="591">
          <cell r="B591" t="str">
            <v>vac_room</v>
          </cell>
          <cell r="F591" t="str">
            <v>website_vac_room</v>
          </cell>
        </row>
        <row r="592">
          <cell r="B592" t="str">
            <v>center_sales</v>
          </cell>
          <cell r="F592" t="str">
            <v>website_center_sales</v>
          </cell>
        </row>
        <row r="593">
          <cell r="A593">
            <v>9043380</v>
          </cell>
          <cell r="C593" t="str">
            <v>Accessories - Laundry</v>
          </cell>
          <cell r="D593" t="str">
            <v>simple</v>
          </cell>
          <cell r="E593" t="str">
            <v>Laundry Care</v>
          </cell>
          <cell r="F593" t="str">
            <v>base</v>
          </cell>
          <cell r="G593" t="str">
            <v>Cleaner (powder) for Washing Machine drum</v>
          </cell>
          <cell r="H593" t="str">
            <v>For more information &amp; downloadable material (operating manuals, diagrams, etc) visit mieleusa.com.</v>
          </cell>
          <cell r="I593" t="str">
            <v>Cleaner (powder) for Washing Machine drum</v>
          </cell>
          <cell r="J593">
            <v>21.55</v>
          </cell>
        </row>
        <row r="594">
          <cell r="B594" t="str">
            <v>amds_chicago</v>
          </cell>
          <cell r="E594" t="str">
            <v>Laundry Care/Washer &amp; Dryer Accessories</v>
          </cell>
          <cell r="F594" t="str">
            <v>website_vac_room</v>
          </cell>
        </row>
        <row r="595">
          <cell r="B595" t="str">
            <v>vac_room</v>
          </cell>
          <cell r="E595" t="str">
            <v>Laundry Care/Care Collection for Laundry</v>
          </cell>
          <cell r="F595" t="str">
            <v>website_center_sales</v>
          </cell>
        </row>
        <row r="596">
          <cell r="B596" t="str">
            <v>center_sales</v>
          </cell>
        </row>
        <row r="597">
          <cell r="A597">
            <v>7459640</v>
          </cell>
          <cell r="C597" t="str">
            <v>Accessories - Laundry</v>
          </cell>
          <cell r="D597" t="str">
            <v>simple</v>
          </cell>
          <cell r="E597" t="str">
            <v>Laundry Care</v>
          </cell>
          <cell r="F597" t="str">
            <v>base</v>
          </cell>
          <cell r="G597" t="str">
            <v>Roller Wrapping for B890E &amp; B990E</v>
          </cell>
          <cell r="H597" t="str">
            <v>For more information &amp; downloadable material (operating manuals, diagrams, etc) visit mieleusa.com.</v>
          </cell>
          <cell r="I597" t="str">
            <v>Roller Wrapping for B890E &amp; B990E</v>
          </cell>
          <cell r="J597">
            <v>72.23</v>
          </cell>
        </row>
        <row r="598">
          <cell r="B598" t="str">
            <v>amds_chicago</v>
          </cell>
          <cell r="E598" t="str">
            <v>Laundry Care/Rotary Iron Accessories</v>
          </cell>
          <cell r="F598" t="str">
            <v>website_vac_room</v>
          </cell>
        </row>
        <row r="599">
          <cell r="B599" t="str">
            <v>vac_room</v>
          </cell>
          <cell r="F599" t="str">
            <v>website_center_sales</v>
          </cell>
        </row>
        <row r="600">
          <cell r="B600" t="str">
            <v>center_sales</v>
          </cell>
        </row>
        <row r="601">
          <cell r="A601">
            <v>6694500</v>
          </cell>
          <cell r="C601" t="str">
            <v>Accessories - Laundry - Stacking Kits</v>
          </cell>
          <cell r="D601" t="str">
            <v>simple</v>
          </cell>
          <cell r="E601" t="str">
            <v>Laundry Care</v>
          </cell>
          <cell r="F601" t="str">
            <v>base</v>
          </cell>
          <cell r="G601" t="str">
            <v>WTV 410 stacking kit</v>
          </cell>
          <cell r="H601" t="str">
            <v>For more information &amp; downloadable material (operating manuals, diagrams, etc) visit mieleusa.com.</v>
          </cell>
          <cell r="I601" t="str">
            <v>WTV410 stacking kit for W3039i &amp; T8019Ci</v>
          </cell>
          <cell r="J601">
            <v>185</v>
          </cell>
        </row>
        <row r="602">
          <cell r="B602" t="str">
            <v>default</v>
          </cell>
          <cell r="E602" t="str">
            <v>Laundry Care/Washer &amp; Dryer Accessories</v>
          </cell>
          <cell r="F602" t="str">
            <v>florida</v>
          </cell>
        </row>
        <row r="603">
          <cell r="B603" t="str">
            <v>amds_florida</v>
          </cell>
          <cell r="F603" t="str">
            <v>midatlantic</v>
          </cell>
        </row>
        <row r="604">
          <cell r="B604" t="str">
            <v>amds_midatlantic</v>
          </cell>
          <cell r="F604" t="str">
            <v>westregion</v>
          </cell>
        </row>
        <row r="605">
          <cell r="B605" t="str">
            <v>amds_west_region</v>
          </cell>
          <cell r="F605" t="str">
            <v>amdstexas</v>
          </cell>
        </row>
        <row r="606">
          <cell r="B606" t="str">
            <v>amds_texas</v>
          </cell>
          <cell r="F606" t="str">
            <v>website_bpp</v>
          </cell>
        </row>
        <row r="607">
          <cell r="B607" t="str">
            <v>bpp</v>
          </cell>
          <cell r="F607" t="str">
            <v>website_appliance_catalog</v>
          </cell>
        </row>
        <row r="608">
          <cell r="B608" t="str">
            <v>appliance_catalog</v>
          </cell>
          <cell r="F608" t="str">
            <v>amdschicago</v>
          </cell>
        </row>
        <row r="609">
          <cell r="B609" t="str">
            <v>amds_chicago</v>
          </cell>
          <cell r="F609" t="str">
            <v>bppinstall</v>
          </cell>
        </row>
        <row r="610">
          <cell r="B610" t="str">
            <v>bpp_install</v>
          </cell>
          <cell r="F610" t="str">
            <v>mtp</v>
          </cell>
        </row>
        <row r="611">
          <cell r="B611" t="str">
            <v>trade_partner</v>
          </cell>
          <cell r="F611" t="str">
            <v>amdstristate</v>
          </cell>
        </row>
        <row r="612">
          <cell r="B612" t="str">
            <v>amds_tristate</v>
          </cell>
          <cell r="F612" t="str">
            <v>newengland</v>
          </cell>
        </row>
        <row r="613">
          <cell r="B613" t="str">
            <v>amds_newengland</v>
          </cell>
          <cell r="F613" t="str">
            <v>website_vac_room</v>
          </cell>
        </row>
        <row r="614">
          <cell r="B614" t="str">
            <v>vac_room</v>
          </cell>
          <cell r="F614" t="str">
            <v>website_center_sales</v>
          </cell>
        </row>
        <row r="615">
          <cell r="B615" t="str">
            <v>center_sales</v>
          </cell>
        </row>
        <row r="616">
          <cell r="A616">
            <v>6694490</v>
          </cell>
          <cell r="C616" t="str">
            <v>Accessories - Laundry - Stacking Kits</v>
          </cell>
          <cell r="D616" t="str">
            <v>simple</v>
          </cell>
          <cell r="E616" t="str">
            <v>Laundry Care</v>
          </cell>
          <cell r="F616" t="str">
            <v>base</v>
          </cell>
          <cell r="G616" t="str">
            <v>WTV 407 (Stacking Kit for W3033, W3037, W3038, T8003, T8023C - Lotus White)</v>
          </cell>
          <cell r="H616" t="str">
            <v>For more information &amp; downloadable material (operating manuals, diagrams, etc) visit mieleusa.com.</v>
          </cell>
          <cell r="I616" t="str">
            <v>WTV 407 (Stacking Kit for W3033, W3037, W3038, T8003, T8023C - Lotus White)</v>
          </cell>
          <cell r="J616">
            <v>185</v>
          </cell>
        </row>
        <row r="617">
          <cell r="B617" t="str">
            <v>default</v>
          </cell>
          <cell r="E617" t="str">
            <v>Laundry Care/Washer &amp; Dryer Accessories</v>
          </cell>
          <cell r="F617" t="str">
            <v>florida</v>
          </cell>
        </row>
        <row r="618">
          <cell r="B618" t="str">
            <v>amds_florida</v>
          </cell>
          <cell r="F618" t="str">
            <v>midatlantic</v>
          </cell>
        </row>
        <row r="619">
          <cell r="B619" t="str">
            <v>amds_midatlantic</v>
          </cell>
          <cell r="F619" t="str">
            <v>westregion</v>
          </cell>
        </row>
        <row r="620">
          <cell r="B620" t="str">
            <v>amds_west_region</v>
          </cell>
          <cell r="F620" t="str">
            <v>amdstexas</v>
          </cell>
        </row>
        <row r="621">
          <cell r="B621" t="str">
            <v>amds_texas</v>
          </cell>
          <cell r="F621" t="str">
            <v>website_bpp</v>
          </cell>
        </row>
        <row r="622">
          <cell r="B622" t="str">
            <v>bpp</v>
          </cell>
          <cell r="F622" t="str">
            <v>website_appliance_catalog</v>
          </cell>
        </row>
        <row r="623">
          <cell r="B623" t="str">
            <v>appliance_catalog</v>
          </cell>
          <cell r="F623" t="str">
            <v>amdschicago</v>
          </cell>
        </row>
        <row r="624">
          <cell r="B624" t="str">
            <v>amds_chicago</v>
          </cell>
          <cell r="F624" t="str">
            <v>bppinstall</v>
          </cell>
        </row>
        <row r="625">
          <cell r="B625" t="str">
            <v>bpp_install</v>
          </cell>
          <cell r="F625" t="str">
            <v>mtp</v>
          </cell>
        </row>
        <row r="626">
          <cell r="B626" t="str">
            <v>trade_partner</v>
          </cell>
          <cell r="F626" t="str">
            <v>amdstristate</v>
          </cell>
        </row>
        <row r="627">
          <cell r="B627" t="str">
            <v>amds_tristate</v>
          </cell>
          <cell r="F627" t="str">
            <v>newengland</v>
          </cell>
        </row>
        <row r="628">
          <cell r="B628" t="str">
            <v>amds_newengland</v>
          </cell>
          <cell r="F628" t="str">
            <v>website_vac_room</v>
          </cell>
        </row>
        <row r="629">
          <cell r="B629" t="str">
            <v>vac_room</v>
          </cell>
          <cell r="F629" t="str">
            <v>website_center_sales</v>
          </cell>
        </row>
        <row r="630">
          <cell r="B630" t="str">
            <v>center_sales</v>
          </cell>
        </row>
        <row r="631">
          <cell r="A631" t="str">
            <v>12996072USA</v>
          </cell>
          <cell r="C631" t="str">
            <v>Accessories - Laundry - Stacking Kits</v>
          </cell>
          <cell r="D631" t="str">
            <v>simple</v>
          </cell>
          <cell r="E631" t="str">
            <v>Laundry Care</v>
          </cell>
          <cell r="F631" t="str">
            <v>base</v>
          </cell>
          <cell r="G631" t="str">
            <v>WTV 421 (Stacking Kit for W1203, W1213)</v>
          </cell>
          <cell r="H631" t="str">
            <v>For more information &amp; downloadable material (operating manuals, diagrams, etc) visit mieleusa.com.</v>
          </cell>
          <cell r="I631" t="str">
            <v xml:space="preserve">Optional Stacking kit for: Large-Capacity Washers: W1203, W1213&lt;br/&gt;Color: Lotus White </v>
          </cell>
          <cell r="J631">
            <v>145</v>
          </cell>
        </row>
        <row r="632">
          <cell r="B632" t="str">
            <v>amds_florida</v>
          </cell>
          <cell r="E632" t="str">
            <v>Laundry Care/Washer &amp; Dryer Accessories</v>
          </cell>
          <cell r="F632" t="str">
            <v>florida</v>
          </cell>
        </row>
        <row r="633">
          <cell r="B633" t="str">
            <v>amds_midatlantic</v>
          </cell>
          <cell r="F633" t="str">
            <v>midatlantic</v>
          </cell>
        </row>
        <row r="634">
          <cell r="B634" t="str">
            <v>amds_west_region</v>
          </cell>
          <cell r="F634" t="str">
            <v>westregion</v>
          </cell>
        </row>
        <row r="635">
          <cell r="B635" t="str">
            <v>amds_texas</v>
          </cell>
          <cell r="F635" t="str">
            <v>amdstexas</v>
          </cell>
        </row>
        <row r="636">
          <cell r="B636" t="str">
            <v>bpp</v>
          </cell>
          <cell r="F636" t="str">
            <v>website_bpp</v>
          </cell>
        </row>
        <row r="637">
          <cell r="B637" t="str">
            <v>appliance_catalog</v>
          </cell>
          <cell r="F637" t="str">
            <v>website_appliance_catalog</v>
          </cell>
        </row>
        <row r="638">
          <cell r="B638" t="str">
            <v>amds_chicago</v>
          </cell>
          <cell r="F638" t="str">
            <v>amdschicago</v>
          </cell>
        </row>
        <row r="639">
          <cell r="B639" t="str">
            <v>vac_room</v>
          </cell>
          <cell r="F639" t="str">
            <v>website_vac_room</v>
          </cell>
        </row>
        <row r="640">
          <cell r="B640" t="str">
            <v>center_sales</v>
          </cell>
          <cell r="F640" t="str">
            <v>website_center_sales</v>
          </cell>
        </row>
        <row r="641">
          <cell r="A641">
            <v>10173130</v>
          </cell>
          <cell r="C641" t="str">
            <v>Accessories - Cooking</v>
          </cell>
          <cell r="D641" t="str">
            <v>simple</v>
          </cell>
          <cell r="E641" t="str">
            <v>Cooking</v>
          </cell>
          <cell r="F641" t="str">
            <v>base</v>
          </cell>
          <cell r="G641" t="str">
            <v>Ceramic and Stainless Steel Cleaner</v>
          </cell>
          <cell r="H641" t="str">
            <v>For more information &amp; downloadable material (operating manuals, diagrams, etc) visit mieleusa.com.</v>
          </cell>
          <cell r="I641" t="str">
            <v>Glass ceramic and high-grade steel cleaner for removing fat splashes and marks by over-cooked stains, which cannot be removed with a damp cloth.</v>
          </cell>
          <cell r="J641">
            <v>12.95</v>
          </cell>
        </row>
        <row r="642">
          <cell r="B642" t="str">
            <v>amds_chicago</v>
          </cell>
          <cell r="E642" t="str">
            <v>Refrigeration</v>
          </cell>
          <cell r="F642" t="str">
            <v>website_vac_room</v>
          </cell>
        </row>
        <row r="643">
          <cell r="B643" t="str">
            <v>vac_room</v>
          </cell>
          <cell r="E643" t="str">
            <v>Refrigeration/Cleaning Products</v>
          </cell>
          <cell r="F643" t="str">
            <v>website_center_sales</v>
          </cell>
        </row>
        <row r="644">
          <cell r="B644" t="str">
            <v>center_sales</v>
          </cell>
          <cell r="E644" t="str">
            <v>Cooking/Cleaning Products</v>
          </cell>
        </row>
        <row r="645">
          <cell r="A645" t="str">
            <v>22996141USA</v>
          </cell>
          <cell r="C645" t="str">
            <v>Accessories - Cooking</v>
          </cell>
          <cell r="D645" t="str">
            <v>simple</v>
          </cell>
          <cell r="E645" t="str">
            <v>Cooking</v>
          </cell>
          <cell r="F645" t="str">
            <v>base</v>
          </cell>
          <cell r="G645" t="str">
            <v>HGE70 Rotisserie for H 4780 B/BP</v>
          </cell>
          <cell r="H645" t="str">
            <v>For more information &amp; downloadable material (operating manuals, diagrams, etc) visit mieleusa.com.</v>
          </cell>
          <cell r="I645" t="str">
            <v>The rotisserie evenly broils and adds a finishing touch to items such as stuffed meat, tied roasts, poultry, and kabobs by gently turning the skewer during the broiling function.</v>
          </cell>
          <cell r="J645">
            <v>126.8</v>
          </cell>
        </row>
        <row r="646">
          <cell r="B646" t="str">
            <v>amds_chicago</v>
          </cell>
          <cell r="E646" t="str">
            <v>Cooking/Oven Accessories</v>
          </cell>
          <cell r="F646" t="str">
            <v>website_vac_room</v>
          </cell>
        </row>
        <row r="647">
          <cell r="B647" t="str">
            <v>vac_room</v>
          </cell>
          <cell r="F647" t="str">
            <v>website_center_sales</v>
          </cell>
        </row>
        <row r="648">
          <cell r="B648" t="str">
            <v>center_sales</v>
          </cell>
        </row>
        <row r="649">
          <cell r="A649" t="str">
            <v>22996189USA</v>
          </cell>
          <cell r="C649" t="str">
            <v>Accessories - Cooking</v>
          </cell>
          <cell r="D649" t="str">
            <v>simple</v>
          </cell>
          <cell r="E649" t="str">
            <v>Cooking</v>
          </cell>
          <cell r="F649" t="str">
            <v>base</v>
          </cell>
          <cell r="G649" t="str">
            <v>Flexiclips for 30" Ovens</v>
          </cell>
          <cell r="H649" t="str">
            <v>For more information &amp; downloadable material (operating manuals, diagrams, etc) visit mieleusa.com.</v>
          </cell>
          <cell r="I649" t="str">
            <v>New glide rails for the bottom oven rack allow for smooth and easy operation and a full view of the roasting process. For use with 30" ovens only.</v>
          </cell>
          <cell r="J649">
            <v>149</v>
          </cell>
        </row>
        <row r="650">
          <cell r="B650" t="str">
            <v>amds_chicago</v>
          </cell>
          <cell r="E650" t="str">
            <v>Cooking/Oven Accessories</v>
          </cell>
          <cell r="F650" t="str">
            <v>website_vac_room</v>
          </cell>
        </row>
        <row r="651">
          <cell r="B651" t="str">
            <v>vac_room</v>
          </cell>
          <cell r="F651" t="str">
            <v>website_center_sales</v>
          </cell>
        </row>
        <row r="652">
          <cell r="B652" t="str">
            <v>center_sales</v>
          </cell>
        </row>
        <row r="653">
          <cell r="A653" t="str">
            <v>22996140USA</v>
          </cell>
          <cell r="C653" t="str">
            <v>Accessories - Cooking</v>
          </cell>
          <cell r="D653" t="str">
            <v>simple</v>
          </cell>
          <cell r="E653" t="str">
            <v>Cooking</v>
          </cell>
          <cell r="F653" t="str">
            <v>base</v>
          </cell>
          <cell r="G653" t="str">
            <v>HGE60 Rotisserie for H 4680 B</v>
          </cell>
          <cell r="H653" t="str">
            <v>For more information &amp; downloadable material (operating manuals, diagrams, etc) visit mieleusa.com.</v>
          </cell>
          <cell r="I653" t="str">
            <v>The rotisserie evenly broils and adds a finishing touch to items such as stuffed meat, tied roasts, poultry, and kabobs by gently turning the skewer during the broiling function.</v>
          </cell>
          <cell r="J653">
            <v>126.8</v>
          </cell>
        </row>
        <row r="654">
          <cell r="B654" t="str">
            <v>amds_chicago</v>
          </cell>
          <cell r="E654" t="str">
            <v>Cooking/Oven Accessories</v>
          </cell>
          <cell r="F654" t="str">
            <v>website_vac_room</v>
          </cell>
        </row>
        <row r="655">
          <cell r="B655" t="str">
            <v>vac_room</v>
          </cell>
          <cell r="F655" t="str">
            <v>website_center_sales</v>
          </cell>
        </row>
        <row r="656">
          <cell r="B656" t="str">
            <v>center_sales</v>
          </cell>
        </row>
        <row r="657">
          <cell r="A657">
            <v>7386141</v>
          </cell>
          <cell r="C657" t="str">
            <v>Accessories - Cooking</v>
          </cell>
          <cell r="D657" t="str">
            <v>simple</v>
          </cell>
          <cell r="E657" t="str">
            <v>Cooking</v>
          </cell>
          <cell r="F657" t="str">
            <v>base</v>
          </cell>
          <cell r="G657" t="str">
            <v>Roast probe (for 30" ovens)</v>
          </cell>
          <cell r="H657" t="str">
            <v>For more information &amp; downloadable material (operating manuals, diagrams, etc) visit mieleusa.com.</v>
          </cell>
          <cell r="I657" t="str">
            <v>A platinum thermistor that accurately records the internal temperatures of items being cooked. The roast probe replaces a meat thermometer and connects directly to the Novotronic controls.</v>
          </cell>
          <cell r="J657">
            <v>74.239999999999995</v>
          </cell>
        </row>
        <row r="658">
          <cell r="B658" t="str">
            <v>amds_chicago</v>
          </cell>
          <cell r="E658" t="str">
            <v>Cooking/Oven Accessories</v>
          </cell>
          <cell r="F658" t="str">
            <v>website_vac_room</v>
          </cell>
        </row>
        <row r="659">
          <cell r="B659" t="str">
            <v>vac_room</v>
          </cell>
          <cell r="F659" t="str">
            <v>website_center_sales</v>
          </cell>
        </row>
        <row r="660">
          <cell r="B660" t="str">
            <v>center_sales</v>
          </cell>
        </row>
        <row r="661">
          <cell r="A661">
            <v>8337550</v>
          </cell>
          <cell r="C661" t="str">
            <v>Accessories - Cooking</v>
          </cell>
          <cell r="D661" t="str">
            <v>simple</v>
          </cell>
          <cell r="E661" t="str">
            <v>Cooking</v>
          </cell>
          <cell r="F661" t="str">
            <v>base</v>
          </cell>
          <cell r="G661" t="str">
            <v>Roast probe (for 70cm ovens)</v>
          </cell>
          <cell r="H661" t="str">
            <v>For more information &amp; downloadable material (operating manuals, diagrams, etc) visit mieleusa.com.</v>
          </cell>
          <cell r="I661" t="str">
            <v>A platinum thermistor that accurately records the internal temperatures of items being cooked. The roast probe replaces a meat thermometer and connects directly to the Novotronic controls.</v>
          </cell>
          <cell r="J661">
            <v>55.29</v>
          </cell>
        </row>
        <row r="662">
          <cell r="B662" t="str">
            <v>amds_chicago</v>
          </cell>
          <cell r="E662" t="str">
            <v>Cooking/Oven Accessories</v>
          </cell>
          <cell r="F662" t="str">
            <v>website_vac_room</v>
          </cell>
        </row>
        <row r="663">
          <cell r="B663" t="str">
            <v>vac_room</v>
          </cell>
          <cell r="F663" t="str">
            <v>website_center_sales</v>
          </cell>
        </row>
        <row r="664">
          <cell r="B664" t="str">
            <v>center_sales</v>
          </cell>
        </row>
        <row r="665">
          <cell r="A665">
            <v>5715590</v>
          </cell>
          <cell r="C665" t="str">
            <v>Accessories - Cooking</v>
          </cell>
          <cell r="D665" t="str">
            <v>simple</v>
          </cell>
          <cell r="E665" t="str">
            <v>Cooking</v>
          </cell>
          <cell r="F665" t="str">
            <v>base</v>
          </cell>
          <cell r="G665" t="str">
            <v>KMGP 340 Griddle Plate</v>
          </cell>
          <cell r="H665" t="str">
            <v>For more information &amp; downloadable material (operating manuals, diagrams, etc) visit mieleusa.com.</v>
          </cell>
          <cell r="I665" t="str">
            <v>The Miele Griddle Plate is a special, enameled griddle plate which provides a ridged pattern grill surface across two burners for cooktop grilling. One side is smooth and the other side has riffles.</v>
          </cell>
          <cell r="J665">
            <v>250</v>
          </cell>
        </row>
        <row r="666">
          <cell r="B666" t="str">
            <v>amds_florida</v>
          </cell>
          <cell r="E666" t="str">
            <v>Cooking/Cooktop Accessories</v>
          </cell>
          <cell r="F666" t="str">
            <v>florida</v>
          </cell>
        </row>
        <row r="667">
          <cell r="B667" t="str">
            <v>amds_midatlantic</v>
          </cell>
          <cell r="F667" t="str">
            <v>midatlantic</v>
          </cell>
        </row>
        <row r="668">
          <cell r="B668" t="str">
            <v>amds_west_region</v>
          </cell>
          <cell r="F668" t="str">
            <v>westregion</v>
          </cell>
        </row>
        <row r="669">
          <cell r="B669" t="str">
            <v>amds_texas</v>
          </cell>
          <cell r="F669" t="str">
            <v>amdstexas</v>
          </cell>
        </row>
        <row r="670">
          <cell r="B670" t="str">
            <v>bpp</v>
          </cell>
          <cell r="F670" t="str">
            <v>website_bpp</v>
          </cell>
        </row>
        <row r="671">
          <cell r="B671" t="str">
            <v>appliance_catalog</v>
          </cell>
          <cell r="F671" t="str">
            <v>website_appliance_catalog</v>
          </cell>
        </row>
        <row r="672">
          <cell r="B672" t="str">
            <v>amds_chicago</v>
          </cell>
          <cell r="F672" t="str">
            <v>amdschicago</v>
          </cell>
        </row>
        <row r="673">
          <cell r="B673" t="str">
            <v>bpp_install</v>
          </cell>
          <cell r="F673" t="str">
            <v>bppinstall</v>
          </cell>
        </row>
        <row r="674">
          <cell r="B674" t="str">
            <v>trade_partner</v>
          </cell>
          <cell r="F674" t="str">
            <v>mtp</v>
          </cell>
        </row>
        <row r="675">
          <cell r="B675" t="str">
            <v>amds_tristate</v>
          </cell>
          <cell r="F675" t="str">
            <v>amdstristate</v>
          </cell>
        </row>
        <row r="676">
          <cell r="B676" t="str">
            <v>amds_newengland</v>
          </cell>
          <cell r="F676" t="str">
            <v>newengland</v>
          </cell>
        </row>
        <row r="677">
          <cell r="B677" t="str">
            <v>vac_room</v>
          </cell>
          <cell r="F677" t="str">
            <v>website_vac_room</v>
          </cell>
        </row>
        <row r="678">
          <cell r="B678" t="str">
            <v>center_sales</v>
          </cell>
          <cell r="F678" t="str">
            <v>website_center_sales</v>
          </cell>
        </row>
        <row r="679">
          <cell r="A679" t="str">
            <v>22996133USA</v>
          </cell>
          <cell r="C679" t="str">
            <v>Accessories - Cooking</v>
          </cell>
          <cell r="D679" t="str">
            <v>simple</v>
          </cell>
          <cell r="E679" t="str">
            <v>Cooking</v>
          </cell>
          <cell r="F679" t="str">
            <v>base</v>
          </cell>
          <cell r="G679" t="str">
            <v>30" EBA Trim kit (Stainless Steel)</v>
          </cell>
          <cell r="H679" t="str">
            <v>For more information &amp; downloadable material (operating manuals, diagrams, etc) visit mieleusa.com.</v>
          </cell>
          <cell r="I679" t="str">
            <v>To ensure seamless integration into your cabinetry, Miele provides trim kits for selected products. A trim kit is installed around the appliance to conceal any space to the right or left of it.</v>
          </cell>
          <cell r="J679">
            <v>389</v>
          </cell>
        </row>
        <row r="680">
          <cell r="B680" t="str">
            <v>amds_chicago</v>
          </cell>
          <cell r="E680" t="str">
            <v>Cooking/Trim Kits &amp; Cabinetry</v>
          </cell>
          <cell r="F680" t="str">
            <v>website_vac_room</v>
          </cell>
        </row>
        <row r="681">
          <cell r="B681" t="str">
            <v>vac_room</v>
          </cell>
          <cell r="F681" t="str">
            <v>website_center_sales</v>
          </cell>
        </row>
        <row r="682">
          <cell r="B682" t="str">
            <v>center_sales</v>
          </cell>
        </row>
        <row r="683">
          <cell r="A683" t="str">
            <v>22996132USA</v>
          </cell>
          <cell r="C683" t="str">
            <v>Accessories - Cooking</v>
          </cell>
          <cell r="D683" t="str">
            <v>simple</v>
          </cell>
          <cell r="E683" t="str">
            <v>Cooking</v>
          </cell>
          <cell r="F683" t="str">
            <v>base</v>
          </cell>
          <cell r="G683" t="str">
            <v>30" EBA Trim kit (Black)</v>
          </cell>
          <cell r="H683" t="str">
            <v>For more information &amp; downloadable material (operating manuals, diagrams, etc) visit mieleusa.com.</v>
          </cell>
          <cell r="I683" t="str">
            <v>To ensure seamless integration into your cabinetry, Miele provides trim kits for selected products. A trim kit is installed around the appliance to conceal any space to the right or left of it.</v>
          </cell>
          <cell r="J683">
            <v>389</v>
          </cell>
        </row>
        <row r="684">
          <cell r="B684" t="str">
            <v>amds_florida</v>
          </cell>
          <cell r="E684" t="str">
            <v>Cooking/Trim Kits &amp; Cabinetry</v>
          </cell>
          <cell r="F684" t="str">
            <v>florida</v>
          </cell>
        </row>
        <row r="685">
          <cell r="B685" t="str">
            <v>amds_midatlantic</v>
          </cell>
          <cell r="F685" t="str">
            <v>midatlantic</v>
          </cell>
        </row>
        <row r="686">
          <cell r="B686" t="str">
            <v>amds_west_region</v>
          </cell>
          <cell r="F686" t="str">
            <v>westregion</v>
          </cell>
        </row>
        <row r="687">
          <cell r="B687" t="str">
            <v>amds_texas</v>
          </cell>
          <cell r="F687" t="str">
            <v>amdstexas</v>
          </cell>
        </row>
        <row r="688">
          <cell r="B688" t="str">
            <v>bpp</v>
          </cell>
          <cell r="F688" t="str">
            <v>website_bpp</v>
          </cell>
        </row>
        <row r="689">
          <cell r="B689" t="str">
            <v>appliance_catalog</v>
          </cell>
          <cell r="F689" t="str">
            <v>website_appliance_catalog</v>
          </cell>
        </row>
        <row r="690">
          <cell r="B690" t="str">
            <v>amds_chicago</v>
          </cell>
          <cell r="F690" t="str">
            <v>amdschicago</v>
          </cell>
        </row>
        <row r="691">
          <cell r="B691" t="str">
            <v>vac_room</v>
          </cell>
          <cell r="F691" t="str">
            <v>website_vac_room</v>
          </cell>
        </row>
        <row r="692">
          <cell r="B692" t="str">
            <v>center_sales</v>
          </cell>
          <cell r="F692" t="str">
            <v>website_center_sales</v>
          </cell>
        </row>
        <row r="693">
          <cell r="A693" t="str">
            <v>22996131USA</v>
          </cell>
          <cell r="C693" t="str">
            <v>Accessories - Cooking</v>
          </cell>
          <cell r="D693" t="str">
            <v>simple</v>
          </cell>
          <cell r="E693" t="str">
            <v>Cooking</v>
          </cell>
          <cell r="F693" t="str">
            <v>base</v>
          </cell>
          <cell r="G693" t="str">
            <v>EBA4370 70cm Trim kit (Stainless Steel)</v>
          </cell>
          <cell r="H693" t="str">
            <v>For more information &amp; downloadable material (operating manuals, diagrams, etc) visit mieleusa.com.</v>
          </cell>
          <cell r="I693" t="str">
            <v>To ensure seamless integration into your cabinetry, Miele provides trim kits for selected products. A trim kit is installed around the appliance to conceal any space to the right or left of it.</v>
          </cell>
          <cell r="J693">
            <v>389</v>
          </cell>
        </row>
        <row r="694">
          <cell r="B694" t="str">
            <v>amds_chicago</v>
          </cell>
          <cell r="E694" t="str">
            <v>Cooking/Trim Kits &amp; Cabinetry</v>
          </cell>
          <cell r="F694" t="str">
            <v>website_vac_room</v>
          </cell>
        </row>
        <row r="695">
          <cell r="B695" t="str">
            <v>vac_room</v>
          </cell>
          <cell r="F695" t="str">
            <v>website_center_sales</v>
          </cell>
        </row>
        <row r="696">
          <cell r="B696" t="str">
            <v>center_sales</v>
          </cell>
        </row>
        <row r="697">
          <cell r="A697">
            <v>5797941</v>
          </cell>
          <cell r="C697" t="str">
            <v>Accessories - Cooking - Hoods</v>
          </cell>
          <cell r="D697" t="str">
            <v>simple</v>
          </cell>
          <cell r="E697" t="str">
            <v>Cooking</v>
          </cell>
          <cell r="F697" t="str">
            <v>base</v>
          </cell>
          <cell r="G697" t="str">
            <v>DKF10 Charcoal Filter - For all DA279-4</v>
          </cell>
          <cell r="H697" t="str">
            <v>For more information &amp; downloadable material (operating manuals, diagrams, etc) visit mieleusa.com.</v>
          </cell>
          <cell r="I697" t="str">
            <v>DKF10 Charcoal Filter - For all DA279-4</v>
          </cell>
          <cell r="J697">
            <v>142.36000000000001</v>
          </cell>
        </row>
        <row r="698">
          <cell r="B698" t="str">
            <v>amds_florida</v>
          </cell>
          <cell r="E698" t="str">
            <v>Cooking/Ventilation Hood Accessories</v>
          </cell>
          <cell r="F698" t="str">
            <v>florida</v>
          </cell>
        </row>
        <row r="699">
          <cell r="B699" t="str">
            <v>amds_midatlantic</v>
          </cell>
          <cell r="F699" t="str">
            <v>midatlantic</v>
          </cell>
        </row>
        <row r="700">
          <cell r="B700" t="str">
            <v>amds_west_region</v>
          </cell>
          <cell r="F700" t="str">
            <v>westregion</v>
          </cell>
        </row>
        <row r="701">
          <cell r="B701" t="str">
            <v>amds_texas</v>
          </cell>
          <cell r="F701" t="str">
            <v>amdstexas</v>
          </cell>
        </row>
        <row r="702">
          <cell r="B702" t="str">
            <v>bpp</v>
          </cell>
          <cell r="F702" t="str">
            <v>website_bpp</v>
          </cell>
        </row>
        <row r="703">
          <cell r="B703" t="str">
            <v>appliance_catalog</v>
          </cell>
          <cell r="F703" t="str">
            <v>website_appliance_catalog</v>
          </cell>
        </row>
        <row r="704">
          <cell r="B704" t="str">
            <v>amds_chicago</v>
          </cell>
          <cell r="F704" t="str">
            <v>amdschicago</v>
          </cell>
        </row>
        <row r="705">
          <cell r="B705" t="str">
            <v>bpp_install</v>
          </cell>
          <cell r="F705" t="str">
            <v>bppinstall</v>
          </cell>
        </row>
        <row r="706">
          <cell r="B706" t="str">
            <v>trade_partner</v>
          </cell>
          <cell r="F706" t="str">
            <v>mtp</v>
          </cell>
        </row>
        <row r="707">
          <cell r="B707" t="str">
            <v>amds_tristate</v>
          </cell>
          <cell r="F707" t="str">
            <v>amdstristate</v>
          </cell>
        </row>
        <row r="708">
          <cell r="B708" t="str">
            <v>amds_newengland</v>
          </cell>
          <cell r="F708" t="str">
            <v>newengland</v>
          </cell>
        </row>
        <row r="709">
          <cell r="B709" t="str">
            <v>vac_room</v>
          </cell>
          <cell r="F709" t="str">
            <v>website_vac_room</v>
          </cell>
        </row>
        <row r="710">
          <cell r="B710" t="str">
            <v>center_sales</v>
          </cell>
          <cell r="F710" t="str">
            <v>website_center_sales</v>
          </cell>
        </row>
        <row r="711">
          <cell r="A711">
            <v>10363780</v>
          </cell>
          <cell r="C711" t="str">
            <v>Accessories - Cooking - Hoods</v>
          </cell>
          <cell r="D711" t="str">
            <v>simple</v>
          </cell>
          <cell r="E711" t="str">
            <v>Cooking</v>
          </cell>
          <cell r="F711" t="str">
            <v>base</v>
          </cell>
          <cell r="G711" t="str">
            <v>DKF 12-900 Charcoal Filter - DA 390-5, DA408, 5100, 5180, 5190 &amp; 5320, DA6690D</v>
          </cell>
          <cell r="H711" t="str">
            <v>For more information &amp; downloadable material (operating manuals, diagrams, etc) visit mieleusa.com.</v>
          </cell>
          <cell r="I711" t="str">
            <v>DKF 12-900 Charcoal Filter - DA 390-5, DA408, 5100, 5180, 5190 &amp; 5320, DA6690D</v>
          </cell>
          <cell r="J711">
            <v>135</v>
          </cell>
        </row>
        <row r="712">
          <cell r="B712" t="str">
            <v>default</v>
          </cell>
          <cell r="E712" t="str">
            <v>Cooking/Ventilation Hood Accessories</v>
          </cell>
          <cell r="F712" t="str">
            <v>florida</v>
          </cell>
        </row>
        <row r="713">
          <cell r="B713" t="str">
            <v>amds_florida</v>
          </cell>
          <cell r="F713" t="str">
            <v>midatlantic</v>
          </cell>
        </row>
        <row r="714">
          <cell r="B714" t="str">
            <v>amds_midatlantic</v>
          </cell>
          <cell r="F714" t="str">
            <v>westregion</v>
          </cell>
        </row>
        <row r="715">
          <cell r="B715" t="str">
            <v>amds_west_region</v>
          </cell>
          <cell r="F715" t="str">
            <v>amdstexas</v>
          </cell>
        </row>
        <row r="716">
          <cell r="B716" t="str">
            <v>amds_texas</v>
          </cell>
          <cell r="F716" t="str">
            <v>website_bpp</v>
          </cell>
        </row>
        <row r="717">
          <cell r="B717" t="str">
            <v>bpp</v>
          </cell>
          <cell r="F717" t="str">
            <v>website_appliance_catalog</v>
          </cell>
        </row>
        <row r="718">
          <cell r="B718" t="str">
            <v>appliance_catalog</v>
          </cell>
          <cell r="F718" t="str">
            <v>amdschicago</v>
          </cell>
        </row>
        <row r="719">
          <cell r="B719" t="str">
            <v>amds_chicago</v>
          </cell>
          <cell r="F719" t="str">
            <v>bppinstall</v>
          </cell>
        </row>
        <row r="720">
          <cell r="B720" t="str">
            <v>trade_partner</v>
          </cell>
          <cell r="F720" t="str">
            <v>mtp</v>
          </cell>
        </row>
        <row r="721">
          <cell r="B721" t="str">
            <v>amds_tristate</v>
          </cell>
          <cell r="F721" t="str">
            <v>amdstristate</v>
          </cell>
        </row>
        <row r="722">
          <cell r="B722" t="str">
            <v>center_sales</v>
          </cell>
          <cell r="F722" t="str">
            <v>newengland</v>
          </cell>
        </row>
        <row r="723">
          <cell r="F723" t="str">
            <v>website_vac_room</v>
          </cell>
        </row>
        <row r="724">
          <cell r="F724" t="str">
            <v>website_center_sales</v>
          </cell>
        </row>
        <row r="725">
          <cell r="A725">
            <v>6485741</v>
          </cell>
          <cell r="C725" t="str">
            <v>Accessories - Cooking - Hoods</v>
          </cell>
          <cell r="D725" t="str">
            <v>simple</v>
          </cell>
          <cell r="E725" t="str">
            <v>Cooking</v>
          </cell>
          <cell r="F725" t="str">
            <v>base</v>
          </cell>
          <cell r="G725" t="str">
            <v>DKF13-1 Charcoal Filter - fits DA3160, DA3180, DA3190, DA3460, DA3480, DA3490</v>
          </cell>
          <cell r="H725" t="str">
            <v>For more information &amp; downloadable material (operating manuals, diagrams, etc) visit mieleusa.com.</v>
          </cell>
          <cell r="I725" t="str">
            <v>DKF13-1 Charcoal Filter - fits DA3160, DA3180, DA3190, DA3460, DA3480, DA3490</v>
          </cell>
          <cell r="J725">
            <v>125</v>
          </cell>
        </row>
        <row r="726">
          <cell r="B726" t="str">
            <v>default</v>
          </cell>
          <cell r="E726" t="str">
            <v>Cooking/Ventilation Hood Accessories</v>
          </cell>
          <cell r="F726" t="str">
            <v>florida</v>
          </cell>
        </row>
        <row r="727">
          <cell r="B727" t="str">
            <v>amds_florida</v>
          </cell>
          <cell r="F727" t="str">
            <v>midatlantic</v>
          </cell>
        </row>
        <row r="728">
          <cell r="B728" t="str">
            <v>amds_midatlantic</v>
          </cell>
          <cell r="F728" t="str">
            <v>westregion</v>
          </cell>
        </row>
        <row r="729">
          <cell r="B729" t="str">
            <v>amds_west_region</v>
          </cell>
          <cell r="F729" t="str">
            <v>amdstexas</v>
          </cell>
        </row>
        <row r="730">
          <cell r="B730" t="str">
            <v>amds_texas</v>
          </cell>
          <cell r="F730" t="str">
            <v>website_bpp</v>
          </cell>
        </row>
        <row r="731">
          <cell r="B731" t="str">
            <v>bpp</v>
          </cell>
          <cell r="F731" t="str">
            <v>website_appliance_catalog</v>
          </cell>
        </row>
        <row r="732">
          <cell r="B732" t="str">
            <v>appliance_catalog</v>
          </cell>
          <cell r="F732" t="str">
            <v>amdschicago</v>
          </cell>
        </row>
        <row r="733">
          <cell r="B733" t="str">
            <v>amds_chicago</v>
          </cell>
          <cell r="F733" t="str">
            <v>bppinstall</v>
          </cell>
        </row>
        <row r="734">
          <cell r="B734" t="str">
            <v>bpp_install</v>
          </cell>
          <cell r="F734" t="str">
            <v>mtp</v>
          </cell>
        </row>
        <row r="735">
          <cell r="B735" t="str">
            <v>trade_partner</v>
          </cell>
          <cell r="F735" t="str">
            <v>amdstristate</v>
          </cell>
        </row>
        <row r="736">
          <cell r="B736" t="str">
            <v>amds_tristate</v>
          </cell>
          <cell r="F736" t="str">
            <v>newengland</v>
          </cell>
        </row>
        <row r="737">
          <cell r="B737" t="str">
            <v>center_sales</v>
          </cell>
          <cell r="F737" t="str">
            <v>website_vac_room</v>
          </cell>
        </row>
        <row r="738">
          <cell r="F738" t="str">
            <v>website_center_sales</v>
          </cell>
        </row>
        <row r="739">
          <cell r="A739">
            <v>6938631</v>
          </cell>
          <cell r="C739" t="str">
            <v>Accessories - Cooking - Hoods</v>
          </cell>
          <cell r="D739" t="str">
            <v>simple</v>
          </cell>
          <cell r="E739" t="str">
            <v>Cooking</v>
          </cell>
          <cell r="F739" t="str">
            <v>base</v>
          </cell>
          <cell r="G739" t="str">
            <v>DKF15 Charcoal Filter - fits DA2210 and DA2280</v>
          </cell>
          <cell r="H739" t="str">
            <v>For more information &amp; downloadable material (operating manuals, diagrams, etc) visit mieleusa.com.</v>
          </cell>
          <cell r="I739" t="str">
            <v>DKF15 Charcoal Filter - fits DA2210 and DA2280</v>
          </cell>
          <cell r="J739">
            <v>125</v>
          </cell>
        </row>
        <row r="740">
          <cell r="B740" t="str">
            <v>default</v>
          </cell>
          <cell r="E740" t="str">
            <v>Cooking/Ventilation Hood Accessories</v>
          </cell>
          <cell r="F740" t="str">
            <v>florida</v>
          </cell>
        </row>
        <row r="741">
          <cell r="B741" t="str">
            <v>amds_florida</v>
          </cell>
          <cell r="F741" t="str">
            <v>midatlantic</v>
          </cell>
        </row>
        <row r="742">
          <cell r="B742" t="str">
            <v>amds_midatlantic</v>
          </cell>
          <cell r="F742" t="str">
            <v>westregion</v>
          </cell>
        </row>
        <row r="743">
          <cell r="B743" t="str">
            <v>amds_west_region</v>
          </cell>
          <cell r="F743" t="str">
            <v>amdstexas</v>
          </cell>
        </row>
        <row r="744">
          <cell r="B744" t="str">
            <v>amds_texas</v>
          </cell>
          <cell r="F744" t="str">
            <v>website_bpp</v>
          </cell>
        </row>
        <row r="745">
          <cell r="B745" t="str">
            <v>bpp</v>
          </cell>
          <cell r="F745" t="str">
            <v>website_appliance_catalog</v>
          </cell>
        </row>
        <row r="746">
          <cell r="B746" t="str">
            <v>appliance_catalog</v>
          </cell>
          <cell r="F746" t="str">
            <v>amdschicago</v>
          </cell>
        </row>
        <row r="747">
          <cell r="B747" t="str">
            <v>amds_chicago</v>
          </cell>
          <cell r="F747" t="str">
            <v>bppinstall</v>
          </cell>
        </row>
        <row r="748">
          <cell r="B748" t="str">
            <v>trade_partner</v>
          </cell>
          <cell r="F748" t="str">
            <v>mtp</v>
          </cell>
        </row>
        <row r="749">
          <cell r="B749" t="str">
            <v>center_sales</v>
          </cell>
          <cell r="F749" t="str">
            <v>amdstristate</v>
          </cell>
        </row>
        <row r="750">
          <cell r="F750" t="str">
            <v>newengland</v>
          </cell>
        </row>
        <row r="751">
          <cell r="F751" t="str">
            <v>website_vac_room</v>
          </cell>
        </row>
        <row r="752">
          <cell r="F752" t="str">
            <v>website_center_sales</v>
          </cell>
        </row>
        <row r="753">
          <cell r="A753">
            <v>6544200</v>
          </cell>
          <cell r="C753" t="str">
            <v>Accessories - Cooking - Hoods</v>
          </cell>
          <cell r="D753" t="str">
            <v>simple</v>
          </cell>
          <cell r="E753" t="str">
            <v>Cooking</v>
          </cell>
          <cell r="F753" t="str">
            <v>base</v>
          </cell>
          <cell r="G753" t="str">
            <v>DML 300 Fitting kit</v>
          </cell>
          <cell r="H753" t="str">
            <v>For more information &amp; downloadable material (operating manuals, diagrams, etc) visit mieleusa.com.</v>
          </cell>
          <cell r="I753" t="str">
            <v>For mounting a front or cabinet light panel below the moisture screen.</v>
          </cell>
          <cell r="J753">
            <v>88.86</v>
          </cell>
        </row>
        <row r="754">
          <cell r="B754" t="str">
            <v>amds_florida</v>
          </cell>
          <cell r="E754" t="str">
            <v>Cooking/Ventilation Hood Accessories</v>
          </cell>
          <cell r="F754" t="str">
            <v>florida</v>
          </cell>
        </row>
        <row r="755">
          <cell r="B755" t="str">
            <v>amds_midatlantic</v>
          </cell>
          <cell r="F755" t="str">
            <v>midatlantic</v>
          </cell>
        </row>
        <row r="756">
          <cell r="B756" t="str">
            <v>amds_west_region</v>
          </cell>
          <cell r="F756" t="str">
            <v>westregion</v>
          </cell>
        </row>
        <row r="757">
          <cell r="B757" t="str">
            <v>amds_texas</v>
          </cell>
          <cell r="F757" t="str">
            <v>amdstexas</v>
          </cell>
        </row>
        <row r="758">
          <cell r="B758" t="str">
            <v>bpp</v>
          </cell>
          <cell r="F758" t="str">
            <v>website_bpp</v>
          </cell>
        </row>
        <row r="759">
          <cell r="B759" t="str">
            <v>appliance_catalog</v>
          </cell>
          <cell r="F759" t="str">
            <v>website_appliance_catalog</v>
          </cell>
        </row>
        <row r="760">
          <cell r="B760" t="str">
            <v>amds_chicago</v>
          </cell>
          <cell r="F760" t="str">
            <v>amdschicago</v>
          </cell>
        </row>
        <row r="761">
          <cell r="B761" t="str">
            <v>bpp_install</v>
          </cell>
          <cell r="F761" t="str">
            <v>bppinstall</v>
          </cell>
        </row>
        <row r="762">
          <cell r="B762" t="str">
            <v>trade_partner</v>
          </cell>
          <cell r="F762" t="str">
            <v>mtp</v>
          </cell>
        </row>
        <row r="763">
          <cell r="B763" t="str">
            <v>amds_tristate</v>
          </cell>
          <cell r="F763" t="str">
            <v>amdstristate</v>
          </cell>
        </row>
        <row r="764">
          <cell r="B764" t="str">
            <v>amds_newengland</v>
          </cell>
          <cell r="F764" t="str">
            <v>newengland</v>
          </cell>
        </row>
        <row r="765">
          <cell r="B765" t="str">
            <v>vac_room</v>
          </cell>
          <cell r="F765" t="str">
            <v>website_vac_room</v>
          </cell>
        </row>
        <row r="766">
          <cell r="B766" t="str">
            <v>center_sales</v>
          </cell>
          <cell r="F766" t="str">
            <v>website_center_sales</v>
          </cell>
        </row>
        <row r="767">
          <cell r="A767">
            <v>6264790</v>
          </cell>
          <cell r="C767" t="str">
            <v>Accessories - Cooking - Hoods</v>
          </cell>
          <cell r="D767" t="str">
            <v>simple</v>
          </cell>
          <cell r="E767" t="str">
            <v>Cooking</v>
          </cell>
          <cell r="F767" t="str">
            <v>base</v>
          </cell>
          <cell r="G767" t="str">
            <v>DUW20 - Recirculation kit for DA 279-4, 390, 408, 409, 5000 and 6000 series (incl. baffle and hose)</v>
          </cell>
          <cell r="H767" t="str">
            <v>For more information &amp; downloadable material (operating manuals, diagrams, etc) visit mieleusa.com.</v>
          </cell>
          <cell r="I767" t="str">
            <v>DUW20 - Recirculation kit for DA 279-4, 390, 408, 409 (incl. baffle and hose)</v>
          </cell>
          <cell r="J767">
            <v>109</v>
          </cell>
        </row>
        <row r="768">
          <cell r="B768" t="str">
            <v>amds_florida</v>
          </cell>
          <cell r="E768" t="str">
            <v>Cooking/Ventilation Hoods</v>
          </cell>
          <cell r="F768" t="str">
            <v>florida</v>
          </cell>
        </row>
        <row r="769">
          <cell r="B769" t="str">
            <v>amds_midatlantic</v>
          </cell>
          <cell r="E769" t="str">
            <v>Cooking/Ventilation Hood Accessories</v>
          </cell>
          <cell r="F769" t="str">
            <v>midatlantic</v>
          </cell>
        </row>
        <row r="770">
          <cell r="B770" t="str">
            <v>amds_west_region</v>
          </cell>
          <cell r="F770" t="str">
            <v>westregion</v>
          </cell>
        </row>
        <row r="771">
          <cell r="B771" t="str">
            <v>amds_texas</v>
          </cell>
          <cell r="F771" t="str">
            <v>amdstexas</v>
          </cell>
        </row>
        <row r="772">
          <cell r="B772" t="str">
            <v>bpp</v>
          </cell>
          <cell r="F772" t="str">
            <v>website_bpp</v>
          </cell>
        </row>
        <row r="773">
          <cell r="B773" t="str">
            <v>appliance_catalog</v>
          </cell>
          <cell r="F773" t="str">
            <v>website_appliance_catalog</v>
          </cell>
        </row>
        <row r="774">
          <cell r="B774" t="str">
            <v>amds_chicago</v>
          </cell>
          <cell r="F774" t="str">
            <v>amdschicago</v>
          </cell>
        </row>
        <row r="775">
          <cell r="B775" t="str">
            <v>bpp_install</v>
          </cell>
          <cell r="F775" t="str">
            <v>bppinstall</v>
          </cell>
        </row>
        <row r="776">
          <cell r="B776" t="str">
            <v>trade_partner</v>
          </cell>
          <cell r="F776" t="str">
            <v>mtp</v>
          </cell>
        </row>
        <row r="777">
          <cell r="B777" t="str">
            <v>amds_tristate</v>
          </cell>
          <cell r="F777" t="str">
            <v>amdstristate</v>
          </cell>
        </row>
        <row r="778">
          <cell r="B778" t="str">
            <v>amds_newengland</v>
          </cell>
          <cell r="F778" t="str">
            <v>newengland</v>
          </cell>
        </row>
        <row r="779">
          <cell r="B779" t="str">
            <v>vac_room</v>
          </cell>
          <cell r="F779" t="str">
            <v>website_vac_room</v>
          </cell>
        </row>
        <row r="780">
          <cell r="B780" t="str">
            <v>center_sales</v>
          </cell>
          <cell r="F780" t="str">
            <v>website_center_sales</v>
          </cell>
        </row>
        <row r="781">
          <cell r="A781">
            <v>7134220</v>
          </cell>
          <cell r="C781" t="str">
            <v>Accessories - Refrigeration</v>
          </cell>
          <cell r="D781" t="str">
            <v>simple</v>
          </cell>
          <cell r="E781" t="str">
            <v>Refrigeration</v>
          </cell>
          <cell r="F781" t="str">
            <v>base</v>
          </cell>
          <cell r="G781" t="str">
            <v>KWF1000 Water Filter</v>
          </cell>
          <cell r="H781" t="str">
            <v>For more information &amp; downloadable material (operating manuals, diagrams, etc) visit mieleusa.com.</v>
          </cell>
          <cell r="I781" t="str">
            <v>Replacement filter for all Miele refrigerators.</v>
          </cell>
          <cell r="J781">
            <v>73</v>
          </cell>
        </row>
        <row r="782">
          <cell r="B782" t="str">
            <v>default</v>
          </cell>
          <cell r="E782" t="str">
            <v>Refrigeration/Filters</v>
          </cell>
          <cell r="F782" t="str">
            <v>florida</v>
          </cell>
        </row>
        <row r="783">
          <cell r="B783" t="str">
            <v>amds_florida</v>
          </cell>
          <cell r="E783" t="str">
            <v>Refrigeration/Refrigeration accessories</v>
          </cell>
          <cell r="F783" t="str">
            <v>midatlantic</v>
          </cell>
        </row>
        <row r="784">
          <cell r="B784" t="str">
            <v>amds_midatlantic</v>
          </cell>
          <cell r="F784" t="str">
            <v>westregion</v>
          </cell>
        </row>
        <row r="785">
          <cell r="B785" t="str">
            <v>amds_west_region</v>
          </cell>
          <cell r="F785" t="str">
            <v>amdstexas</v>
          </cell>
        </row>
        <row r="786">
          <cell r="B786" t="str">
            <v>amds_texas</v>
          </cell>
          <cell r="F786" t="str">
            <v>website_bpp</v>
          </cell>
        </row>
        <row r="787">
          <cell r="B787" t="str">
            <v>bpp</v>
          </cell>
          <cell r="F787" t="str">
            <v>website_appliance_catalog</v>
          </cell>
        </row>
        <row r="788">
          <cell r="B788" t="str">
            <v>appliance_catalog</v>
          </cell>
          <cell r="F788" t="str">
            <v>amdschicago</v>
          </cell>
        </row>
        <row r="789">
          <cell r="B789" t="str">
            <v>amds_chicago</v>
          </cell>
          <cell r="F789" t="str">
            <v>bppinstall</v>
          </cell>
        </row>
        <row r="790">
          <cell r="B790" t="str">
            <v>bpp_install</v>
          </cell>
          <cell r="F790" t="str">
            <v>mtp</v>
          </cell>
        </row>
        <row r="791">
          <cell r="B791" t="str">
            <v>trade_partner</v>
          </cell>
          <cell r="F791" t="str">
            <v>amdstristate</v>
          </cell>
        </row>
        <row r="792">
          <cell r="B792" t="str">
            <v>amds_tristate</v>
          </cell>
          <cell r="F792" t="str">
            <v>newengland</v>
          </cell>
        </row>
        <row r="793">
          <cell r="B793" t="str">
            <v>amds_newengland</v>
          </cell>
          <cell r="F793" t="str">
            <v>website_vac_room</v>
          </cell>
        </row>
        <row r="794">
          <cell r="B794" t="str">
            <v>vac_room</v>
          </cell>
          <cell r="F794" t="str">
            <v>website_center_sales</v>
          </cell>
        </row>
        <row r="795">
          <cell r="B795" t="str">
            <v>center_sales</v>
          </cell>
        </row>
        <row r="796">
          <cell r="A796">
            <v>10198910</v>
          </cell>
          <cell r="C796" t="str">
            <v>Accessories - Dishwashers - Cleaning Products</v>
          </cell>
          <cell r="D796" t="str">
            <v>simple</v>
          </cell>
          <cell r="E796" t="str">
            <v>Dishwashers</v>
          </cell>
          <cell r="F796" t="str">
            <v>base</v>
          </cell>
          <cell r="G796" t="str">
            <v>MieleCare Collection Rinse Aid</v>
          </cell>
          <cell r="H796" t="str">
            <v>For more information &amp; downloadable material (operating manuals, diagrams, etc) visit mieleusa.com.</v>
          </cell>
          <cell r="I796" t="str">
            <v>Sparkling dishes and glassware come standard when you use Miele rinse aid! It's formulated to prevent long-term etching in glassware and can be used with any brand of dishwasher. (500ml bottle)</v>
          </cell>
          <cell r="J796">
            <v>10.95</v>
          </cell>
        </row>
        <row r="797">
          <cell r="B797" t="str">
            <v>amds_vacuum</v>
          </cell>
          <cell r="E797" t="str">
            <v>Dishwashers/Dishwasher care</v>
          </cell>
          <cell r="F797" t="str">
            <v>amdsvacuum</v>
          </cell>
        </row>
        <row r="798">
          <cell r="B798" t="str">
            <v>vac_room</v>
          </cell>
          <cell r="F798" t="str">
            <v>website_vac_room</v>
          </cell>
        </row>
        <row r="799">
          <cell r="B799" t="str">
            <v>center_sales</v>
          </cell>
          <cell r="F799" t="str">
            <v>website_center_sales</v>
          </cell>
        </row>
        <row r="800">
          <cell r="A800">
            <v>9843900</v>
          </cell>
          <cell r="C800" t="str">
            <v>Accessories - Dishwashers - Cleaning Products</v>
          </cell>
          <cell r="D800" t="str">
            <v>simple</v>
          </cell>
          <cell r="E800" t="str">
            <v>Dishwashers</v>
          </cell>
          <cell r="F800" t="str">
            <v>base</v>
          </cell>
          <cell r="G800" t="str">
            <v>MieleCare Collection Dishwasher Detergent Tabs</v>
          </cell>
          <cell r="H800" t="str">
            <v>For more information &amp; downloadable material (operating manuals, diagrams, etc) visit mieleusa.com.</v>
          </cell>
          <cell r="I800" t="str">
            <v>Each dishwasher detergent tablet features a powerful enzyme formula and a three-layer construction that delivers superior wash results. They can be used with any brand of dishwasher. Contains: 3 boxes - 20 tabs per box.</v>
          </cell>
          <cell r="J800">
            <v>29.99</v>
          </cell>
        </row>
        <row r="801">
          <cell r="B801" t="str">
            <v>amds_vacuum</v>
          </cell>
          <cell r="E801" t="str">
            <v>Dishwashers/Dishwasher care</v>
          </cell>
          <cell r="F801" t="str">
            <v>amdsvacuum</v>
          </cell>
        </row>
        <row r="802">
          <cell r="B802" t="str">
            <v>vac_room</v>
          </cell>
          <cell r="F802" t="str">
            <v>website_vac_room</v>
          </cell>
        </row>
        <row r="803">
          <cell r="B803" t="str">
            <v>center_sales</v>
          </cell>
          <cell r="F803" t="str">
            <v>website_center_sales</v>
          </cell>
        </row>
        <row r="804">
          <cell r="A804">
            <v>9042920</v>
          </cell>
          <cell r="C804" t="str">
            <v>Accessories - Dishwashers - Cleaning Products</v>
          </cell>
          <cell r="D804" t="str">
            <v>simple</v>
          </cell>
          <cell r="E804" t="str">
            <v>Dishwashers</v>
          </cell>
          <cell r="F804" t="str">
            <v>base</v>
          </cell>
          <cell r="G804" t="str">
            <v>MieleCare Collection: Dishwasher Conditioner</v>
          </cell>
          <cell r="H804" t="str">
            <v>For more information &amp; downloadable material (operating manuals, diagrams, etc) visit mieleusa.com.</v>
          </cell>
          <cell r="I804" t="str">
            <v>Dishwashers are exposed to a lot of food residue including starch and fats. Regular use of Miele dishwashing machine conditioner can actually help extend the life of your machine and ensure great wash performance is maintained.</v>
          </cell>
          <cell r="J804">
            <v>12.99</v>
          </cell>
        </row>
        <row r="805">
          <cell r="B805" t="str">
            <v>amds_vacuum</v>
          </cell>
          <cell r="E805" t="str">
            <v>Dishwashers/Dishwasher care</v>
          </cell>
          <cell r="F805" t="str">
            <v>amdsvacuum</v>
          </cell>
        </row>
        <row r="806">
          <cell r="B806" t="str">
            <v>vac_room</v>
          </cell>
          <cell r="F806" t="str">
            <v>website_vac_room</v>
          </cell>
        </row>
        <row r="807">
          <cell r="B807" t="str">
            <v>center_sales</v>
          </cell>
          <cell r="F807" t="str">
            <v>website_center_sales</v>
          </cell>
        </row>
        <row r="808">
          <cell r="A808">
            <v>7843490</v>
          </cell>
          <cell r="C808" t="str">
            <v>Accessories - Dishwashers - Cleaning Products</v>
          </cell>
          <cell r="D808" t="str">
            <v>simple</v>
          </cell>
          <cell r="E808" t="str">
            <v>Dishwashers</v>
          </cell>
          <cell r="F808" t="str">
            <v>website_center_sales</v>
          </cell>
          <cell r="G808" t="str">
            <v>MieleCare Collection Water-Softening Salt</v>
          </cell>
          <cell r="H808" t="str">
            <v>For more information &amp; downloadable material (operating manuals, diagrams, etc) visit mieleusa.com.</v>
          </cell>
          <cell r="I808" t="str">
            <v>Many dishwashers have a built-in water softener to optimize cleaning results. To function perfectly, this softening unit requires special salt.</v>
          </cell>
          <cell r="J808">
            <v>12.95</v>
          </cell>
        </row>
        <row r="809">
          <cell r="B809" t="str">
            <v>amds_vacuum</v>
          </cell>
          <cell r="E809" t="str">
            <v>Dishwashers/Dishwasher care</v>
          </cell>
        </row>
        <row r="810">
          <cell r="B810" t="str">
            <v>vac_room</v>
          </cell>
        </row>
        <row r="811">
          <cell r="B811" t="str">
            <v>center_sales</v>
          </cell>
        </row>
        <row r="812">
          <cell r="A812">
            <v>9042720</v>
          </cell>
          <cell r="C812" t="str">
            <v>Accessories - Dishwashers - Cleaning Products</v>
          </cell>
          <cell r="D812" t="str">
            <v>simple</v>
          </cell>
          <cell r="E812" t="str">
            <v>Dishwashers</v>
          </cell>
          <cell r="F812" t="str">
            <v>amdsvacuum</v>
          </cell>
          <cell r="G812" t="str">
            <v>MieleCare Collection: Dishwasher Freshener</v>
          </cell>
          <cell r="H812" t="str">
            <v>For more information &amp; downloadable material (operating manuals, diagrams, etc) visit mieleusa.com.</v>
          </cell>
          <cell r="I812" t="str">
            <v>Miele's lemon freshener can help rid the dishwasher of unpleasant odors. The active ingredients combine natural and artificial citrus oils that effectively combat odors.</v>
          </cell>
          <cell r="J812">
            <v>9.9499999999999993</v>
          </cell>
        </row>
        <row r="813">
          <cell r="B813" t="str">
            <v>default</v>
          </cell>
          <cell r="E813" t="str">
            <v>Dishwashers/Dishwasher care</v>
          </cell>
          <cell r="F813" t="str">
            <v>website_vac_room</v>
          </cell>
        </row>
        <row r="814">
          <cell r="B814" t="str">
            <v>amds_vacuum</v>
          </cell>
          <cell r="F814" t="str">
            <v>website_center_sales</v>
          </cell>
        </row>
        <row r="815">
          <cell r="B815" t="str">
            <v>vac_room</v>
          </cell>
        </row>
        <row r="816">
          <cell r="B816" t="str">
            <v>center_sales</v>
          </cell>
        </row>
        <row r="817">
          <cell r="A817">
            <v>6225570</v>
          </cell>
          <cell r="C817" t="str">
            <v>Accessories - Dishwashers</v>
          </cell>
          <cell r="D817" t="str">
            <v>simple</v>
          </cell>
          <cell r="E817" t="str">
            <v>Dishwashers</v>
          </cell>
          <cell r="F817" t="str">
            <v>base</v>
          </cell>
          <cell r="G817" t="str">
            <v>Multi-function basket</v>
          </cell>
          <cell r="H817" t="str">
            <v>For more information &amp; downloadable material (operating manuals, diagrams, etc) visit mieleusa.com.</v>
          </cell>
          <cell r="I817" t="str">
            <v>Specially designed to take care of baby bottles. Its fine mesh design ensures that small parts are washed thoroughly without falling through.</v>
          </cell>
          <cell r="J817">
            <v>123.95</v>
          </cell>
        </row>
        <row r="818">
          <cell r="B818" t="str">
            <v>amds_chicago</v>
          </cell>
          <cell r="E818" t="str">
            <v>Dishwashers/Dishwasher accessories</v>
          </cell>
          <cell r="F818" t="str">
            <v>website_vac_room</v>
          </cell>
        </row>
        <row r="819">
          <cell r="B819" t="str">
            <v>vac_room</v>
          </cell>
          <cell r="F819" t="str">
            <v>website_center_sales</v>
          </cell>
        </row>
        <row r="820">
          <cell r="B820" t="str">
            <v>center_sales</v>
          </cell>
        </row>
        <row r="821">
          <cell r="A821">
            <v>7149690</v>
          </cell>
          <cell r="C821" t="str">
            <v>Accessories - Dishwashers</v>
          </cell>
          <cell r="D821" t="str">
            <v>simple</v>
          </cell>
          <cell r="E821" t="str">
            <v>Dishwashers</v>
          </cell>
          <cell r="F821" t="str">
            <v>base</v>
          </cell>
          <cell r="G821" t="str">
            <v>Vase/bottle holder insert GF</v>
          </cell>
          <cell r="H821" t="str">
            <v>For more information &amp; downloadable material (operating manuals, diagrams, etc) visit mieleusa.com.</v>
          </cell>
          <cell r="I821" t="str">
            <v>Holder for bottles and vases, for use in lower basket.</v>
          </cell>
          <cell r="J821">
            <v>23.65</v>
          </cell>
        </row>
        <row r="822">
          <cell r="B822" t="str">
            <v>amds_chicago</v>
          </cell>
          <cell r="E822" t="str">
            <v>Dishwashers/Dishwasher accessories</v>
          </cell>
          <cell r="F822" t="str">
            <v>website_vac_room</v>
          </cell>
        </row>
        <row r="823">
          <cell r="B823" t="str">
            <v>vac_room</v>
          </cell>
          <cell r="F823" t="str">
            <v>website_center_sales</v>
          </cell>
        </row>
        <row r="824">
          <cell r="B824" t="str">
            <v>center_sales</v>
          </cell>
        </row>
        <row r="825">
          <cell r="A825">
            <v>6229800</v>
          </cell>
          <cell r="C825" t="str">
            <v>Accessories - Dishwashers</v>
          </cell>
          <cell r="D825" t="str">
            <v>simple</v>
          </cell>
          <cell r="E825" t="str">
            <v>Dishwashers</v>
          </cell>
          <cell r="F825" t="str">
            <v>base</v>
          </cell>
          <cell r="G825" t="str">
            <v>Cappuccinatore insert GCEO</v>
          </cell>
          <cell r="H825" t="str">
            <v>For more information &amp; downloadable material (operating manuals, diagrams, etc) visit mieleusa.com.</v>
          </cell>
          <cell r="I825" t="str">
            <v>Each of the seven components of the cappuccinatore has its own special place in this insert, ensuring optimum cleaning results.</v>
          </cell>
          <cell r="J825">
            <v>77.97</v>
          </cell>
        </row>
        <row r="826">
          <cell r="B826" t="str">
            <v>amds_chicago</v>
          </cell>
          <cell r="E826" t="str">
            <v>Dishwashers/Dishwasher accessories</v>
          </cell>
          <cell r="F826" t="str">
            <v>website_vac_room</v>
          </cell>
        </row>
        <row r="827">
          <cell r="B827" t="str">
            <v>vac_room</v>
          </cell>
          <cell r="F827" t="str">
            <v>website_center_sales</v>
          </cell>
        </row>
        <row r="828">
          <cell r="B828" t="str">
            <v>center_sales</v>
          </cell>
        </row>
        <row r="829">
          <cell r="A829">
            <v>6220270</v>
          </cell>
          <cell r="C829" t="str">
            <v>Accessories - Dishwashers</v>
          </cell>
          <cell r="D829" t="str">
            <v>simple</v>
          </cell>
          <cell r="E829" t="str">
            <v>Dishwashers</v>
          </cell>
          <cell r="F829" t="str">
            <v>base</v>
          </cell>
          <cell r="G829" t="str">
            <v>Large diameter plate insert GTLU 35</v>
          </cell>
          <cell r="H829" t="str">
            <v>For more information &amp; downloadable material (operating manuals, diagrams, etc) visit mieleusa.com.</v>
          </cell>
          <cell r="I829" t="str">
            <v>Insert for plates with a maximum diameter of approximately 13.75", depending on shape of plate. For use in lower basket.</v>
          </cell>
          <cell r="J829">
            <v>59.56</v>
          </cell>
        </row>
        <row r="830">
          <cell r="B830" t="str">
            <v>amds_chicago</v>
          </cell>
          <cell r="E830" t="str">
            <v>Dishwashers/Dishwasher accessories</v>
          </cell>
          <cell r="F830" t="str">
            <v>website_vac_room</v>
          </cell>
        </row>
        <row r="831">
          <cell r="B831" t="str">
            <v>vac_room</v>
          </cell>
          <cell r="F831" t="str">
            <v>website_center_sales</v>
          </cell>
        </row>
        <row r="832">
          <cell r="B832" t="str">
            <v>center_sales</v>
          </cell>
        </row>
        <row r="833">
          <cell r="A833">
            <v>6093710</v>
          </cell>
          <cell r="C833" t="str">
            <v>Accessories - Dishwashers</v>
          </cell>
          <cell r="D833" t="str">
            <v>simple</v>
          </cell>
          <cell r="E833" t="str">
            <v>Dishwashers</v>
          </cell>
          <cell r="F833" t="str">
            <v>base</v>
          </cell>
          <cell r="G833" t="str">
            <v>Tall glassware insert for lower basket GGU</v>
          </cell>
          <cell r="H833" t="str">
            <v>For more information &amp; downloadable material (operating manuals, diagrams, etc) visit mieleusa.com.</v>
          </cell>
          <cell r="I833" t="str">
            <v>Insert for tall glasses and tumblers. For use in the lower basket of models with removable plate supports.</v>
          </cell>
          <cell r="J833">
            <v>117.21</v>
          </cell>
        </row>
        <row r="834">
          <cell r="B834" t="str">
            <v>amds_chicago</v>
          </cell>
          <cell r="E834" t="str">
            <v>Dishwashers/Dishwasher accessories</v>
          </cell>
          <cell r="F834" t="str">
            <v>website_vac_room</v>
          </cell>
        </row>
        <row r="835">
          <cell r="B835" t="str">
            <v>vac_room</v>
          </cell>
          <cell r="F835" t="str">
            <v>website_center_sales</v>
          </cell>
        </row>
        <row r="836">
          <cell r="B836" t="str">
            <v>center_sales</v>
          </cell>
        </row>
        <row r="837">
          <cell r="A837" t="str">
            <v>26996030USA</v>
          </cell>
          <cell r="C837" t="str">
            <v>Accessories - Cooking</v>
          </cell>
          <cell r="D837" t="str">
            <v>simple</v>
          </cell>
          <cell r="E837" t="str">
            <v>Cooking</v>
          </cell>
          <cell r="F837" t="str">
            <v>base</v>
          </cell>
          <cell r="G837" t="str">
            <v>KMSP 340</v>
          </cell>
          <cell r="H837" t="str">
            <v>For more information &amp; downloadable material (operating manuals, diagrams, etc) visit mieleusa.com.</v>
          </cell>
          <cell r="I837" t="str">
            <v>For gentler cooking, Miele offers a cast iron simmer plate which provides a ridged pattern grill surface across two burners for cooktop grilling.</v>
          </cell>
          <cell r="J837">
            <v>145</v>
          </cell>
        </row>
        <row r="838">
          <cell r="B838" t="str">
            <v>amds_chicago</v>
          </cell>
          <cell r="E838" t="str">
            <v>Cooking/Cooktop Accessories</v>
          </cell>
          <cell r="F838" t="str">
            <v>website_vac_room</v>
          </cell>
        </row>
        <row r="839">
          <cell r="B839" t="str">
            <v>vac_room</v>
          </cell>
          <cell r="F839" t="str">
            <v>website_center_sales</v>
          </cell>
        </row>
        <row r="840">
          <cell r="B840" t="str">
            <v>center_sales</v>
          </cell>
        </row>
        <row r="841">
          <cell r="A841" t="str">
            <v>22996101USA</v>
          </cell>
          <cell r="C841" t="str">
            <v>Appliances - Coffee Systems - Plate &amp; Cup Warmers</v>
          </cell>
          <cell r="D841" t="str">
            <v>simple</v>
          </cell>
          <cell r="E841" t="str">
            <v>Outlet Store/Warming Drawers</v>
          </cell>
          <cell r="F841" t="str">
            <v>base</v>
          </cell>
          <cell r="G841" t="str">
            <v>EGW601-14 Plate and Cup Warmer</v>
          </cell>
          <cell r="H841" t="str">
            <v>For more information &amp; downloadable material (operating manuals, diagrams, etc) visit mieleusa.com.</v>
          </cell>
          <cell r="I841" t="str">
            <v>The perfect accent to a Miele coffee system offering storage for cups and saucers, as well as keeping them warm for your beverage of choice.</v>
          </cell>
          <cell r="J841">
            <v>495</v>
          </cell>
        </row>
        <row r="842">
          <cell r="B842" t="str">
            <v>amds_chicago</v>
          </cell>
          <cell r="F842" t="str">
            <v>website_vac_room</v>
          </cell>
        </row>
        <row r="843">
          <cell r="B843" t="str">
            <v>vac_room</v>
          </cell>
          <cell r="F843" t="str">
            <v>website_center_sales</v>
          </cell>
        </row>
        <row r="844">
          <cell r="B844" t="str">
            <v>center_sales</v>
          </cell>
        </row>
        <row r="845">
          <cell r="A845" t="str">
            <v>22387836USA</v>
          </cell>
          <cell r="C845" t="str">
            <v>Appliances - Cooking - Ovens</v>
          </cell>
          <cell r="D845" t="str">
            <v>simple</v>
          </cell>
          <cell r="E845" t="str">
            <v>Outlet Store</v>
          </cell>
          <cell r="F845" t="str">
            <v>base</v>
          </cell>
          <cell r="G845" t="str">
            <v>H387B Single Oven (Black)</v>
          </cell>
          <cell r="H845" t="str">
            <v>For more information &amp; downloadable material (operating manuals, diagrams, etc) visit mieleusa.com.</v>
          </cell>
          <cell r="I845" t="str">
            <v>Advanced Novotronic controls with single knob operation, stainless steel cavity with PerfectClean finish, and self cleaning catalytic liners. 208 volt power supply required.</v>
          </cell>
          <cell r="J845">
            <v>995</v>
          </cell>
        </row>
        <row r="846">
          <cell r="B846" t="str">
            <v>amds_florida</v>
          </cell>
          <cell r="E846" t="str">
            <v>Outlet Store/Ovens</v>
          </cell>
          <cell r="F846" t="str">
            <v>florida</v>
          </cell>
        </row>
        <row r="847">
          <cell r="B847" t="str">
            <v>amds_midatlantic</v>
          </cell>
          <cell r="F847" t="str">
            <v>midatlantic</v>
          </cell>
        </row>
        <row r="848">
          <cell r="B848" t="str">
            <v>amds_west_region</v>
          </cell>
          <cell r="F848" t="str">
            <v>westregion</v>
          </cell>
        </row>
        <row r="849">
          <cell r="B849" t="str">
            <v>amds_texas</v>
          </cell>
          <cell r="F849" t="str">
            <v>amdstexas</v>
          </cell>
        </row>
        <row r="850">
          <cell r="B850" t="str">
            <v>bpp</v>
          </cell>
          <cell r="F850" t="str">
            <v>website_bpp</v>
          </cell>
        </row>
        <row r="851">
          <cell r="B851" t="str">
            <v>appliance_catalog</v>
          </cell>
          <cell r="F851" t="str">
            <v>website_appliance_catalog</v>
          </cell>
        </row>
        <row r="852">
          <cell r="B852" t="str">
            <v>amds_chicago</v>
          </cell>
          <cell r="F852" t="str">
            <v>amdschicago</v>
          </cell>
        </row>
        <row r="853">
          <cell r="B853" t="str">
            <v>vac_room</v>
          </cell>
          <cell r="F853" t="str">
            <v>website_vac_room</v>
          </cell>
        </row>
        <row r="854">
          <cell r="B854" t="str">
            <v>center_sales</v>
          </cell>
          <cell r="F854" t="str">
            <v>website_center_sales</v>
          </cell>
        </row>
        <row r="855">
          <cell r="A855" t="str">
            <v>22387220USA</v>
          </cell>
          <cell r="C855" t="str">
            <v>Appliances - Cooking - Ovens</v>
          </cell>
          <cell r="D855" t="str">
            <v>simple</v>
          </cell>
          <cell r="E855" t="str">
            <v>Outlet Store</v>
          </cell>
          <cell r="F855" t="str">
            <v>base</v>
          </cell>
          <cell r="G855" t="str">
            <v>H387BP 27" Single Oven (White)</v>
          </cell>
          <cell r="H855" t="str">
            <v>For more information &amp; downloadable material (operating manuals, diagrams, etc) visit mieleusa.com.</v>
          </cell>
          <cell r="I855" t="str">
            <v>Advanced Novotronic controls with single knob operation, KAT300 catalytic converter, AutoRoast function. Available in white only. 240 volt power supply required.</v>
          </cell>
          <cell r="J855">
            <v>995</v>
          </cell>
        </row>
        <row r="856">
          <cell r="B856" t="str">
            <v>amds_florida</v>
          </cell>
          <cell r="E856" t="str">
            <v>Outlet Store/Ovens</v>
          </cell>
          <cell r="F856" t="str">
            <v>florida</v>
          </cell>
        </row>
        <row r="857">
          <cell r="B857" t="str">
            <v>amds_midatlantic</v>
          </cell>
          <cell r="F857" t="str">
            <v>midatlantic</v>
          </cell>
        </row>
        <row r="858">
          <cell r="B858" t="str">
            <v>amds_west_region</v>
          </cell>
          <cell r="F858" t="str">
            <v>westregion</v>
          </cell>
        </row>
        <row r="859">
          <cell r="B859" t="str">
            <v>amds_texas</v>
          </cell>
          <cell r="F859" t="str">
            <v>amdstexas</v>
          </cell>
        </row>
        <row r="860">
          <cell r="B860" t="str">
            <v>bpp</v>
          </cell>
          <cell r="F860" t="str">
            <v>website_bpp</v>
          </cell>
        </row>
        <row r="861">
          <cell r="B861" t="str">
            <v>appliance_catalog</v>
          </cell>
          <cell r="F861" t="str">
            <v>website_appliance_catalog</v>
          </cell>
        </row>
        <row r="862">
          <cell r="B862" t="str">
            <v>amds_chicago</v>
          </cell>
          <cell r="F862" t="str">
            <v>amdschicago</v>
          </cell>
        </row>
        <row r="863">
          <cell r="B863" t="str">
            <v>vac_room</v>
          </cell>
          <cell r="F863" t="str">
            <v>website_vac_room</v>
          </cell>
        </row>
        <row r="864">
          <cell r="B864" t="str">
            <v>center_sales</v>
          </cell>
          <cell r="F864" t="str">
            <v>website_center_sales</v>
          </cell>
        </row>
        <row r="865">
          <cell r="A865" t="str">
            <v>22387830USA</v>
          </cell>
          <cell r="C865" t="str">
            <v>Appliances - Cooking - Ovens</v>
          </cell>
          <cell r="D865" t="str">
            <v>simple</v>
          </cell>
          <cell r="E865" t="str">
            <v>Outlet Store</v>
          </cell>
          <cell r="F865" t="str">
            <v>base</v>
          </cell>
          <cell r="G865" t="str">
            <v>H387BP Single Oven (Black)</v>
          </cell>
          <cell r="H865" t="str">
            <v>For more information &amp; downloadable material (operating manuals, diagrams, etc) visit mieleusa.com.</v>
          </cell>
          <cell r="I865" t="str">
            <v>Advanced Novotronic controls with single knob operation, true European convection cooking, and Autoroast feature. Available in black only. 208-220 volt power supply required.</v>
          </cell>
          <cell r="J865">
            <v>995</v>
          </cell>
        </row>
        <row r="866">
          <cell r="B866" t="str">
            <v>default</v>
          </cell>
          <cell r="E866" t="str">
            <v>Outlet Store/Ovens</v>
          </cell>
          <cell r="F866" t="str">
            <v>florida</v>
          </cell>
        </row>
        <row r="867">
          <cell r="B867" t="str">
            <v>amds_florida</v>
          </cell>
          <cell r="F867" t="str">
            <v>midatlantic</v>
          </cell>
        </row>
        <row r="868">
          <cell r="B868" t="str">
            <v>amds_midatlantic</v>
          </cell>
          <cell r="F868" t="str">
            <v>westregion</v>
          </cell>
        </row>
        <row r="869">
          <cell r="B869" t="str">
            <v>amds_west_region</v>
          </cell>
          <cell r="F869" t="str">
            <v>amdstexas</v>
          </cell>
        </row>
        <row r="870">
          <cell r="B870" t="str">
            <v>amds_texas</v>
          </cell>
          <cell r="F870" t="str">
            <v>website_bpp</v>
          </cell>
        </row>
        <row r="871">
          <cell r="B871" t="str">
            <v>bpp</v>
          </cell>
          <cell r="F871" t="str">
            <v>website_appliance_catalog</v>
          </cell>
        </row>
        <row r="872">
          <cell r="B872" t="str">
            <v>appliance_catalog</v>
          </cell>
          <cell r="F872" t="str">
            <v>amdschicago</v>
          </cell>
        </row>
        <row r="873">
          <cell r="B873" t="str">
            <v>amds_chicago</v>
          </cell>
          <cell r="F873" t="str">
            <v>website_vac_room</v>
          </cell>
        </row>
        <row r="874">
          <cell r="B874" t="str">
            <v>center_sales</v>
          </cell>
          <cell r="F874" t="str">
            <v>website_center_sales</v>
          </cell>
        </row>
        <row r="875">
          <cell r="A875" t="str">
            <v>22394026USA</v>
          </cell>
          <cell r="C875" t="str">
            <v>Appliances - Cooking - Ovens</v>
          </cell>
          <cell r="D875" t="str">
            <v>simple</v>
          </cell>
          <cell r="E875" t="str">
            <v>Outlet Store</v>
          </cell>
          <cell r="F875" t="str">
            <v>base</v>
          </cell>
          <cell r="G875" t="str">
            <v>H394B 30" Single Oven (White)</v>
          </cell>
          <cell r="H875" t="str">
            <v>For more information &amp; downloadable material (operating manuals, diagrams, etc) visit mieleusa.com.</v>
          </cell>
          <cell r="I875" t="str">
            <v>Masterchef controls deliver the performance you expect from Miele. The H394 offers several built-in cooking programs, as well as the ability to create and save your own custom settings.</v>
          </cell>
          <cell r="J875">
            <v>995</v>
          </cell>
        </row>
        <row r="876">
          <cell r="B876" t="str">
            <v>amds_florida</v>
          </cell>
          <cell r="E876" t="str">
            <v>Outlet Store/Ovens</v>
          </cell>
          <cell r="F876" t="str">
            <v>florida</v>
          </cell>
        </row>
        <row r="877">
          <cell r="B877" t="str">
            <v>amds_midatlantic</v>
          </cell>
          <cell r="F877" t="str">
            <v>midatlantic</v>
          </cell>
        </row>
        <row r="878">
          <cell r="B878" t="str">
            <v>amds_west_region</v>
          </cell>
          <cell r="F878" t="str">
            <v>westregion</v>
          </cell>
        </row>
        <row r="879">
          <cell r="B879" t="str">
            <v>amds_texas</v>
          </cell>
          <cell r="F879" t="str">
            <v>amdstexas</v>
          </cell>
        </row>
        <row r="880">
          <cell r="B880" t="str">
            <v>bpp</v>
          </cell>
          <cell r="F880" t="str">
            <v>website_bpp</v>
          </cell>
        </row>
        <row r="881">
          <cell r="B881" t="str">
            <v>appliance_catalog</v>
          </cell>
          <cell r="F881" t="str">
            <v>website_appliance_catalog</v>
          </cell>
        </row>
        <row r="882">
          <cell r="B882" t="str">
            <v>amds_chicago</v>
          </cell>
          <cell r="F882" t="str">
            <v>amdschicago</v>
          </cell>
        </row>
        <row r="883">
          <cell r="B883" t="str">
            <v>vac_room</v>
          </cell>
          <cell r="F883" t="str">
            <v>website_vac_room</v>
          </cell>
        </row>
        <row r="884">
          <cell r="B884" t="str">
            <v>center_sales</v>
          </cell>
          <cell r="F884" t="str">
            <v>website_center_sales</v>
          </cell>
        </row>
        <row r="885">
          <cell r="A885" t="str">
            <v>22373026USA</v>
          </cell>
          <cell r="C885" t="str">
            <v>Appliances - Cooking - Ovens</v>
          </cell>
          <cell r="D885" t="str">
            <v>simple</v>
          </cell>
          <cell r="E885" t="str">
            <v>Outlet Store</v>
          </cell>
          <cell r="F885" t="str">
            <v>base</v>
          </cell>
          <cell r="G885" t="str">
            <v>H373B 24" Single Oven (White)</v>
          </cell>
          <cell r="H885" t="str">
            <v>For more information &amp; downloadable material (operating manuals, diagrams, etc) visit mieleusa.com.</v>
          </cell>
          <cell r="I885" t="str">
            <v>10 cooking programs, roasting probe feature, automatic rotisserie, and continuous cleaning via catalytic liners</v>
          </cell>
          <cell r="J885">
            <v>995</v>
          </cell>
        </row>
        <row r="886">
          <cell r="B886" t="str">
            <v>amds_florida</v>
          </cell>
          <cell r="E886" t="str">
            <v>Outlet Store/Ovens</v>
          </cell>
          <cell r="F886" t="str">
            <v>florida</v>
          </cell>
        </row>
        <row r="887">
          <cell r="B887" t="str">
            <v>amds_midatlantic</v>
          </cell>
          <cell r="F887" t="str">
            <v>midatlantic</v>
          </cell>
        </row>
        <row r="888">
          <cell r="B888" t="str">
            <v>amds_west_region</v>
          </cell>
          <cell r="F888" t="str">
            <v>westregion</v>
          </cell>
        </row>
        <row r="889">
          <cell r="B889" t="str">
            <v>amds_texas</v>
          </cell>
          <cell r="F889" t="str">
            <v>amdstexas</v>
          </cell>
        </row>
        <row r="890">
          <cell r="B890" t="str">
            <v>bpp</v>
          </cell>
          <cell r="F890" t="str">
            <v>website_bpp</v>
          </cell>
        </row>
        <row r="891">
          <cell r="B891" t="str">
            <v>appliance_catalog</v>
          </cell>
          <cell r="F891" t="str">
            <v>website_appliance_catalog</v>
          </cell>
        </row>
        <row r="892">
          <cell r="B892" t="str">
            <v>amds_chicago</v>
          </cell>
          <cell r="F892" t="str">
            <v>amdschicago</v>
          </cell>
        </row>
        <row r="893">
          <cell r="B893" t="str">
            <v>vac_room</v>
          </cell>
          <cell r="F893" t="str">
            <v>website_vac_room</v>
          </cell>
        </row>
        <row r="894">
          <cell r="B894" t="str">
            <v>center_sales</v>
          </cell>
          <cell r="F894" t="str">
            <v>website_center_sales</v>
          </cell>
        </row>
        <row r="895">
          <cell r="A895" t="str">
            <v>22350026USA</v>
          </cell>
          <cell r="C895" t="str">
            <v>Appliances - Cooking - Ovens</v>
          </cell>
          <cell r="D895" t="str">
            <v>simple</v>
          </cell>
          <cell r="E895" t="str">
            <v>Outlet Store</v>
          </cell>
          <cell r="F895" t="str">
            <v>base</v>
          </cell>
          <cell r="G895" t="str">
            <v>H350B 24" Single Oven (White)</v>
          </cell>
          <cell r="H895" t="str">
            <v>For more information &amp; downloadable material (operating manuals, diagrams, etc) visit mieleusa.com.</v>
          </cell>
          <cell r="I895" t="str">
            <v>10 cooking programs, roasting probe, and continuous cleaning via catalytic liners.</v>
          </cell>
          <cell r="J895">
            <v>895</v>
          </cell>
        </row>
        <row r="896">
          <cell r="B896" t="str">
            <v>amds_florida</v>
          </cell>
          <cell r="E896" t="str">
            <v>Outlet Store/Ovens</v>
          </cell>
          <cell r="F896" t="str">
            <v>florida</v>
          </cell>
        </row>
        <row r="897">
          <cell r="B897" t="str">
            <v>amds_midatlantic</v>
          </cell>
          <cell r="F897" t="str">
            <v>midatlantic</v>
          </cell>
        </row>
        <row r="898">
          <cell r="B898" t="str">
            <v>amds_west_region</v>
          </cell>
          <cell r="F898" t="str">
            <v>westregion</v>
          </cell>
        </row>
        <row r="899">
          <cell r="B899" t="str">
            <v>amds_texas</v>
          </cell>
          <cell r="F899" t="str">
            <v>amdstexas</v>
          </cell>
        </row>
        <row r="900">
          <cell r="B900" t="str">
            <v>bpp</v>
          </cell>
          <cell r="F900" t="str">
            <v>website_bpp</v>
          </cell>
        </row>
        <row r="901">
          <cell r="B901" t="str">
            <v>appliance_catalog</v>
          </cell>
          <cell r="F901" t="str">
            <v>website_appliance_catalog</v>
          </cell>
        </row>
        <row r="902">
          <cell r="B902" t="str">
            <v>amds_chicago</v>
          </cell>
          <cell r="F902" t="str">
            <v>amdschicago</v>
          </cell>
        </row>
        <row r="903">
          <cell r="B903" t="str">
            <v>vac_room</v>
          </cell>
          <cell r="F903" t="str">
            <v>website_vac_room</v>
          </cell>
        </row>
        <row r="904">
          <cell r="B904" t="str">
            <v>center_sales</v>
          </cell>
          <cell r="F904" t="str">
            <v>website_center_sales</v>
          </cell>
        </row>
        <row r="905">
          <cell r="A905" t="str">
            <v>22155250USA</v>
          </cell>
          <cell r="D905" t="str">
            <v>simple</v>
          </cell>
          <cell r="E905" t="str">
            <v>Outlet Store</v>
          </cell>
          <cell r="F905" t="str">
            <v>base</v>
          </cell>
          <cell r="G905" t="str">
            <v>DG155 Steam Oven (Stainless Steel)</v>
          </cell>
          <cell r="H905" t="str">
            <v>For more information &amp; downloadable material (operating manuals, diagrams, etc) visit mieleusa.com.</v>
          </cell>
          <cell r="I905" t="str">
            <v>DG155 Steam Oven (Stainless Steel)</v>
          </cell>
          <cell r="J905">
            <v>995</v>
          </cell>
        </row>
        <row r="906">
          <cell r="B906" t="str">
            <v>amds_chicago</v>
          </cell>
          <cell r="E906" t="str">
            <v>Outlet Store/Steam Ovens</v>
          </cell>
          <cell r="F906" t="str">
            <v>website_vac_room</v>
          </cell>
        </row>
        <row r="907">
          <cell r="B907" t="str">
            <v>vac_room</v>
          </cell>
          <cell r="F907" t="str">
            <v>website_center_sales</v>
          </cell>
        </row>
        <row r="908">
          <cell r="B908" t="str">
            <v>center_sales</v>
          </cell>
        </row>
        <row r="909">
          <cell r="A909" t="str">
            <v>22155230USA</v>
          </cell>
          <cell r="D909" t="str">
            <v>simple</v>
          </cell>
          <cell r="E909" t="str">
            <v>Outlet Store</v>
          </cell>
          <cell r="F909" t="str">
            <v>base</v>
          </cell>
          <cell r="G909" t="str">
            <v>DG155 Steam Oven (Black)</v>
          </cell>
          <cell r="H909" t="str">
            <v>For more information &amp; downloadable material (operating manuals, diagrams, etc) visit mieleusa.com.</v>
          </cell>
          <cell r="I909" t="str">
            <v>Excels at cooking a broad menu of dishes, including seafood, poultry, meats, vegetables, fruits and desserts.</v>
          </cell>
          <cell r="J909">
            <v>995</v>
          </cell>
        </row>
        <row r="910">
          <cell r="B910" t="str">
            <v>vac_room</v>
          </cell>
          <cell r="E910" t="str">
            <v>Outlet Store/Steam Ovens</v>
          </cell>
          <cell r="F910" t="str">
            <v>website_vac_room</v>
          </cell>
        </row>
        <row r="911">
          <cell r="B911" t="str">
            <v>center_sales</v>
          </cell>
          <cell r="F911" t="str">
            <v>website_center_sales</v>
          </cell>
        </row>
        <row r="912">
          <cell r="A912" t="str">
            <v>22996804USA</v>
          </cell>
          <cell r="C912" t="str">
            <v>Appliances - Cooking - Warming &amp; Storage Drawers</v>
          </cell>
          <cell r="D912" t="str">
            <v>simple</v>
          </cell>
          <cell r="E912" t="str">
            <v>Cooking/Warming Drawers</v>
          </cell>
          <cell r="F912" t="str">
            <v>base</v>
          </cell>
          <cell r="G912" t="str">
            <v>ESW760-25 Warming Drawer (White)</v>
          </cell>
          <cell r="H912" t="str">
            <v>For more information &amp; downloadable material (operating manuals, diagrams, etc) visit mieleusa.com.</v>
          </cell>
          <cell r="I912" t="str">
            <v>Full extension drawer with unique, open-sided design, rapid heat-up, and duel heating elements capable of continuous or timed operation.</v>
          </cell>
          <cell r="J912">
            <v>495</v>
          </cell>
        </row>
        <row r="913">
          <cell r="B913" t="str">
            <v>amds_chicago</v>
          </cell>
          <cell r="E913" t="str">
            <v>Outlet Store</v>
          </cell>
          <cell r="F913" t="str">
            <v>website_vac_room</v>
          </cell>
        </row>
        <row r="914">
          <cell r="B914" t="str">
            <v>vac_room</v>
          </cell>
          <cell r="E914" t="str">
            <v>Outlet Store/Warming Drawers</v>
          </cell>
          <cell r="F914" t="str">
            <v>website_center_sales</v>
          </cell>
        </row>
        <row r="915">
          <cell r="B915" t="str">
            <v>center_sales</v>
          </cell>
        </row>
        <row r="916">
          <cell r="A916" t="str">
            <v>22996806USA</v>
          </cell>
          <cell r="C916" t="str">
            <v>Appliances - Cooking - Warming &amp; Storage Drawers</v>
          </cell>
          <cell r="D916" t="str">
            <v>simple</v>
          </cell>
          <cell r="E916" t="str">
            <v>Cooking/Warming Drawers</v>
          </cell>
          <cell r="F916" t="str">
            <v>base</v>
          </cell>
          <cell r="G916" t="str">
            <v>ESW760-25 Warming Drawer (Black)</v>
          </cell>
          <cell r="H916" t="str">
            <v>For more information &amp; downloadable material (operating manuals, diagrams, etc) visit mieleusa.com.</v>
          </cell>
          <cell r="I916" t="str">
            <v>Full extension drawer with unique, open-sided design, rapid heat-up, and duel heating elements capable of continuous or timed operation.</v>
          </cell>
          <cell r="J916">
            <v>495</v>
          </cell>
        </row>
        <row r="917">
          <cell r="B917" t="str">
            <v>amds_chicago</v>
          </cell>
          <cell r="E917" t="str">
            <v>Outlet Store</v>
          </cell>
          <cell r="F917" t="str">
            <v>website_vac_room</v>
          </cell>
        </row>
        <row r="918">
          <cell r="B918" t="str">
            <v>vac_room</v>
          </cell>
          <cell r="E918" t="str">
            <v>Outlet Store/Warming Drawers</v>
          </cell>
          <cell r="F918" t="str">
            <v>website_center_sales</v>
          </cell>
        </row>
        <row r="919">
          <cell r="B919" t="str">
            <v>center_sales</v>
          </cell>
        </row>
        <row r="920">
          <cell r="A920" t="str">
            <v>22996811USA</v>
          </cell>
          <cell r="C920" t="str">
            <v>Appliances - Cooking - Warming &amp; Storage Drawers</v>
          </cell>
          <cell r="D920" t="str">
            <v>simple</v>
          </cell>
          <cell r="E920" t="str">
            <v>Cooking/Warming Drawers</v>
          </cell>
          <cell r="F920" t="str">
            <v>base</v>
          </cell>
          <cell r="G920" t="str">
            <v>ESW763-25 Warming Drawer (Stainless Steel)</v>
          </cell>
          <cell r="H920" t="str">
            <v>For more information &amp; downloadable material (operating manuals, diagrams, etc) visit mieleusa.com.</v>
          </cell>
          <cell r="I920" t="str">
            <v>Full extension drawer with unique, open-sided design, rapid heat-up, and duel heating elements capable of continuous or timed operation.</v>
          </cell>
          <cell r="J920">
            <v>525</v>
          </cell>
        </row>
        <row r="921">
          <cell r="B921" t="str">
            <v>amds_chicago</v>
          </cell>
          <cell r="E921" t="str">
            <v>Outlet Store</v>
          </cell>
          <cell r="F921" t="str">
            <v>website_vac_room</v>
          </cell>
        </row>
        <row r="922">
          <cell r="B922" t="str">
            <v>vac_room</v>
          </cell>
          <cell r="E922" t="str">
            <v>Outlet Store/Warming Drawers</v>
          </cell>
          <cell r="F922" t="str">
            <v>website_center_sales</v>
          </cell>
        </row>
        <row r="923">
          <cell r="B923" t="str">
            <v>center_sales</v>
          </cell>
        </row>
        <row r="924">
          <cell r="A924" t="str">
            <v>22996800USA</v>
          </cell>
          <cell r="C924" t="str">
            <v>Appliances - Cooking - Warming &amp; Storage Drawers</v>
          </cell>
          <cell r="D924" t="str">
            <v>simple</v>
          </cell>
          <cell r="E924" t="str">
            <v>Cooking/Warming Drawers</v>
          </cell>
          <cell r="F924" t="str">
            <v>base</v>
          </cell>
          <cell r="G924" t="str">
            <v>ESW700-25 Warming Drawer (White)</v>
          </cell>
          <cell r="H924" t="str">
            <v>For more information &amp; downloadable material (operating manuals, diagrams, etc) visit mieleusa.com.</v>
          </cell>
          <cell r="I924" t="str">
            <v>Full extension drawer with unique, open-sided design, rapid heat-up, and duel heating elements capable of continuous or timed operation.</v>
          </cell>
          <cell r="J924">
            <v>495</v>
          </cell>
        </row>
        <row r="925">
          <cell r="B925" t="str">
            <v>amds_chicago</v>
          </cell>
          <cell r="E925" t="str">
            <v>Outlet Store</v>
          </cell>
          <cell r="F925" t="str">
            <v>website_vac_room</v>
          </cell>
        </row>
        <row r="926">
          <cell r="B926" t="str">
            <v>vac_room</v>
          </cell>
          <cell r="E926" t="str">
            <v>Outlet Store/Warming Drawers</v>
          </cell>
          <cell r="F926" t="str">
            <v>website_center_sales</v>
          </cell>
        </row>
        <row r="927">
          <cell r="B927" t="str">
            <v>center_sales</v>
          </cell>
        </row>
        <row r="928">
          <cell r="A928" t="str">
            <v>22996805USA</v>
          </cell>
          <cell r="C928" t="str">
            <v>Appliances - Cooking - Warming &amp; Storage Drawers</v>
          </cell>
          <cell r="D928" t="str">
            <v>simple</v>
          </cell>
          <cell r="E928" t="str">
            <v>Cooking/Warming Drawers</v>
          </cell>
          <cell r="F928" t="str">
            <v>base</v>
          </cell>
          <cell r="G928" t="str">
            <v>ESW761-25 Warming Drawer (White)</v>
          </cell>
          <cell r="H928" t="str">
            <v>For more information &amp; downloadable material (operating manuals, diagrams, etc) visit mieleusa.com.</v>
          </cell>
          <cell r="I928" t="str">
            <v>Full extension drawer with unique open-sided design, moisture and humidity control damper, and movable half-rack insert.</v>
          </cell>
          <cell r="J928">
            <v>495</v>
          </cell>
        </row>
        <row r="929">
          <cell r="B929" t="str">
            <v>amds_chicago</v>
          </cell>
          <cell r="E929" t="str">
            <v>Outlet Store</v>
          </cell>
          <cell r="F929" t="str">
            <v>website_vac_room</v>
          </cell>
        </row>
        <row r="930">
          <cell r="B930" t="str">
            <v>vac_room</v>
          </cell>
          <cell r="E930" t="str">
            <v>Outlet Store/Warming Drawers</v>
          </cell>
          <cell r="F930" t="str">
            <v>website_center_sales</v>
          </cell>
        </row>
        <row r="931">
          <cell r="B931" t="str">
            <v>center_sales</v>
          </cell>
        </row>
        <row r="932">
          <cell r="A932" t="str">
            <v>21283053USA</v>
          </cell>
          <cell r="C932" t="str">
            <v>Appliances - Retired Dishwashers</v>
          </cell>
          <cell r="D932" t="str">
            <v>simple</v>
          </cell>
          <cell r="E932" t="str">
            <v>Dishwashers/Integrated</v>
          </cell>
          <cell r="F932" t="str">
            <v>base</v>
          </cell>
          <cell r="G932" t="str">
            <v>G2830SCi Integrated Dishwasher (Stainless Steel)</v>
          </cell>
          <cell r="H932" t="str">
            <v>&lt;img src="/skin/frontend/default/miele/css/images/energy_star.png" /&gt; &lt;a href="http://mieleusa.com/pdf/dishwashers/G2830.pdf" class="document-link"&gt;G2830 Energy Guide Label&lt;/a&gt; [pdf]&lt;br/&gt;&lt;br/&gt;_x000D_
_x000D_
For more information &amp; downloadable material (operating manuals, diagrams, etc) visit mieleusa.com.</v>
          </cell>
          <cell r="I932" t="str">
            <v>19 wash programs including special China &amp; Crystal setting. 14 place setting capacity._x000D_
_x000D_
This dishwasher accepts a custom door panel. A stainless door panel is pictured for clarity only, and is an optional accessory.</v>
          </cell>
          <cell r="J932">
            <v>1727</v>
          </cell>
        </row>
        <row r="933">
          <cell r="B933" t="str">
            <v>amds_chicago</v>
          </cell>
          <cell r="E933" t="str">
            <v>Outlet Store</v>
          </cell>
          <cell r="F933" t="str">
            <v>website_vac_room</v>
          </cell>
        </row>
        <row r="934">
          <cell r="B934" t="str">
            <v>vac_room</v>
          </cell>
          <cell r="E934" t="str">
            <v>Outlet Store/Dishwashers</v>
          </cell>
          <cell r="F934" t="str">
            <v>website_center_sales</v>
          </cell>
        </row>
        <row r="935">
          <cell r="B935" t="str">
            <v>center_sales</v>
          </cell>
        </row>
        <row r="936">
          <cell r="A936" t="str">
            <v>21283054USA</v>
          </cell>
          <cell r="C936" t="str">
            <v>Appliances - Retired Dishwashers</v>
          </cell>
          <cell r="D936" t="str">
            <v>simple</v>
          </cell>
          <cell r="E936" t="str">
            <v>Dishwashers/Integrated</v>
          </cell>
          <cell r="F936" t="str">
            <v>base</v>
          </cell>
          <cell r="G936" t="str">
            <v>G2830SCi Integrated Dishwasher (Black)</v>
          </cell>
          <cell r="H936" t="str">
            <v>&lt;img src="/skin/frontend/default/miele/css/images/energy_star.png" /&gt; &lt;a href="http://mieleusa.com/pdf/dishwashers/G2830.pdf" class="document-link"&gt;G2830 Energy Guide Label&lt;/a&gt; [pdf]&lt;br/&gt;&lt;br/&gt;_x000D_
For more information &amp; downloadable material (operating manuals, diagrams, etc) visit mieleusa.com.</v>
          </cell>
          <cell r="I936" t="str">
            <v>19 wash programs including special China &amp; Crystal setting. 14 place setting capacity._x000D_
_x000D_
This dishwasher accepts a custom door panel. A black door panel is pictured for clarity only, and is an optional accessory.</v>
          </cell>
          <cell r="J936">
            <v>1593</v>
          </cell>
        </row>
        <row r="937">
          <cell r="B937" t="str">
            <v>amds_chicago</v>
          </cell>
          <cell r="E937" t="str">
            <v>Outlet Store</v>
          </cell>
          <cell r="F937" t="str">
            <v>website_vac_room</v>
          </cell>
        </row>
        <row r="938">
          <cell r="B938" t="str">
            <v>vac_room</v>
          </cell>
          <cell r="E938" t="str">
            <v>Outlet Store/Dishwashers</v>
          </cell>
          <cell r="F938" t="str">
            <v>website_center_sales</v>
          </cell>
        </row>
        <row r="939">
          <cell r="B939" t="str">
            <v>center_sales</v>
          </cell>
        </row>
        <row r="940">
          <cell r="A940" t="str">
            <v>21283052USA</v>
          </cell>
          <cell r="C940" t="str">
            <v>Appliances - Retired Dishwashers</v>
          </cell>
          <cell r="D940" t="str">
            <v>simple</v>
          </cell>
          <cell r="E940" t="str">
            <v>Dishwashers/Integrated</v>
          </cell>
          <cell r="F940" t="str">
            <v>base</v>
          </cell>
          <cell r="G940" t="str">
            <v>G2830SCi Integrated Dishwasher (White)</v>
          </cell>
          <cell r="H940" t="str">
            <v>&lt;img src="/skin/frontend/default/miele/css/images/energy_star.png" /&gt; &lt;a href="http://mieleusa.com/pdf/dishwashers/G2830.pdf" class="document-link"&gt;G2830 Energy Guide Label&lt;/a&gt; [pdf]&lt;br/&gt;&lt;br/&gt;_x000D_
For more information &amp; downloadable material (operating manuals, diagrams, etc) visit mieleusa.com.</v>
          </cell>
          <cell r="I940" t="str">
            <v xml:space="preserve">19 wash programs including special China &amp; Crystal setting. 14 place setting capacity._x000D_
_x000D_
This dishwasher accepts a custom door panel. A white door panel is pictured for clarity only, and is an optional accessory._x000D_
</v>
          </cell>
          <cell r="J940">
            <v>1593</v>
          </cell>
        </row>
        <row r="941">
          <cell r="B941" t="str">
            <v>amds_chicago</v>
          </cell>
          <cell r="E941" t="str">
            <v>Outlet Store</v>
          </cell>
          <cell r="F941" t="str">
            <v>website_vac_room</v>
          </cell>
        </row>
        <row r="942">
          <cell r="B942" t="str">
            <v>vac_room</v>
          </cell>
          <cell r="E942" t="str">
            <v>Outlet Store/Dishwashers</v>
          </cell>
          <cell r="F942" t="str">
            <v>website_center_sales</v>
          </cell>
        </row>
        <row r="943">
          <cell r="B943" t="str">
            <v>center_sales</v>
          </cell>
        </row>
        <row r="944">
          <cell r="A944" t="str">
            <v>21214237USA</v>
          </cell>
          <cell r="C944" t="str">
            <v>Appliances - Retired Dishwashers</v>
          </cell>
          <cell r="D944" t="str">
            <v>simple</v>
          </cell>
          <cell r="E944" t="str">
            <v>Outlet Store</v>
          </cell>
          <cell r="F944" t="str">
            <v>base</v>
          </cell>
          <cell r="G944" t="str">
            <v>G2142SC Prefinished Dishwasher (Stainless Steel)</v>
          </cell>
          <cell r="H944" t="str">
            <v>&lt;a href="http://mieleusa.com/pdf/dishwashers/G2830.pdf"&gt;Energy Guide Label&lt;/a&gt; [pdf]_x000D_
_x000D_
For more information &amp; downloadable material (operating manuals, diagrams, etc) visit mieleusa.com.</v>
          </cell>
          <cell r="I944" t="str">
            <v>G2142SC Prefinished Dishwasher (Stainless Steel)</v>
          </cell>
          <cell r="J944">
            <v>1249</v>
          </cell>
        </row>
        <row r="945">
          <cell r="B945" t="str">
            <v>amds_chicago</v>
          </cell>
          <cell r="E945" t="str">
            <v>Outlet Store/Dishwashers</v>
          </cell>
          <cell r="F945" t="str">
            <v>website_vac_room</v>
          </cell>
        </row>
        <row r="946">
          <cell r="B946" t="str">
            <v>vac_room</v>
          </cell>
          <cell r="F946" t="str">
            <v>website_center_sales</v>
          </cell>
        </row>
        <row r="947">
          <cell r="B947" t="str">
            <v>center_sales</v>
          </cell>
        </row>
        <row r="948">
          <cell r="A948" t="str">
            <v>12140302USA</v>
          </cell>
          <cell r="C948" t="str">
            <v>Appliances - Laundry - Tumble Dryers</v>
          </cell>
          <cell r="D948" t="str">
            <v>simple</v>
          </cell>
          <cell r="E948" t="str">
            <v>Laundry Care/Tumble Dryers</v>
          </cell>
          <cell r="F948" t="str">
            <v>base</v>
          </cell>
          <cell r="G948" t="str">
            <v>T1403 Tumble Dryer (White)</v>
          </cell>
          <cell r="H948" t="str">
            <v>For more information &amp; downloadable material (operating manuals, diagrams, etc) visit mieleusa.com.</v>
          </cell>
          <cell r="I948" t="str">
            <v>8 drying programs with anti-crease drying option. Can be vented from the left, right, or rear.</v>
          </cell>
          <cell r="J948">
            <v>795</v>
          </cell>
        </row>
        <row r="949">
          <cell r="B949" t="str">
            <v>amds_chicago</v>
          </cell>
          <cell r="E949" t="str">
            <v>Outlet Store</v>
          </cell>
          <cell r="F949" t="str">
            <v>website_vac_room</v>
          </cell>
        </row>
        <row r="950">
          <cell r="B950" t="str">
            <v>vac_room</v>
          </cell>
          <cell r="E950" t="str">
            <v>Outlet Store/Tumble Dryers</v>
          </cell>
          <cell r="F950" t="str">
            <v>website_center_sales</v>
          </cell>
        </row>
        <row r="951">
          <cell r="B951" t="str">
            <v>center_sales</v>
          </cell>
        </row>
        <row r="952">
          <cell r="A952" t="str">
            <v>12156502USA</v>
          </cell>
          <cell r="C952" t="str">
            <v>Appliances - Laundry - Tumble Dryers</v>
          </cell>
          <cell r="D952" t="str">
            <v>simple</v>
          </cell>
          <cell r="E952" t="str">
            <v>Laundry Care/Tumble Dryers</v>
          </cell>
          <cell r="F952" t="str">
            <v>base</v>
          </cell>
          <cell r="G952" t="str">
            <v>T1565C Tumble Dryer (White)</v>
          </cell>
          <cell r="H952" t="str">
            <v>For more information &amp; downloadable material (operating manuals, diagrams, etc) visit mieleusa.com.</v>
          </cell>
          <cell r="I952" t="str">
            <v>Condenser model tumble dryer with advanced Novotronic controls &amp; moisture sensing drying. Door swing can be converted to left or right opening.</v>
          </cell>
          <cell r="J952">
            <v>595</v>
          </cell>
        </row>
        <row r="953">
          <cell r="B953" t="str">
            <v>amds_chicago</v>
          </cell>
          <cell r="E953" t="str">
            <v>Outlet Store</v>
          </cell>
          <cell r="F953" t="str">
            <v>website_vac_room</v>
          </cell>
        </row>
        <row r="954">
          <cell r="B954" t="str">
            <v>vac_room</v>
          </cell>
          <cell r="E954" t="str">
            <v>Outlet Store/Tumble Dryers</v>
          </cell>
          <cell r="F954" t="str">
            <v>website_center_sales</v>
          </cell>
        </row>
        <row r="955">
          <cell r="B955" t="str">
            <v>center_sales</v>
          </cell>
        </row>
        <row r="956">
          <cell r="A956" t="str">
            <v>12141302USA</v>
          </cell>
          <cell r="C956" t="str">
            <v>Appliances - Laundry - Tumble Dryers</v>
          </cell>
          <cell r="D956" t="str">
            <v>simple</v>
          </cell>
          <cell r="E956" t="str">
            <v>Laundry Care/Tumble Dryers</v>
          </cell>
          <cell r="F956" t="str">
            <v>base</v>
          </cell>
          <cell r="G956" t="str">
            <v>T1413 Tumble Dryer (White)</v>
          </cell>
          <cell r="H956" t="str">
            <v>For more information &amp; downloadable material (operating manuals, diagrams, etc) visit mieleusa.com.</v>
          </cell>
          <cell r="I956" t="str">
            <v>Stainless steel HoneycombÃ¢â€žÂ¢ drum, turbo drying option. Can be vented from the left, right, or rear.</v>
          </cell>
          <cell r="J956">
            <v>795</v>
          </cell>
        </row>
        <row r="957">
          <cell r="B957" t="str">
            <v>amds_chicago</v>
          </cell>
          <cell r="E957" t="str">
            <v>Outlet Store</v>
          </cell>
          <cell r="F957" t="str">
            <v>website_vac_room</v>
          </cell>
        </row>
        <row r="958">
          <cell r="B958" t="str">
            <v>vac_room</v>
          </cell>
          <cell r="E958" t="str">
            <v>Outlet Store/Tumble Dryers</v>
          </cell>
          <cell r="F958" t="str">
            <v>website_center_sales</v>
          </cell>
        </row>
        <row r="959">
          <cell r="B959" t="str">
            <v>center_sales</v>
          </cell>
        </row>
        <row r="960">
          <cell r="A960" t="str">
            <v>12133902USA</v>
          </cell>
          <cell r="C960" t="str">
            <v>Appliances - Laundry - Tumble Dryers</v>
          </cell>
          <cell r="D960" t="str">
            <v>simple</v>
          </cell>
          <cell r="E960" t="str">
            <v>Laundry Care/Tumble Dryers</v>
          </cell>
          <cell r="F960" t="str">
            <v>base</v>
          </cell>
          <cell r="G960" t="str">
            <v>T1339Ci Tumble Dryer (White)</v>
          </cell>
          <cell r="H960" t="str">
            <v>For more information &amp; downloadable material (operating manuals, diagrams, etc) visit mieleusa.com.</v>
          </cell>
          <cell r="I960" t="str">
            <v>Condenser model allowing ventless operation. Accepts a custom cabinet front.</v>
          </cell>
          <cell r="J960">
            <v>895</v>
          </cell>
        </row>
        <row r="961">
          <cell r="B961" t="str">
            <v>amds_chicago</v>
          </cell>
          <cell r="E961" t="str">
            <v>Outlet Store</v>
          </cell>
          <cell r="F961" t="str">
            <v>website_vac_room</v>
          </cell>
        </row>
        <row r="962">
          <cell r="B962" t="str">
            <v>vac_room</v>
          </cell>
          <cell r="E962" t="str">
            <v>Outlet Store/Tumble Dryers</v>
          </cell>
          <cell r="F962" t="str">
            <v>website_center_sales</v>
          </cell>
        </row>
        <row r="963">
          <cell r="B963" t="str">
            <v>center_sales</v>
          </cell>
        </row>
        <row r="964">
          <cell r="A964" t="str">
            <v>12131262USA</v>
          </cell>
          <cell r="C964" t="str">
            <v>Appliances - Laundry - Tumble Dryers</v>
          </cell>
          <cell r="D964" t="str">
            <v>simple</v>
          </cell>
          <cell r="E964" t="str">
            <v>Laundry Care/Tumble Dryers</v>
          </cell>
          <cell r="F964" t="str">
            <v>base</v>
          </cell>
          <cell r="G964" t="str">
            <v>T1312 Tumble Dryer (White)</v>
          </cell>
          <cell r="H964" t="str">
            <v>For more information &amp; downloadable material (operating manuals, diagrams, etc) visit mieleusa.com.</v>
          </cell>
          <cell r="I964" t="str">
            <v>Standard capacity tumble dryer with 8 drying programs, turbo &amp; full-load drying options. Can be vented from the left, right, or rear.</v>
          </cell>
          <cell r="J964">
            <v>695</v>
          </cell>
        </row>
        <row r="965">
          <cell r="B965" t="str">
            <v>amds_chicago</v>
          </cell>
          <cell r="E965" t="str">
            <v>Outlet Store</v>
          </cell>
          <cell r="F965" t="str">
            <v>website_vac_room</v>
          </cell>
        </row>
        <row r="966">
          <cell r="B966" t="str">
            <v>vac_room</v>
          </cell>
          <cell r="E966" t="str">
            <v>Outlet Store/Tumble Dryers</v>
          </cell>
          <cell r="F966" t="str">
            <v>website_center_sales</v>
          </cell>
        </row>
        <row r="967">
          <cell r="B967" t="str">
            <v>center_sales</v>
          </cell>
        </row>
        <row r="968">
          <cell r="A968" t="str">
            <v>12131362USA</v>
          </cell>
          <cell r="C968" t="str">
            <v>Appliances - Laundry - Tumble Dryers</v>
          </cell>
          <cell r="D968" t="str">
            <v>simple</v>
          </cell>
          <cell r="E968" t="str">
            <v>Laundry Care/Tumble Dryers</v>
          </cell>
          <cell r="F968" t="str">
            <v>base</v>
          </cell>
          <cell r="G968" t="str">
            <v>T1313 Tumble Dryer (White)</v>
          </cell>
          <cell r="H968" t="str">
            <v>For more information &amp; downloadable material (operating manuals, diagrams, etc) visit mieleusa.com.</v>
          </cell>
          <cell r="I968" t="str">
            <v>8 drying programs, moisture sensing drying controls, and gentle drying option. Can be vented from the left, right, or rear.</v>
          </cell>
          <cell r="J968">
            <v>695</v>
          </cell>
        </row>
        <row r="969">
          <cell r="B969" t="str">
            <v>amds_chicago</v>
          </cell>
          <cell r="E969" t="str">
            <v>Outlet Store</v>
          </cell>
          <cell r="F969" t="str">
            <v>website_vac_room</v>
          </cell>
        </row>
        <row r="970">
          <cell r="B970" t="str">
            <v>vac_room</v>
          </cell>
          <cell r="E970" t="str">
            <v>Outlet Store/Tumble Dryers</v>
          </cell>
          <cell r="F970" t="str">
            <v>website_center_sales</v>
          </cell>
        </row>
        <row r="971">
          <cell r="B971" t="str">
            <v>center_sales</v>
          </cell>
        </row>
        <row r="972">
          <cell r="A972">
            <v>9060330</v>
          </cell>
          <cell r="C972" t="str">
            <v>Accessories - Vacuums - Floor Tools</v>
          </cell>
          <cell r="D972" t="str">
            <v>simple</v>
          </cell>
          <cell r="E972" t="str">
            <v>Vacuum Cleaners</v>
          </cell>
          <cell r="F972" t="str">
            <v>base</v>
          </cell>
          <cell r="G972" t="str">
            <v>CarCare Accessory Case</v>
          </cell>
          <cell r="H972" t="str">
            <v>For more information &amp; downloadable material (operating manuals, diagrams, etc) visit mieleusa.com.</v>
          </cell>
          <cell r="I972" t="str">
            <v>This collection of genuine Miele vacuum cleaner accessories is ideal for quick and thorough cleaning of your car.Includes:&lt;br/&gt;&lt;br/&gt;&lt;ul&gt;&lt;li&gt;&lt;b&gt;Suction Hose Extension (SFS 10)&lt;/b&gt;&lt;br/&gt;Excellent tool for cleaning stairs, car interiors or other areas that require a long reach from the vacuum. Extendable up to 5 ft for an unmatched operating radius. For straight suction, non-electric canister vacuums.&lt;/li&gt;&lt;li&gt;&lt;b&gt;Flexible Crevice Tool (SFD 20 Short)&lt;/b&gt;&lt;br/&gt;Effortlessly reaches into and cleans awkward, narrow spaces, around furniture and appliances. This flexible crevice nozzle bends easily and cleans efficiently with a reach of 14 in.&lt;/li&gt;&lt;li&gt;&lt;b&gt;Flexible, Compact Hand Turbobrush (STB 20)&lt;/b&gt;&lt;br/&gt;Ideal for vacuuming cut-pile carpet and delicate upholstery, this tool can remove crumbs and pet hair from your furnishing and car seats with ease.&lt;/li&gt;&lt;li&gt;&lt;b&gt;Universal Brush (SUB 20)&lt;/b&gt;&lt;br/&gt;With soft bristles and a swiveling neck, this universal brush is perfect for cleaning dashboards and vents as well as moldings, bookshelves, mantles, and ceiling fans.&lt;/li&gt;&lt;/ul&gt;</v>
          </cell>
          <cell r="J972">
            <v>150</v>
          </cell>
        </row>
        <row r="973">
          <cell r="B973" t="str">
            <v>amds_vacuum</v>
          </cell>
          <cell r="E973" t="str">
            <v>Vacuum Cleaners/Miscellaneous</v>
          </cell>
          <cell r="F973" t="str">
            <v>amdsvacuum</v>
          </cell>
        </row>
        <row r="974">
          <cell r="B974" t="str">
            <v>vac_room</v>
          </cell>
          <cell r="E974" t="str">
            <v>Vacuum Cleaners/Allergy Campaign</v>
          </cell>
          <cell r="F974" t="str">
            <v>website_vac_room</v>
          </cell>
        </row>
        <row r="975">
          <cell r="B975" t="str">
            <v>center_sales</v>
          </cell>
          <cell r="F975" t="str">
            <v>website_center_sales</v>
          </cell>
        </row>
        <row r="976">
          <cell r="A976">
            <v>9060340</v>
          </cell>
          <cell r="C976" t="str">
            <v>Accessories - Vacuums - Floor Tools</v>
          </cell>
          <cell r="D976" t="str">
            <v>simple</v>
          </cell>
          <cell r="E976" t="str">
            <v>Vacuum Cleaners</v>
          </cell>
          <cell r="F976" t="str">
            <v>base</v>
          </cell>
          <cell r="G976" t="str">
            <v>Cat &amp; Dog Accessory Case</v>
          </cell>
          <cell r="H976" t="str">
            <v>For more information &amp; downloadable material (operating manuals, diagrams, etc) visit mieleusa.com.</v>
          </cell>
          <cell r="I976" t="str">
            <v>This collection of genuine Miele vacuum cleaner accessories is ideal for overallcleaning in homes with pets. Includes:&lt;br/&gt;&lt;br/&gt;&lt;ul&gt;&lt;li&gt;&lt;b&gt;Mini Turbobrush (STB 101)&lt;/b&gt;&lt;br/&gt;Ideal for vacuuming cut-pile carpets and delicate upholstery, this tool can clean high-traffic stairs and remove crumbs and pet hair from your furnishings with ease.&lt;/li&gt;&lt;li&gt;&lt;b&gt;Flexible Crevice Tool (SFD 20 Short)&lt;/b&gt;&lt;br/&gt;Effortlessly reaches into and cleans awkward, narrow spaces, around furniture and appliances. This flexible crevice nozzle bends easily and cleans efficiently with a reach of 14 in.&lt;/li&gt;&lt;li&gt;&lt;b&gt;Hygiene Cap (SHV 10)&lt;/b&gt;&lt;br/&gt;Feautres active charcoal pellets that enable the canister vacuum to be stored separately from the suction hose while retaining odors and unpleasant smells.&lt;/li&gt;&lt;li&gt;&lt;b&gt;Active Air Clean Filter (AAC 50)&lt;/b&gt;&lt;br/&gt;Perfect for pet owners, this filter combines Air Clean technology with an active charcoal cassette that neutralizes and absorbs odors.&lt;/li&gt;&lt;/ul&gt;</v>
          </cell>
          <cell r="J976">
            <v>150</v>
          </cell>
        </row>
        <row r="977">
          <cell r="B977" t="str">
            <v>amds_vacuum</v>
          </cell>
          <cell r="E977" t="str">
            <v>Vacuum Cleaners/Miscellaneous</v>
          </cell>
          <cell r="F977" t="str">
            <v>amdsvacuum</v>
          </cell>
        </row>
        <row r="978">
          <cell r="B978" t="str">
            <v>vac_room</v>
          </cell>
          <cell r="E978" t="str">
            <v>Vacuum Cleaners/Allergy Campaign</v>
          </cell>
          <cell r="F978" t="str">
            <v>website_vac_room</v>
          </cell>
        </row>
        <row r="979">
          <cell r="B979" t="str">
            <v>center_sales</v>
          </cell>
          <cell r="F979" t="str">
            <v>website_center_sales</v>
          </cell>
        </row>
        <row r="980">
          <cell r="A980">
            <v>9060350</v>
          </cell>
          <cell r="C980" t="str">
            <v>Accessories - Vacuums - Floor Tools</v>
          </cell>
          <cell r="D980" t="str">
            <v>simple</v>
          </cell>
          <cell r="E980" t="str">
            <v>Vacuum Cleaners</v>
          </cell>
          <cell r="F980" t="str">
            <v>base</v>
          </cell>
          <cell r="G980" t="str">
            <v>HomeCare Accessory Case</v>
          </cell>
          <cell r="H980" t="str">
            <v>For more information &amp; downloadable material (operating manuals, diagrams, etc) visit mieleusa.com.</v>
          </cell>
          <cell r="I980" t="str">
            <v>This collection of genuine Miele vacuum cleaner accessories is ideal for quick and thorough cleaning of your home.Includes:&lt;br/&gt;&lt;br/&gt;&lt;ul&gt;&lt;li&gt;&lt;b&gt;Suction Hose Extension (SFS 10)&lt;/b&gt;&lt;br/&gt;Excellent tool for cleaning stairs, car interiors or other areas that require a long reach from the vacuum. Extendable up to 5 ft for an unmatched operating radius. For straight suction, non-electric canister vacuums.&lt;/li&gt;&lt;li&gt;&lt;b&gt;Mattress Tool (SMD 10)&lt;/b&gt;&lt;br/&gt;This wide, flat nozzle lets you reach between mattress and bed frames to clean every last bit of dust and debris.&lt;/li&gt;&lt;li&gt;&lt;b&gt;Extra Wide Upholstery Tool (SPD 10)&lt;/b&gt;&lt;br/&gt;This extra wide cleaning tool easily and quickly removes stubborn pet hair, lint and dirt from upholstery and curtains.&lt;/li&gt;&lt;li&gt;&lt;b&gt;Universal Brush (SUB 20)&lt;/b&gt;&lt;br/&gt;With soft bristles and a swiveling neck, this universal brush is perfect for dusting bookshelves, mantles, moldings, ceiling fans and sculptures.&lt;/li&gt;&lt;/ul&gt;</v>
          </cell>
          <cell r="J980">
            <v>150</v>
          </cell>
        </row>
        <row r="981">
          <cell r="B981" t="str">
            <v>amds_vacuum</v>
          </cell>
          <cell r="E981" t="str">
            <v>Vacuum Cleaners/Miscellaneous</v>
          </cell>
          <cell r="F981" t="str">
            <v>amdsvacuum</v>
          </cell>
        </row>
        <row r="982">
          <cell r="B982" t="str">
            <v>vac_room</v>
          </cell>
          <cell r="E982" t="str">
            <v>Vacuum Cleaners/Allergy Campaign</v>
          </cell>
          <cell r="F982" t="str">
            <v>website_vac_room</v>
          </cell>
        </row>
        <row r="983">
          <cell r="B983" t="str">
            <v>center_sales</v>
          </cell>
          <cell r="F983" t="str">
            <v>website_center_sales</v>
          </cell>
        </row>
        <row r="984">
          <cell r="A984" t="str">
            <v>MC WASHER</v>
          </cell>
          <cell r="C984" t="str">
            <v>Extended Service Contracts</v>
          </cell>
          <cell r="D984" t="str">
            <v>simple</v>
          </cell>
          <cell r="E984" t="str">
            <v>Service Contracts</v>
          </cell>
          <cell r="F984" t="str">
            <v>base</v>
          </cell>
          <cell r="G984" t="str">
            <v>5 Year Extended Service Contract for Washing Machines</v>
          </cell>
          <cell r="H984" t="str">
            <v>For more information &amp; downloadable material (operating manuals, diagrams, etc) visit mieleusa.com.</v>
          </cell>
          <cell r="I984" t="str">
            <v>5 Year Extended Service Contract for Washing Machines &lt;br&gt; &lt;br&gt; &lt;a href="http://www.mieleusa.com/Service/ExtendedService?page=Terms" target="_blank"&gt;Extended Service Contract Terms &amp; Conditions&lt;/a&gt;</v>
          </cell>
          <cell r="J984">
            <v>319</v>
          </cell>
        </row>
        <row r="985">
          <cell r="B985" t="str">
            <v>amds_florida</v>
          </cell>
          <cell r="E985" t="str">
            <v>Service Contracts/Laundry</v>
          </cell>
          <cell r="F985" t="str">
            <v>florida</v>
          </cell>
        </row>
        <row r="986">
          <cell r="B986" t="str">
            <v>amds_midatlantic</v>
          </cell>
          <cell r="F986" t="str">
            <v>midatlantic</v>
          </cell>
        </row>
        <row r="987">
          <cell r="B987" t="str">
            <v>amds_west_region</v>
          </cell>
          <cell r="F987" t="str">
            <v>westregion</v>
          </cell>
        </row>
        <row r="988">
          <cell r="B988" t="str">
            <v>amds_texas</v>
          </cell>
          <cell r="F988" t="str">
            <v>amdstexas</v>
          </cell>
        </row>
        <row r="989">
          <cell r="F989" t="str">
            <v>website_appliance_catalog</v>
          </cell>
        </row>
        <row r="990">
          <cell r="F990" t="str">
            <v>amdschicago</v>
          </cell>
        </row>
        <row r="991">
          <cell r="F991" t="str">
            <v>bppinstall</v>
          </cell>
        </row>
        <row r="992">
          <cell r="F992" t="str">
            <v>amdstristate</v>
          </cell>
        </row>
        <row r="993">
          <cell r="F993" t="str">
            <v>newengland</v>
          </cell>
        </row>
        <row r="994">
          <cell r="F994" t="str">
            <v>website_center_sales</v>
          </cell>
        </row>
        <row r="995">
          <cell r="A995" t="str">
            <v>MC DRYER</v>
          </cell>
          <cell r="C995" t="str">
            <v>Extended Service Contracts</v>
          </cell>
          <cell r="D995" t="str">
            <v>simple</v>
          </cell>
          <cell r="E995" t="str">
            <v>Service Contracts</v>
          </cell>
          <cell r="F995" t="str">
            <v>base</v>
          </cell>
          <cell r="G995" t="str">
            <v>5 Year Extended Service Contract for Tumble Dryers</v>
          </cell>
          <cell r="H995" t="str">
            <v>For more information &amp; downloadable material (operating manuals, diagrams, etc) visit mieleusa.com.</v>
          </cell>
          <cell r="I995" t="str">
            <v>5 Year Extended Service Contract for Tumble Dryers &lt;br&gt; &lt;br&gt; &lt;a href="http://www.mieleusa.com/Service/ExtendedService?page=Terms" target="_blank"&gt;Extended Service Contract Terms &amp; Conditions&lt;/a&gt;</v>
          </cell>
          <cell r="J995">
            <v>279</v>
          </cell>
        </row>
        <row r="996">
          <cell r="B996" t="str">
            <v>amds_florida</v>
          </cell>
          <cell r="E996" t="str">
            <v>Service Contracts/Laundry</v>
          </cell>
          <cell r="F996" t="str">
            <v>florida</v>
          </cell>
        </row>
        <row r="997">
          <cell r="B997" t="str">
            <v>amds_midatlantic</v>
          </cell>
          <cell r="F997" t="str">
            <v>midatlantic</v>
          </cell>
        </row>
        <row r="998">
          <cell r="B998" t="str">
            <v>amds_west_region</v>
          </cell>
          <cell r="F998" t="str">
            <v>westregion</v>
          </cell>
        </row>
        <row r="999">
          <cell r="B999" t="str">
            <v>amds_texas</v>
          </cell>
          <cell r="F999" t="str">
            <v>amdstexas</v>
          </cell>
        </row>
        <row r="1000">
          <cell r="F1000" t="str">
            <v>website_appliance_catalog</v>
          </cell>
        </row>
        <row r="1001">
          <cell r="F1001" t="str">
            <v>amdschicago</v>
          </cell>
        </row>
        <row r="1002">
          <cell r="F1002" t="str">
            <v>bppinstall</v>
          </cell>
        </row>
        <row r="1003">
          <cell r="F1003" t="str">
            <v>amdstristate</v>
          </cell>
        </row>
        <row r="1004">
          <cell r="F1004" t="str">
            <v>newengland</v>
          </cell>
        </row>
        <row r="1005">
          <cell r="F1005" t="str">
            <v>website_center_sales</v>
          </cell>
        </row>
        <row r="1006">
          <cell r="A1006" t="str">
            <v>MC IRON</v>
          </cell>
          <cell r="C1006" t="str">
            <v>Extended Service Contracts</v>
          </cell>
          <cell r="D1006" t="str">
            <v>simple</v>
          </cell>
          <cell r="E1006" t="str">
            <v>Service Contracts</v>
          </cell>
          <cell r="F1006" t="str">
            <v>base</v>
          </cell>
          <cell r="G1006" t="str">
            <v>5 Year Extended Service Contract for Rotary Irons</v>
          </cell>
          <cell r="H1006" t="str">
            <v>For more information &amp; downloadable material (operating manuals, diagrams, etc) visit mieleusa.com.</v>
          </cell>
          <cell r="I1006" t="str">
            <v>5 Year Extended Service Contract for Rotary Irons &lt;br&gt; &lt;br&gt; &lt;a href="http://www.mieleusa.com/Service/ExtendedService?page=Terms" target="_blank"&gt;Extended Service Contract Terms &amp; Conditions&lt;/a&gt;</v>
          </cell>
          <cell r="J1006">
            <v>219</v>
          </cell>
        </row>
        <row r="1007">
          <cell r="B1007" t="str">
            <v>amds_florida</v>
          </cell>
          <cell r="E1007" t="str">
            <v>Service Contracts/Laundry</v>
          </cell>
          <cell r="F1007" t="str">
            <v>florida</v>
          </cell>
        </row>
        <row r="1008">
          <cell r="B1008" t="str">
            <v>amds_midatlantic</v>
          </cell>
          <cell r="F1008" t="str">
            <v>midatlantic</v>
          </cell>
        </row>
        <row r="1009">
          <cell r="B1009" t="str">
            <v>amds_west_region</v>
          </cell>
          <cell r="F1009" t="str">
            <v>westregion</v>
          </cell>
        </row>
        <row r="1010">
          <cell r="B1010" t="str">
            <v>amds_texas</v>
          </cell>
          <cell r="F1010" t="str">
            <v>amdstexas</v>
          </cell>
        </row>
        <row r="1011">
          <cell r="F1011" t="str">
            <v>website_appliance_catalog</v>
          </cell>
        </row>
        <row r="1012">
          <cell r="F1012" t="str">
            <v>amdschicago</v>
          </cell>
        </row>
        <row r="1013">
          <cell r="F1013" t="str">
            <v>bppinstall</v>
          </cell>
        </row>
        <row r="1014">
          <cell r="F1014" t="str">
            <v>amdstristate</v>
          </cell>
        </row>
        <row r="1015">
          <cell r="F1015" t="str">
            <v>newengland</v>
          </cell>
        </row>
        <row r="1016">
          <cell r="F1016" t="str">
            <v>website_center_sales</v>
          </cell>
        </row>
        <row r="1017">
          <cell r="A1017" t="str">
            <v>MC DISHWASH</v>
          </cell>
          <cell r="C1017" t="str">
            <v>Extended Service Contracts</v>
          </cell>
          <cell r="D1017" t="str">
            <v>simple</v>
          </cell>
          <cell r="E1017" t="str">
            <v>Service Contracts</v>
          </cell>
          <cell r="F1017" t="str">
            <v>base</v>
          </cell>
          <cell r="G1017" t="str">
            <v>5 Year Extended Service Contract for Dishwashers (Residential use only)</v>
          </cell>
          <cell r="H1017" t="str">
            <v>For more information &amp; downloadable material (operating manuals, diagrams, etc) visit mieleusa.com.</v>
          </cell>
          <cell r="I1017" t="str">
            <v>5 Year Extended Service Contract for Dishwashers (Residential use only) &lt;br&gt; &lt;br&gt; &lt;a href="http://www.mieleusa.com/Service/ExtendedService?page=Terms" target="_blank"&gt;Extended Service Contract Terms &amp; Conditions&lt;/a&gt;</v>
          </cell>
          <cell r="J1017">
            <v>299</v>
          </cell>
        </row>
        <row r="1018">
          <cell r="B1018" t="str">
            <v>amds_florida</v>
          </cell>
          <cell r="E1018" t="str">
            <v>Service Contracts/Dishwashers</v>
          </cell>
          <cell r="F1018" t="str">
            <v>florida</v>
          </cell>
        </row>
        <row r="1019">
          <cell r="B1019" t="str">
            <v>amds_midatlantic</v>
          </cell>
          <cell r="F1019" t="str">
            <v>midatlantic</v>
          </cell>
        </row>
        <row r="1020">
          <cell r="B1020" t="str">
            <v>amds_west_region</v>
          </cell>
          <cell r="F1020" t="str">
            <v>westregion</v>
          </cell>
        </row>
        <row r="1021">
          <cell r="B1021" t="str">
            <v>amds_texas</v>
          </cell>
          <cell r="F1021" t="str">
            <v>amdstexas</v>
          </cell>
        </row>
        <row r="1022">
          <cell r="B1022" t="str">
            <v>bpp</v>
          </cell>
          <cell r="F1022" t="str">
            <v>website_appliance_catalog</v>
          </cell>
        </row>
        <row r="1023">
          <cell r="B1023" t="str">
            <v>appliance_catalog</v>
          </cell>
          <cell r="F1023" t="str">
            <v>amdschicago</v>
          </cell>
        </row>
        <row r="1024">
          <cell r="B1024" t="str">
            <v>amds_chicago</v>
          </cell>
          <cell r="F1024" t="str">
            <v>bppinstall</v>
          </cell>
        </row>
        <row r="1025">
          <cell r="B1025" t="str">
            <v>bpp_install</v>
          </cell>
          <cell r="F1025" t="str">
            <v>amdstristate</v>
          </cell>
        </row>
        <row r="1026">
          <cell r="B1026" t="str">
            <v>amds_tristate</v>
          </cell>
          <cell r="F1026" t="str">
            <v>newengland</v>
          </cell>
        </row>
        <row r="1027">
          <cell r="B1027" t="str">
            <v>amds_newengland</v>
          </cell>
          <cell r="F1027" t="str">
            <v>website_center_sales</v>
          </cell>
        </row>
        <row r="1028">
          <cell r="B1028" t="str">
            <v>center_sales</v>
          </cell>
        </row>
        <row r="1029">
          <cell r="A1029" t="str">
            <v>MC FRIDGE</v>
          </cell>
          <cell r="C1029" t="str">
            <v>Extended Service Contracts</v>
          </cell>
          <cell r="D1029" t="str">
            <v>simple</v>
          </cell>
          <cell r="E1029" t="str">
            <v>Service Contracts</v>
          </cell>
          <cell r="F1029" t="str">
            <v>base</v>
          </cell>
          <cell r="G1029" t="str">
            <v>5 Year Extended Service Contract for Refrigerators</v>
          </cell>
          <cell r="H1029" t="str">
            <v>For more information &amp; downloadable material (operating manuals, diagrams, etc) visit mieleusa.com.</v>
          </cell>
          <cell r="I1029" t="str">
            <v>5 Year Extended Service Contract for Refrigerators &lt;br&gt; &lt;br&gt; &lt;a href="http://www.mieleusa.com/Service/ExtendedService?page=Terms" target="_blank"&gt;Extended Service Contract Terms &amp; Conditions&lt;/a&gt;</v>
          </cell>
          <cell r="J1029">
            <v>529</v>
          </cell>
        </row>
        <row r="1030">
          <cell r="B1030" t="str">
            <v>amds_florida</v>
          </cell>
          <cell r="E1030" t="str">
            <v>Service Contracts/Refrigeration</v>
          </cell>
          <cell r="F1030" t="str">
            <v>florida</v>
          </cell>
        </row>
        <row r="1031">
          <cell r="B1031" t="str">
            <v>amds_midatlantic</v>
          </cell>
          <cell r="F1031" t="str">
            <v>midatlantic</v>
          </cell>
        </row>
        <row r="1032">
          <cell r="B1032" t="str">
            <v>amds_west_region</v>
          </cell>
          <cell r="F1032" t="str">
            <v>westregion</v>
          </cell>
        </row>
        <row r="1033">
          <cell r="B1033" t="str">
            <v>amds_texas</v>
          </cell>
          <cell r="F1033" t="str">
            <v>amdstexas</v>
          </cell>
        </row>
        <row r="1034">
          <cell r="F1034" t="str">
            <v>website_appliance_catalog</v>
          </cell>
        </row>
        <row r="1035">
          <cell r="F1035" t="str">
            <v>amdschicago</v>
          </cell>
        </row>
        <row r="1036">
          <cell r="F1036" t="str">
            <v>bppinstall</v>
          </cell>
        </row>
        <row r="1037">
          <cell r="F1037" t="str">
            <v>amdstristate</v>
          </cell>
        </row>
        <row r="1038">
          <cell r="F1038" t="str">
            <v>newengland</v>
          </cell>
        </row>
        <row r="1039">
          <cell r="F1039" t="str">
            <v>website_center_sales</v>
          </cell>
        </row>
        <row r="1040">
          <cell r="A1040" t="str">
            <v>MC FREEZER</v>
          </cell>
          <cell r="C1040" t="str">
            <v>Extended Service Contracts</v>
          </cell>
          <cell r="D1040" t="str">
            <v>simple</v>
          </cell>
          <cell r="E1040" t="str">
            <v>Service Contracts</v>
          </cell>
          <cell r="F1040" t="str">
            <v>base</v>
          </cell>
          <cell r="G1040" t="str">
            <v>5 Year Extended Service Contract for Freezers</v>
          </cell>
          <cell r="H1040" t="str">
            <v>For more information &amp; downloadable material (operating manuals, diagrams, etc) visit mieleusa.com.</v>
          </cell>
          <cell r="I1040" t="str">
            <v>5 Year Extended Service Contract for Freezers &lt;br&gt; &lt;br&gt; &lt;a href="http://www.mieleusa.com/Service/ExtendedService?page=Terms" target="_blank"&gt;Extended Service Contract Terms &amp; Conditions&lt;/a&gt;</v>
          </cell>
          <cell r="J1040">
            <v>529</v>
          </cell>
        </row>
        <row r="1041">
          <cell r="B1041" t="str">
            <v>amds_florida</v>
          </cell>
          <cell r="E1041" t="str">
            <v>Service Contracts/Refrigeration</v>
          </cell>
          <cell r="F1041" t="str">
            <v>florida</v>
          </cell>
        </row>
        <row r="1042">
          <cell r="B1042" t="str">
            <v>amds_midatlantic</v>
          </cell>
          <cell r="F1042" t="str">
            <v>midatlantic</v>
          </cell>
        </row>
        <row r="1043">
          <cell r="B1043" t="str">
            <v>amds_west_region</v>
          </cell>
          <cell r="F1043" t="str">
            <v>westregion</v>
          </cell>
        </row>
        <row r="1044">
          <cell r="B1044" t="str">
            <v>amds_texas</v>
          </cell>
          <cell r="F1044" t="str">
            <v>amdstexas</v>
          </cell>
        </row>
        <row r="1045">
          <cell r="F1045" t="str">
            <v>website_appliance_catalog</v>
          </cell>
        </row>
        <row r="1046">
          <cell r="F1046" t="str">
            <v>amdschicago</v>
          </cell>
        </row>
        <row r="1047">
          <cell r="F1047" t="str">
            <v>bppinstall</v>
          </cell>
        </row>
        <row r="1048">
          <cell r="F1048" t="str">
            <v>amdstristate</v>
          </cell>
        </row>
        <row r="1049">
          <cell r="F1049" t="str">
            <v>newengland</v>
          </cell>
        </row>
        <row r="1050">
          <cell r="F1050" t="str">
            <v>website_center_sales</v>
          </cell>
        </row>
        <row r="1051">
          <cell r="A1051" t="str">
            <v>MC FRZRFRDGE</v>
          </cell>
          <cell r="C1051" t="str">
            <v>Extended Service Contracts</v>
          </cell>
          <cell r="D1051" t="str">
            <v>simple</v>
          </cell>
          <cell r="E1051" t="str">
            <v>Service Contracts</v>
          </cell>
          <cell r="F1051" t="str">
            <v>base</v>
          </cell>
          <cell r="G1051" t="str">
            <v>5 Year Extended Service Contract for Refrigerator-Freezers (Bottom Mount)</v>
          </cell>
          <cell r="H1051" t="str">
            <v>For more information &amp; downloadable material (operating manuals, diagrams, etc) visit mieleusa.com.</v>
          </cell>
          <cell r="I1051" t="str">
            <v>5 Year Extended Service Contract for Refrigerator-Freezers (Bottom Mount) &lt;br&gt; &lt;br&gt; &lt;a href="http://www.mieleusa.com/Service/ExtendedService?page=Terms" target="_blank"&gt;Extended Service Contract Terms &amp; Conditions&lt;/a&gt;</v>
          </cell>
          <cell r="J1051">
            <v>599</v>
          </cell>
        </row>
        <row r="1052">
          <cell r="B1052" t="str">
            <v>amds_florida</v>
          </cell>
          <cell r="E1052" t="str">
            <v>Service Contracts/Refrigeration</v>
          </cell>
          <cell r="F1052" t="str">
            <v>florida</v>
          </cell>
        </row>
        <row r="1053">
          <cell r="B1053" t="str">
            <v>amds_midatlantic</v>
          </cell>
          <cell r="F1053" t="str">
            <v>midatlantic</v>
          </cell>
        </row>
        <row r="1054">
          <cell r="B1054" t="str">
            <v>amds_west_region</v>
          </cell>
          <cell r="F1054" t="str">
            <v>westregion</v>
          </cell>
        </row>
        <row r="1055">
          <cell r="B1055" t="str">
            <v>amds_texas</v>
          </cell>
          <cell r="F1055" t="str">
            <v>amdstexas</v>
          </cell>
        </row>
        <row r="1056">
          <cell r="F1056" t="str">
            <v>website_appliance_catalog</v>
          </cell>
        </row>
        <row r="1057">
          <cell r="F1057" t="str">
            <v>amdschicago</v>
          </cell>
        </row>
        <row r="1058">
          <cell r="F1058" t="str">
            <v>bppinstall</v>
          </cell>
        </row>
        <row r="1059">
          <cell r="F1059" t="str">
            <v>amdstristate</v>
          </cell>
        </row>
        <row r="1060">
          <cell r="F1060" t="str">
            <v>newengland</v>
          </cell>
        </row>
        <row r="1061">
          <cell r="F1061" t="str">
            <v>website_center_sales</v>
          </cell>
        </row>
        <row r="1062">
          <cell r="A1062" t="str">
            <v>MC WINECOOLER</v>
          </cell>
          <cell r="C1062" t="str">
            <v>Extended Service Contracts</v>
          </cell>
          <cell r="D1062" t="str">
            <v>simple</v>
          </cell>
          <cell r="E1062" t="str">
            <v>Service Contracts</v>
          </cell>
          <cell r="F1062" t="str">
            <v>base</v>
          </cell>
          <cell r="G1062" t="str">
            <v>5 Year Extended Service Contract for Wine Storage</v>
          </cell>
          <cell r="H1062" t="str">
            <v>For more information &amp; downloadable material (operating manuals, diagrams, etc) visit mieleusa.com.</v>
          </cell>
          <cell r="I1062" t="str">
            <v>5 Year Extended Service Contract for Wine Storage &lt;br&gt; &lt;br&gt; &lt;a href="http://www.mieleusa.com/Service/ExtendedService?page=Terms" target="_blank"&gt;Extended Service Contract Terms &amp; Conditions&lt;/a&gt;</v>
          </cell>
          <cell r="J1062">
            <v>499</v>
          </cell>
        </row>
        <row r="1063">
          <cell r="B1063" t="str">
            <v>amds_florida</v>
          </cell>
          <cell r="E1063" t="str">
            <v>Service Contracts/Refrigeration</v>
          </cell>
          <cell r="F1063" t="str">
            <v>florida</v>
          </cell>
        </row>
        <row r="1064">
          <cell r="B1064" t="str">
            <v>amds_midatlantic</v>
          </cell>
          <cell r="F1064" t="str">
            <v>midatlantic</v>
          </cell>
        </row>
        <row r="1065">
          <cell r="B1065" t="str">
            <v>amds_west_region</v>
          </cell>
          <cell r="F1065" t="str">
            <v>westregion</v>
          </cell>
        </row>
        <row r="1066">
          <cell r="B1066" t="str">
            <v>amds_texas</v>
          </cell>
          <cell r="F1066" t="str">
            <v>amdstexas</v>
          </cell>
        </row>
        <row r="1067">
          <cell r="F1067" t="str">
            <v>website_appliance_catalog</v>
          </cell>
        </row>
        <row r="1068">
          <cell r="F1068" t="str">
            <v>amdschicago</v>
          </cell>
        </row>
        <row r="1069">
          <cell r="F1069" t="str">
            <v>bppinstall</v>
          </cell>
        </row>
        <row r="1070">
          <cell r="F1070" t="str">
            <v>amdstristate</v>
          </cell>
        </row>
        <row r="1071">
          <cell r="F1071" t="str">
            <v>newengland</v>
          </cell>
        </row>
        <row r="1072">
          <cell r="F1072" t="str">
            <v>website_center_sales</v>
          </cell>
        </row>
        <row r="1073">
          <cell r="A1073" t="str">
            <v>MC DOUBLEOVEN</v>
          </cell>
          <cell r="C1073" t="str">
            <v>Extended Service Contracts</v>
          </cell>
          <cell r="D1073" t="str">
            <v>simple</v>
          </cell>
          <cell r="E1073" t="str">
            <v>Service Contracts</v>
          </cell>
          <cell r="F1073" t="str">
            <v>base</v>
          </cell>
          <cell r="G1073" t="str">
            <v>5 Year Extended Service Contract for Double Ovens</v>
          </cell>
          <cell r="H1073" t="str">
            <v>For more information &amp; downloadable material (operating manuals, diagrams, etc) visit mieleusa.com.</v>
          </cell>
          <cell r="I1073" t="str">
            <v>5 Year Extended Service Contract for Double Ovens &lt;br&gt; &lt;br&gt; &lt;a href="http://www.mieleusa.com/Service/ExtendedService?page=Terms" target="_blank"&gt;Extended Service Contract Terms &amp; Conditions&lt;/a&gt;</v>
          </cell>
          <cell r="J1073">
            <v>379</v>
          </cell>
        </row>
        <row r="1074">
          <cell r="B1074" t="str">
            <v>amds_florida</v>
          </cell>
          <cell r="E1074" t="str">
            <v>Service Contracts/Cooking Appliances</v>
          </cell>
          <cell r="F1074" t="str">
            <v>florida</v>
          </cell>
        </row>
        <row r="1075">
          <cell r="B1075" t="str">
            <v>amds_midatlantic</v>
          </cell>
          <cell r="F1075" t="str">
            <v>midatlantic</v>
          </cell>
        </row>
        <row r="1076">
          <cell r="B1076" t="str">
            <v>amds_west_region</v>
          </cell>
          <cell r="F1076" t="str">
            <v>westregion</v>
          </cell>
        </row>
        <row r="1077">
          <cell r="B1077" t="str">
            <v>amds_texas</v>
          </cell>
          <cell r="F1077" t="str">
            <v>amdstexas</v>
          </cell>
        </row>
        <row r="1078">
          <cell r="F1078" t="str">
            <v>website_appliance_catalog</v>
          </cell>
        </row>
        <row r="1079">
          <cell r="F1079" t="str">
            <v>amdschicago</v>
          </cell>
        </row>
        <row r="1080">
          <cell r="F1080" t="str">
            <v>bppinstall</v>
          </cell>
        </row>
        <row r="1081">
          <cell r="F1081" t="str">
            <v>amdstristate</v>
          </cell>
        </row>
        <row r="1082">
          <cell r="F1082" t="str">
            <v>newengland</v>
          </cell>
        </row>
        <row r="1083">
          <cell r="F1083" t="str">
            <v>website_center_sales</v>
          </cell>
        </row>
        <row r="1084">
          <cell r="A1084" t="str">
            <v>MC SINGLEOVEN</v>
          </cell>
          <cell r="C1084" t="str">
            <v>Extended Service Contracts</v>
          </cell>
          <cell r="D1084" t="str">
            <v>simple</v>
          </cell>
          <cell r="E1084" t="str">
            <v>Service Contracts</v>
          </cell>
          <cell r="F1084" t="str">
            <v>base</v>
          </cell>
          <cell r="G1084" t="str">
            <v>5 Year Extended Service Contract for Single Ovens</v>
          </cell>
          <cell r="H1084" t="str">
            <v>For more information &amp; downloadable material (operating manuals, diagrams, etc) visit mieleusa.com.</v>
          </cell>
          <cell r="I1084" t="str">
            <v>5 Year Extended Service Contract for Single Ovens &lt;br&gt; &lt;br&gt; &lt;a href="http://www.mieleusa.com/Service/ExtendedService?page=Terms" target="_blank"&gt;Extended Service Contract Terms &amp; Conditions&lt;/a&gt;</v>
          </cell>
          <cell r="J1084">
            <v>319</v>
          </cell>
        </row>
        <row r="1085">
          <cell r="B1085" t="str">
            <v>amds_florida</v>
          </cell>
          <cell r="E1085" t="str">
            <v>Service Contracts/Cooking Appliances</v>
          </cell>
          <cell r="F1085" t="str">
            <v>florida</v>
          </cell>
        </row>
        <row r="1086">
          <cell r="B1086" t="str">
            <v>amds_midatlantic</v>
          </cell>
          <cell r="F1086" t="str">
            <v>midatlantic</v>
          </cell>
        </row>
        <row r="1087">
          <cell r="B1087" t="str">
            <v>amds_west_region</v>
          </cell>
          <cell r="F1087" t="str">
            <v>westregion</v>
          </cell>
        </row>
        <row r="1088">
          <cell r="B1088" t="str">
            <v>amds_texas</v>
          </cell>
          <cell r="F1088" t="str">
            <v>amdstexas</v>
          </cell>
        </row>
        <row r="1089">
          <cell r="F1089" t="str">
            <v>website_appliance_catalog</v>
          </cell>
        </row>
        <row r="1090">
          <cell r="F1090" t="str">
            <v>amdschicago</v>
          </cell>
        </row>
        <row r="1091">
          <cell r="F1091" t="str">
            <v>bppinstall</v>
          </cell>
        </row>
        <row r="1092">
          <cell r="F1092" t="str">
            <v>amdstristate</v>
          </cell>
        </row>
        <row r="1093">
          <cell r="F1093" t="str">
            <v>newengland</v>
          </cell>
        </row>
        <row r="1094">
          <cell r="F1094" t="str">
            <v>website_center_sales</v>
          </cell>
        </row>
        <row r="1095">
          <cell r="A1095" t="str">
            <v>MC SPEEDOVEN</v>
          </cell>
          <cell r="C1095" t="str">
            <v>Extended Service Contracts</v>
          </cell>
          <cell r="D1095" t="str">
            <v>simple</v>
          </cell>
          <cell r="E1095" t="str">
            <v>Service Contracts</v>
          </cell>
          <cell r="F1095" t="str">
            <v>base</v>
          </cell>
          <cell r="G1095" t="str">
            <v>5 Year Extended Service Contract for Speed Ovens</v>
          </cell>
          <cell r="H1095" t="str">
            <v>For more information &amp; downloadable material (operating manuals, diagrams, etc) visit mieleusa.com.</v>
          </cell>
          <cell r="I1095" t="str">
            <v>5 Year Extended Service Contract for Speed Ovens &lt;br&gt; &lt;br&gt; &lt;a href="http://www.mieleusa.com/Service/ExtendedService?page=Terms" target="_blank"&gt;Extended Service Contract Terms &amp; Conditions&lt;/a&gt;</v>
          </cell>
          <cell r="J1095">
            <v>319</v>
          </cell>
        </row>
        <row r="1096">
          <cell r="B1096" t="str">
            <v>amds_florida</v>
          </cell>
          <cell r="E1096" t="str">
            <v>Service Contracts/Cooking Appliances</v>
          </cell>
          <cell r="F1096" t="str">
            <v>florida</v>
          </cell>
        </row>
        <row r="1097">
          <cell r="B1097" t="str">
            <v>amds_midatlantic</v>
          </cell>
          <cell r="F1097" t="str">
            <v>midatlantic</v>
          </cell>
        </row>
        <row r="1098">
          <cell r="B1098" t="str">
            <v>amds_west_region</v>
          </cell>
          <cell r="F1098" t="str">
            <v>westregion</v>
          </cell>
        </row>
        <row r="1099">
          <cell r="B1099" t="str">
            <v>amds_texas</v>
          </cell>
          <cell r="F1099" t="str">
            <v>amdstexas</v>
          </cell>
        </row>
        <row r="1100">
          <cell r="F1100" t="str">
            <v>website_appliance_catalog</v>
          </cell>
        </row>
        <row r="1101">
          <cell r="F1101" t="str">
            <v>amdschicago</v>
          </cell>
        </row>
        <row r="1102">
          <cell r="F1102" t="str">
            <v>bppinstall</v>
          </cell>
        </row>
        <row r="1103">
          <cell r="F1103" t="str">
            <v>amdstristate</v>
          </cell>
        </row>
        <row r="1104">
          <cell r="F1104" t="str">
            <v>newengland</v>
          </cell>
        </row>
        <row r="1105">
          <cell r="F1105" t="str">
            <v>website_center_sales</v>
          </cell>
        </row>
        <row r="1106">
          <cell r="A1106" t="str">
            <v>MC STEAMOVEN</v>
          </cell>
          <cell r="C1106" t="str">
            <v>Extended Service Contracts</v>
          </cell>
          <cell r="D1106" t="str">
            <v>simple</v>
          </cell>
          <cell r="E1106" t="str">
            <v>Service Contracts</v>
          </cell>
          <cell r="F1106" t="str">
            <v>base</v>
          </cell>
          <cell r="G1106" t="str">
            <v>5 Year Extended Service Contract for Steam Ovens</v>
          </cell>
          <cell r="H1106" t="str">
            <v>For more information &amp; downloadable material (operating manuals, diagrams, etc) visit mieleusa.com.</v>
          </cell>
          <cell r="I1106" t="str">
            <v>5 Year Extended Service Contract for Steam Ovens &lt;br&gt; &lt;br&gt; &lt;a href="http://www.mieleusa.com/Service/ExtendedService?page=Terms" target="_blank"&gt;Extended Service Contract Terms &amp; Conditions&lt;/a&gt;</v>
          </cell>
          <cell r="J1106">
            <v>319</v>
          </cell>
        </row>
        <row r="1107">
          <cell r="B1107" t="str">
            <v>amds_florida</v>
          </cell>
          <cell r="E1107" t="str">
            <v>Service Contracts/Cooking Appliances</v>
          </cell>
          <cell r="F1107" t="str">
            <v>florida</v>
          </cell>
        </row>
        <row r="1108">
          <cell r="B1108" t="str">
            <v>amds_midatlantic</v>
          </cell>
          <cell r="F1108" t="str">
            <v>midatlantic</v>
          </cell>
        </row>
        <row r="1109">
          <cell r="B1109" t="str">
            <v>amds_west_region</v>
          </cell>
          <cell r="F1109" t="str">
            <v>westregion</v>
          </cell>
        </row>
        <row r="1110">
          <cell r="B1110" t="str">
            <v>amds_texas</v>
          </cell>
          <cell r="F1110" t="str">
            <v>amdstexas</v>
          </cell>
        </row>
        <row r="1111">
          <cell r="F1111" t="str">
            <v>website_appliance_catalog</v>
          </cell>
        </row>
        <row r="1112">
          <cell r="F1112" t="str">
            <v>amdschicago</v>
          </cell>
        </row>
        <row r="1113">
          <cell r="F1113" t="str">
            <v>bppinstall</v>
          </cell>
        </row>
        <row r="1114">
          <cell r="F1114" t="str">
            <v>amdstristate</v>
          </cell>
        </row>
        <row r="1115">
          <cell r="F1115" t="str">
            <v>newengland</v>
          </cell>
        </row>
        <row r="1116">
          <cell r="F1116" t="str">
            <v>website_center_sales</v>
          </cell>
        </row>
        <row r="1117">
          <cell r="A1117" t="str">
            <v>MC MICROWAVE</v>
          </cell>
          <cell r="C1117" t="str">
            <v>Extended Service Contracts</v>
          </cell>
          <cell r="D1117" t="str">
            <v>simple</v>
          </cell>
          <cell r="E1117" t="str">
            <v>Service Contracts</v>
          </cell>
          <cell r="F1117" t="str">
            <v>base</v>
          </cell>
          <cell r="G1117" t="str">
            <v>5 Year Extended Service Contract for Microwave Ovens</v>
          </cell>
          <cell r="H1117" t="str">
            <v>For more information &amp; downloadable material (operating manuals, diagrams, etc) visit mieleusa.com.</v>
          </cell>
          <cell r="I1117" t="str">
            <v>5 Year Extended Service Contract for Microwave Ovens &lt;br&gt; &lt;br&gt; &lt;a href="http://www.mieleusa.com/Service/ExtendedService?page=Terms" target="_blank"&gt;Extended Service Contract Terms &amp; Conditions&lt;/a&gt;</v>
          </cell>
          <cell r="J1117">
            <v>299</v>
          </cell>
        </row>
        <row r="1118">
          <cell r="B1118" t="str">
            <v>amds_florida</v>
          </cell>
          <cell r="E1118" t="str">
            <v>Service Contracts/Cooking Appliances</v>
          </cell>
          <cell r="F1118" t="str">
            <v>florida</v>
          </cell>
        </row>
        <row r="1119">
          <cell r="B1119" t="str">
            <v>amds_midatlantic</v>
          </cell>
          <cell r="F1119" t="str">
            <v>midatlantic</v>
          </cell>
        </row>
        <row r="1120">
          <cell r="B1120" t="str">
            <v>amds_west_region</v>
          </cell>
          <cell r="F1120" t="str">
            <v>westregion</v>
          </cell>
        </row>
        <row r="1121">
          <cell r="B1121" t="str">
            <v>amds_texas</v>
          </cell>
          <cell r="F1121" t="str">
            <v>amdstexas</v>
          </cell>
        </row>
        <row r="1122">
          <cell r="F1122" t="str">
            <v>website_appliance_catalog</v>
          </cell>
        </row>
        <row r="1123">
          <cell r="F1123" t="str">
            <v>amdschicago</v>
          </cell>
        </row>
        <row r="1124">
          <cell r="F1124" t="str">
            <v>bppinstall</v>
          </cell>
        </row>
        <row r="1125">
          <cell r="F1125" t="str">
            <v>amdstristate</v>
          </cell>
        </row>
        <row r="1126">
          <cell r="F1126" t="str">
            <v>newengland</v>
          </cell>
        </row>
        <row r="1127">
          <cell r="F1127" t="str">
            <v>website_center_sales</v>
          </cell>
        </row>
        <row r="1128">
          <cell r="A1128" t="str">
            <v>MC COOKTOP</v>
          </cell>
          <cell r="C1128" t="str">
            <v>Extended Service Contracts</v>
          </cell>
          <cell r="D1128" t="str">
            <v>simple</v>
          </cell>
          <cell r="E1128" t="str">
            <v>Service Contracts</v>
          </cell>
          <cell r="F1128" t="str">
            <v>base</v>
          </cell>
          <cell r="G1128" t="str">
            <v>5 Year Extended Service Contract for Cooktops</v>
          </cell>
          <cell r="H1128" t="str">
            <v>For more information &amp; downloadable material (operating manuals, diagrams, etc) visit mieleusa.com.</v>
          </cell>
          <cell r="I1128" t="str">
            <v>5 Year Extended Service Contract for Cooktops &lt;br&gt; &lt;br&gt; &lt;a href="http://www.mieleusa.com/Service/ExtendedService?page=Terms" target="_blank"&gt;Extended Service Contract Terms &amp; Conditions&lt;/a&gt;</v>
          </cell>
          <cell r="J1128">
            <v>249</v>
          </cell>
        </row>
        <row r="1129">
          <cell r="B1129" t="str">
            <v>amds_florida</v>
          </cell>
          <cell r="E1129" t="str">
            <v>Service Contracts/Cooking Appliances</v>
          </cell>
          <cell r="F1129" t="str">
            <v>florida</v>
          </cell>
        </row>
        <row r="1130">
          <cell r="B1130" t="str">
            <v>amds_midatlantic</v>
          </cell>
          <cell r="F1130" t="str">
            <v>midatlantic</v>
          </cell>
        </row>
        <row r="1131">
          <cell r="B1131" t="str">
            <v>amds_west_region</v>
          </cell>
          <cell r="F1131" t="str">
            <v>westregion</v>
          </cell>
        </row>
        <row r="1132">
          <cell r="B1132" t="str">
            <v>amds_texas</v>
          </cell>
          <cell r="F1132" t="str">
            <v>amdstexas</v>
          </cell>
        </row>
        <row r="1133">
          <cell r="F1133" t="str">
            <v>website_appliance_catalog</v>
          </cell>
        </row>
        <row r="1134">
          <cell r="F1134" t="str">
            <v>amdschicago</v>
          </cell>
        </row>
        <row r="1135">
          <cell r="F1135" t="str">
            <v>bppinstall</v>
          </cell>
        </row>
        <row r="1136">
          <cell r="F1136" t="str">
            <v>amdstristate</v>
          </cell>
        </row>
        <row r="1137">
          <cell r="F1137" t="str">
            <v>newengland</v>
          </cell>
        </row>
        <row r="1138">
          <cell r="F1138" t="str">
            <v>website_center_sales</v>
          </cell>
        </row>
        <row r="1139">
          <cell r="A1139" t="str">
            <v>MC COMBISET</v>
          </cell>
          <cell r="C1139" t="str">
            <v>Extended Service Contracts</v>
          </cell>
          <cell r="D1139" t="str">
            <v>simple</v>
          </cell>
          <cell r="E1139" t="str">
            <v>Service Contracts</v>
          </cell>
          <cell r="F1139" t="str">
            <v>base</v>
          </cell>
          <cell r="G1139" t="str">
            <v>5 Year Extended Service Contract for Combisets</v>
          </cell>
          <cell r="H1139" t="str">
            <v>For more information &amp; downloadable material (operating manuals, diagrams, etc) visit mieleusa.com.</v>
          </cell>
          <cell r="I1139" t="str">
            <v>5 Year Extended Service Contract for Combisets &lt;br&gt; &lt;br&gt; &lt;a href="http://www.mieleusa.com/Service/ExtendedService?page=Terms" target="_blank"&gt;Extended Service Contract Terms &amp; Conditions&lt;/a&gt;</v>
          </cell>
          <cell r="J1139">
            <v>209</v>
          </cell>
        </row>
        <row r="1140">
          <cell r="B1140" t="str">
            <v>amds_florida</v>
          </cell>
          <cell r="E1140" t="str">
            <v>Service Contracts/Cooking Appliances</v>
          </cell>
          <cell r="F1140" t="str">
            <v>florida</v>
          </cell>
        </row>
        <row r="1141">
          <cell r="B1141" t="str">
            <v>amds_midatlantic</v>
          </cell>
          <cell r="F1141" t="str">
            <v>midatlantic</v>
          </cell>
        </row>
        <row r="1142">
          <cell r="B1142" t="str">
            <v>amds_west_region</v>
          </cell>
          <cell r="F1142" t="str">
            <v>westregion</v>
          </cell>
        </row>
        <row r="1143">
          <cell r="B1143" t="str">
            <v>amds_texas</v>
          </cell>
          <cell r="F1143" t="str">
            <v>amdstexas</v>
          </cell>
        </row>
        <row r="1144">
          <cell r="F1144" t="str">
            <v>website_appliance_catalog</v>
          </cell>
        </row>
        <row r="1145">
          <cell r="F1145" t="str">
            <v>amdschicago</v>
          </cell>
        </row>
        <row r="1146">
          <cell r="F1146" t="str">
            <v>bppinstall</v>
          </cell>
        </row>
        <row r="1147">
          <cell r="F1147" t="str">
            <v>amdstristate</v>
          </cell>
        </row>
        <row r="1148">
          <cell r="F1148" t="str">
            <v>newengland</v>
          </cell>
        </row>
        <row r="1149">
          <cell r="F1149" t="str">
            <v>website_center_sales</v>
          </cell>
        </row>
        <row r="1150">
          <cell r="A1150" t="str">
            <v>MC WARMDRAW</v>
          </cell>
          <cell r="C1150" t="str">
            <v>Extended Service Contracts</v>
          </cell>
          <cell r="D1150" t="str">
            <v>simple</v>
          </cell>
          <cell r="E1150" t="str">
            <v>Service Contracts</v>
          </cell>
          <cell r="F1150" t="str">
            <v>base</v>
          </cell>
          <cell r="G1150" t="str">
            <v>5 Year Extended Service Contract for Warming Drawers</v>
          </cell>
          <cell r="H1150" t="str">
            <v>For more information &amp; downloadable material (operating manuals, diagrams, etc) visit mieleusa.com.</v>
          </cell>
          <cell r="I1150" t="str">
            <v>5 Year Extended Service Contract for Warming Drawers &lt;br&gt; &lt;br&gt; &lt;a href="http://www.mieleusa.com/Service/ExtendedService?page=Terms" target="_blank"&gt;Extended Service Contract Terms &amp; Conditions&lt;/a&gt;</v>
          </cell>
          <cell r="J1150">
            <v>209</v>
          </cell>
        </row>
        <row r="1151">
          <cell r="B1151" t="str">
            <v>amds_florida</v>
          </cell>
          <cell r="E1151" t="str">
            <v>Service Contracts/Cooking Appliances</v>
          </cell>
          <cell r="F1151" t="str">
            <v>florida</v>
          </cell>
        </row>
        <row r="1152">
          <cell r="B1152" t="str">
            <v>amds_midatlantic</v>
          </cell>
          <cell r="F1152" t="str">
            <v>midatlantic</v>
          </cell>
        </row>
        <row r="1153">
          <cell r="B1153" t="str">
            <v>amds_west_region</v>
          </cell>
          <cell r="F1153" t="str">
            <v>westregion</v>
          </cell>
        </row>
        <row r="1154">
          <cell r="B1154" t="str">
            <v>amds_texas</v>
          </cell>
          <cell r="F1154" t="str">
            <v>amdstexas</v>
          </cell>
        </row>
        <row r="1155">
          <cell r="F1155" t="str">
            <v>website_appliance_catalog</v>
          </cell>
        </row>
        <row r="1156">
          <cell r="F1156" t="str">
            <v>amdschicago</v>
          </cell>
        </row>
        <row r="1157">
          <cell r="F1157" t="str">
            <v>bppinstall</v>
          </cell>
        </row>
        <row r="1158">
          <cell r="F1158" t="str">
            <v>amdstristate</v>
          </cell>
        </row>
        <row r="1159">
          <cell r="F1159" t="str">
            <v>newengland</v>
          </cell>
        </row>
        <row r="1160">
          <cell r="F1160" t="str">
            <v>website_center_sales</v>
          </cell>
        </row>
        <row r="1161">
          <cell r="A1161" t="str">
            <v>MC HOOD</v>
          </cell>
          <cell r="C1161" t="str">
            <v>Extended Service Contracts</v>
          </cell>
          <cell r="D1161" t="str">
            <v>simple</v>
          </cell>
          <cell r="E1161" t="str">
            <v>Service Contracts</v>
          </cell>
          <cell r="F1161" t="str">
            <v>base</v>
          </cell>
          <cell r="G1161" t="str">
            <v>5 Year Extended Service Contract for Decor Ventilation Hoods</v>
          </cell>
          <cell r="H1161" t="str">
            <v>For more information &amp; downloadable material (operating manuals, diagrams, etc) visit mieleusa.com.</v>
          </cell>
          <cell r="I1161" t="str">
            <v>5 Year Extended Service Contract for Decor Ventilation Hoods &lt;br&gt; &lt;br&gt; &lt;a href="http://www.mieleusa.com/Service/ExtendedService?page=Terms" target="_blank"&gt;Extended Service Contract Terms &amp; Conditions&lt;/a&gt;</v>
          </cell>
          <cell r="J1161">
            <v>259</v>
          </cell>
        </row>
        <row r="1162">
          <cell r="B1162" t="str">
            <v>amds_florida</v>
          </cell>
          <cell r="E1162" t="str">
            <v>Service Contracts/Cooking Appliances</v>
          </cell>
          <cell r="F1162" t="str">
            <v>florida</v>
          </cell>
        </row>
        <row r="1163">
          <cell r="B1163" t="str">
            <v>amds_midatlantic</v>
          </cell>
          <cell r="F1163" t="str">
            <v>midatlantic</v>
          </cell>
        </row>
        <row r="1164">
          <cell r="B1164" t="str">
            <v>amds_west_region</v>
          </cell>
          <cell r="F1164" t="str">
            <v>westregion</v>
          </cell>
        </row>
        <row r="1165">
          <cell r="B1165" t="str">
            <v>amds_texas</v>
          </cell>
          <cell r="F1165" t="str">
            <v>amdstexas</v>
          </cell>
        </row>
        <row r="1166">
          <cell r="F1166" t="str">
            <v>website_appliance_catalog</v>
          </cell>
        </row>
        <row r="1167">
          <cell r="F1167" t="str">
            <v>amdschicago</v>
          </cell>
        </row>
        <row r="1168">
          <cell r="F1168" t="str">
            <v>bppinstall</v>
          </cell>
        </row>
        <row r="1169">
          <cell r="F1169" t="str">
            <v>amdstristate</v>
          </cell>
        </row>
        <row r="1170">
          <cell r="F1170" t="str">
            <v>newengland</v>
          </cell>
        </row>
        <row r="1171">
          <cell r="F1171" t="str">
            <v>website_center_sales</v>
          </cell>
        </row>
        <row r="1172">
          <cell r="A1172" t="str">
            <v>MC COFFEE</v>
          </cell>
          <cell r="C1172" t="str">
            <v>Extended Service Contracts</v>
          </cell>
          <cell r="D1172" t="str">
            <v>simple</v>
          </cell>
          <cell r="E1172" t="str">
            <v>Service Contracts</v>
          </cell>
          <cell r="F1172" t="str">
            <v>base</v>
          </cell>
          <cell r="G1172" t="str">
            <v>5 Year Extended Service Contract for Coffee Systems</v>
          </cell>
          <cell r="H1172" t="str">
            <v>For more information &amp; downloadable material (operating manuals, diagrams, etc) visit mieleusa.com.</v>
          </cell>
          <cell r="I1172" t="str">
            <v>5 Year Extended Service Contract for Coffee Systems &lt;br&gt; &lt;br&gt; &lt;a href="http://www.mieleusa.com/Service/ExtendedService?page=Terms" target="_blank"&gt;Extended Service Contract Terms &amp; Conditions&lt;/a&gt;</v>
          </cell>
          <cell r="J1172">
            <v>319</v>
          </cell>
        </row>
        <row r="1173">
          <cell r="B1173" t="str">
            <v>amds_florida</v>
          </cell>
          <cell r="E1173" t="str">
            <v>Service Contracts/Coffee Systems</v>
          </cell>
          <cell r="F1173" t="str">
            <v>florida</v>
          </cell>
        </row>
        <row r="1174">
          <cell r="B1174" t="str">
            <v>amds_midatlantic</v>
          </cell>
          <cell r="F1174" t="str">
            <v>midatlantic</v>
          </cell>
        </row>
        <row r="1175">
          <cell r="B1175" t="str">
            <v>amds_west_region</v>
          </cell>
          <cell r="F1175" t="str">
            <v>westregion</v>
          </cell>
        </row>
        <row r="1176">
          <cell r="B1176" t="str">
            <v>amds_texas</v>
          </cell>
          <cell r="F1176" t="str">
            <v>amdstexas</v>
          </cell>
        </row>
        <row r="1177">
          <cell r="F1177" t="str">
            <v>website_appliance_catalog</v>
          </cell>
        </row>
        <row r="1178">
          <cell r="F1178" t="str">
            <v>amdschicago</v>
          </cell>
        </row>
        <row r="1179">
          <cell r="F1179" t="str">
            <v>bppinstall</v>
          </cell>
        </row>
        <row r="1180">
          <cell r="F1180" t="str">
            <v>amdstristate</v>
          </cell>
        </row>
        <row r="1181">
          <cell r="F1181" t="str">
            <v>newengland</v>
          </cell>
        </row>
        <row r="1182">
          <cell r="F1182" t="str">
            <v>website_center_sales</v>
          </cell>
        </row>
        <row r="1183">
          <cell r="A1183" t="str">
            <v>MC CM5</v>
          </cell>
          <cell r="C1183" t="str">
            <v>Extended Service Contracts</v>
          </cell>
          <cell r="D1183" t="str">
            <v>simple</v>
          </cell>
          <cell r="E1183" t="str">
            <v>Service Contracts</v>
          </cell>
          <cell r="F1183" t="str">
            <v>base</v>
          </cell>
          <cell r="G1183" t="str">
            <v>5 Year Extended Service Contract for CM5 (Countertop) Coffee Systems</v>
          </cell>
          <cell r="H1183" t="str">
            <v>For more information &amp; downloadable material (operating manuals, diagrams, etc) visit mieleusa.com.</v>
          </cell>
          <cell r="I1183" t="str">
            <v>5 Year Extended Service Contract for CM5 (Countertop) Coffee Systems &lt;br&gt; &lt;br&gt; &lt;a href="http://www.mieleusa.com/Service/ExtendedService?page=Terms" target="_blank"&gt;Extended Service Contract Terms &amp; Conditions&lt;/a&gt;</v>
          </cell>
          <cell r="J1183">
            <v>199</v>
          </cell>
        </row>
        <row r="1184">
          <cell r="B1184" t="str">
            <v>amds_florida</v>
          </cell>
          <cell r="E1184" t="str">
            <v>Service Contracts/Coffee Systems</v>
          </cell>
          <cell r="F1184" t="str">
            <v>website_appliance_catalog</v>
          </cell>
          <cell r="J1184">
            <v>0</v>
          </cell>
        </row>
        <row r="1185">
          <cell r="B1185" t="str">
            <v>amds_west_region</v>
          </cell>
          <cell r="F1185" t="str">
            <v>website_center_sales</v>
          </cell>
          <cell r="J1185">
            <v>0</v>
          </cell>
        </row>
        <row r="1186">
          <cell r="B1186" t="str">
            <v>amds_texas</v>
          </cell>
          <cell r="J1186">
            <v>0</v>
          </cell>
        </row>
        <row r="1187">
          <cell r="A1187">
            <v>7953690</v>
          </cell>
          <cell r="C1187" t="str">
            <v>Accessories - Coffee Systems</v>
          </cell>
          <cell r="D1187" t="str">
            <v>simple</v>
          </cell>
          <cell r="E1187" t="str">
            <v>Coffee Products</v>
          </cell>
          <cell r="F1187" t="str">
            <v>base</v>
          </cell>
          <cell r="G1187" t="str">
            <v>CM Milk Container</v>
          </cell>
          <cell r="H1187" t="str">
            <v>Milk Container for CM5</v>
          </cell>
          <cell r="I1187" t="str">
            <v>Milk Container for CM Counter Top Coffee Systems</v>
          </cell>
          <cell r="J1187">
            <v>56.95</v>
          </cell>
        </row>
        <row r="1188">
          <cell r="B1188" t="str">
            <v>default</v>
          </cell>
          <cell r="E1188" t="str">
            <v>Coffee Products/Coffee Accessories</v>
          </cell>
          <cell r="F1188" t="str">
            <v>website_vac_room</v>
          </cell>
        </row>
        <row r="1189">
          <cell r="F1189" t="str">
            <v>website_center_sales</v>
          </cell>
        </row>
        <row r="1190">
          <cell r="A1190">
            <v>9060360</v>
          </cell>
          <cell r="C1190" t="str">
            <v>Accessories - Vacuums</v>
          </cell>
          <cell r="D1190" t="str">
            <v>simple</v>
          </cell>
          <cell r="E1190" t="str">
            <v>Vacuum Cleaners</v>
          </cell>
          <cell r="F1190" t="str">
            <v>base</v>
          </cell>
          <cell r="G1190" t="str">
            <v>SMC20 Microset</v>
          </cell>
          <cell r="H1190" t="str">
            <v>SMC20 Microset</v>
          </cell>
          <cell r="I1190" t="str">
            <v>SMC20 Microset</v>
          </cell>
          <cell r="J1190">
            <v>75</v>
          </cell>
        </row>
        <row r="1191">
          <cell r="E1191" t="str">
            <v>Vacuum Cleaners/Miscellaneous</v>
          </cell>
          <cell r="F1191" t="str">
            <v>website_vac_room</v>
          </cell>
        </row>
        <row r="1192">
          <cell r="E1192" t="str">
            <v>Vacuum Cleaners/Allergy Campaign</v>
          </cell>
          <cell r="F1192" t="str">
            <v>website_center_sales</v>
          </cell>
        </row>
        <row r="1193">
          <cell r="A1193">
            <v>7879500</v>
          </cell>
          <cell r="C1193" t="str">
            <v>Accessories - Vacuums - Floor Tools</v>
          </cell>
          <cell r="D1193" t="str">
            <v>simple</v>
          </cell>
          <cell r="E1193" t="str">
            <v>Vacuum Cleaners</v>
          </cell>
          <cell r="F1193" t="str">
            <v>base</v>
          </cell>
          <cell r="G1193" t="str">
            <v>AirTeQ Combination Floorhead (SBD 650-3)</v>
          </cell>
          <cell r="H1193" t="str">
            <v>AirTeQ Combination Floor Tool (SBD 650-3)</v>
          </cell>
          <cell r="I1193" t="str">
            <v>With streamlined airflow for  uninterrupted floor contact, superior cleaning results and minimum energy use. Ideal for all smooth flooring and low-pile carpeting._x000D_
_x000D_
For use with S2000-8000 series canister vacuums.</v>
          </cell>
          <cell r="J1193">
            <v>89</v>
          </cell>
        </row>
        <row r="1194">
          <cell r="E1194" t="str">
            <v>Vacuum Cleaners/Floorheads</v>
          </cell>
          <cell r="F1194" t="str">
            <v>amdsvacuum</v>
          </cell>
        </row>
        <row r="1195">
          <cell r="E1195" t="str">
            <v>Vacuum Cleaners/Allergy Campaign</v>
          </cell>
          <cell r="F1195" t="str">
            <v>website_vac_room</v>
          </cell>
        </row>
        <row r="1196">
          <cell r="F1196" t="str">
            <v>website_center_sales</v>
          </cell>
        </row>
        <row r="1197">
          <cell r="A1197">
            <v>6622030</v>
          </cell>
          <cell r="C1197" t="str">
            <v>Accessories - Vacuums</v>
          </cell>
          <cell r="D1197" t="str">
            <v>simple</v>
          </cell>
          <cell r="E1197" t="str">
            <v>Vacuum Cleaners</v>
          </cell>
          <cell r="F1197" t="str">
            <v>base</v>
          </cell>
          <cell r="G1197" t="str">
            <v xml:space="preserve">SHV10 Hygiene Cap </v>
          </cell>
          <cell r="H1197" t="str">
            <v>For more information &amp; downloadable material (operating manuals, diagrams, etc) visit mieleusa.com.</v>
          </cell>
          <cell r="I1197" t="str">
            <v>Features active charcoal pellets that enable the canister vacuum to be stored separately from the suction hose while retaining odors and unpleasant smells.Fits S2, S4, S5 and S6 series, as well as the current C1, C2, and C3 series canister vacuums.</v>
          </cell>
          <cell r="J1197">
            <v>9.9499999999999993</v>
          </cell>
        </row>
        <row r="1198">
          <cell r="E1198" t="str">
            <v>Vacuum Cleaners/Miscellaneous</v>
          </cell>
          <cell r="F1198" t="str">
            <v>website_vac_room</v>
          </cell>
        </row>
        <row r="1199">
          <cell r="E1199" t="str">
            <v>Vacuum Cleaners/Allergy Campaign</v>
          </cell>
          <cell r="F1199" t="str">
            <v>website_center_sales</v>
          </cell>
        </row>
        <row r="1200">
          <cell r="A1200">
            <v>9616110</v>
          </cell>
          <cell r="C1200" t="str">
            <v>Accessories - Vacuums - Filters</v>
          </cell>
          <cell r="D1200" t="str">
            <v>simple</v>
          </cell>
          <cell r="E1200" t="str">
            <v>Vacuum Cleaners/Filters</v>
          </cell>
          <cell r="F1200" t="str">
            <v>base</v>
          </cell>
          <cell r="G1200" t="str">
            <v>Active AirClean Filter (SF-AA 50)</v>
          </cell>
          <cell r="H1200" t="str">
            <v>For more information &amp; downloadable material (operating manuals, diagrams, etc) visit mieleusa.com.</v>
          </cell>
          <cell r="I1200" t="str">
            <v>Miele's Active AirClean filters feature an active charcoal layer to neutralize and absorb odors. Once activated, a TimeStrip&amp;reg; releases a red line of liquid over the course of one year, reminding users when it's time to replace their filter.&lt;br/&gt;&lt;br/&gt;_x000D_
&lt;b&gt;Suitable for the following Miele vacuum cleaners:&lt;/b&gt;&lt;br/&gt;_x000D_
S4 series, S5 series, S6 series, and S8 series.</v>
          </cell>
          <cell r="J1200">
            <v>39.950000000000003</v>
          </cell>
        </row>
        <row r="1201">
          <cell r="E1201" t="str">
            <v>Vacuum Cleaners/Allergy Campaign</v>
          </cell>
          <cell r="F1201" t="str">
            <v>amdsvacuum</v>
          </cell>
        </row>
        <row r="1202">
          <cell r="F1202" t="str">
            <v>website_vac_room</v>
          </cell>
        </row>
        <row r="1203">
          <cell r="F1203" t="str">
            <v>website_center_sales</v>
          </cell>
        </row>
        <row r="1204">
          <cell r="A1204">
            <v>4781210</v>
          </cell>
          <cell r="C1204" t="str">
            <v>Accessories - Vacuums - Filters</v>
          </cell>
          <cell r="D1204" t="str">
            <v>simple</v>
          </cell>
          <cell r="E1204" t="str">
            <v>Vacuum Cleaners/Filters</v>
          </cell>
          <cell r="F1204" t="str">
            <v>base</v>
          </cell>
          <cell r="G1204" t="str">
            <v>AirClean Filter for stick vacuum cleaners (SAC 10)</v>
          </cell>
          <cell r="H1204" t="str">
            <v>For more information &amp; downloadable material (operating manuals, diagrams, etc) visit mieleusa.com.</v>
          </cell>
          <cell r="I1204" t="str">
            <v>This multi-ply filter is constructed with electrostatically charged material to retain fine particles from the air. _x000D_
Suitable for the following Miele vacuum cleaners:_x000D_
S140 - S195</v>
          </cell>
          <cell r="J1204">
            <v>10.45</v>
          </cell>
        </row>
        <row r="1205">
          <cell r="F1205" t="str">
            <v>amdsvacuum</v>
          </cell>
        </row>
        <row r="1206">
          <cell r="F1206" t="str">
            <v>website_vac_room</v>
          </cell>
        </row>
        <row r="1207">
          <cell r="F1207" t="str">
            <v>website_center_sales</v>
          </cell>
        </row>
        <row r="1208">
          <cell r="A1208">
            <v>7096793</v>
          </cell>
          <cell r="C1208" t="str">
            <v>Accessories - Vacuums - Floor Tools</v>
          </cell>
          <cell r="D1208" t="str">
            <v>simple</v>
          </cell>
          <cell r="E1208" t="str">
            <v>Vacuum Cleaners/Floorheads</v>
          </cell>
          <cell r="F1208" t="str">
            <v>base</v>
          </cell>
          <cell r="G1208" t="str">
            <v xml:space="preserve">SBD 350-3 FiberTeQ Classic Combination Floor Tool  </v>
          </cell>
          <cell r="H1208" t="str">
            <v>For more information &amp; downloadable material (operating manuals, diagrams, etc) visit mieleusa.com.</v>
          </cell>
          <cell r="I1208" t="str">
            <v>Ideal for all smooth flooring and low-pile carpeting. Easily transition from smooth floors to carpeted surfaces with a quick click of the rocker switch._x000D_
_x000D_
For use with S2000-8000 series canister vacuums.</v>
          </cell>
          <cell r="J1208">
            <v>69</v>
          </cell>
        </row>
        <row r="1209">
          <cell r="F1209" t="str">
            <v>amdsvacuum</v>
          </cell>
        </row>
        <row r="1210">
          <cell r="F1210" t="str">
            <v>website_vac_room</v>
          </cell>
        </row>
        <row r="1211">
          <cell r="F1211" t="str">
            <v>website_center_sales</v>
          </cell>
        </row>
        <row r="1212">
          <cell r="A1212">
            <v>7291620</v>
          </cell>
          <cell r="C1212" t="str">
            <v>Accessories - Vacuums - Floor Tools</v>
          </cell>
          <cell r="D1212" t="str">
            <v>simple</v>
          </cell>
          <cell r="E1212" t="str">
            <v>Vacuum Cleaners/Floorheads</v>
          </cell>
          <cell r="F1212" t="str">
            <v>base</v>
          </cell>
          <cell r="G1212" t="str">
            <v xml:space="preserve">SBD 265 Classic Combination Floor Tool  </v>
          </cell>
          <cell r="H1212" t="str">
            <v>For more information &amp; downloadable material (operating manuals, diagrams, etc) visit mieleusa.com.</v>
          </cell>
          <cell r="I1212" t="str">
            <v>Ideal for all smooth flooring and low-pile carpeting. Easily transition from smooth floors to carpeted surfaces with a quick click of the rocker switch._x000D_
_x000D_
For use with S200-400 series canister vacuums.</v>
          </cell>
          <cell r="J1212">
            <v>69</v>
          </cell>
        </row>
        <row r="1213">
          <cell r="F1213" t="str">
            <v>amdsvacuum</v>
          </cell>
        </row>
        <row r="1214">
          <cell r="F1214" t="str">
            <v>website_vac_room</v>
          </cell>
        </row>
        <row r="1215">
          <cell r="F1215" t="str">
            <v>website_center_sales</v>
          </cell>
        </row>
        <row r="1216">
          <cell r="A1216">
            <v>7253820</v>
          </cell>
          <cell r="C1216" t="str">
            <v>Accessories - Vacuums - Floor Tools</v>
          </cell>
          <cell r="D1216" t="str">
            <v>simple</v>
          </cell>
          <cell r="E1216" t="str">
            <v>Vacuum Cleaners/Floorheads</v>
          </cell>
          <cell r="F1216" t="str">
            <v>base</v>
          </cell>
          <cell r="G1216" t="str">
            <v xml:space="preserve">SBD 285-2 Classic Combination Floor Tool  </v>
          </cell>
          <cell r="H1216" t="str">
            <v>For more information &amp; downloadable material (operating manuals, diagrams, etc) visit mieleusa.com.</v>
          </cell>
          <cell r="I1216" t="str">
            <v xml:space="preserve">Ideal for all smooth flooring and low-pile carpeting. Easily transition from smooth floors to carpeted surfaces with a quick click of the rocker switch._x000D_
_x000D_
For use with S500-600 series canister vacuums._x000D_
</v>
          </cell>
          <cell r="J1216">
            <v>69</v>
          </cell>
        </row>
        <row r="1217">
          <cell r="F1217" t="str">
            <v>amdsvacuum</v>
          </cell>
        </row>
        <row r="1218">
          <cell r="F1218" t="str">
            <v>website_vac_room</v>
          </cell>
        </row>
        <row r="1219">
          <cell r="F1219" t="str">
            <v>website_center_sales</v>
          </cell>
        </row>
        <row r="1220">
          <cell r="A1220">
            <v>7253830</v>
          </cell>
          <cell r="C1220" t="str">
            <v>Accessories - Vacuums - Floor Tools</v>
          </cell>
          <cell r="D1220" t="str">
            <v>simple</v>
          </cell>
          <cell r="E1220" t="str">
            <v>Vacuum Cleaners/Floorheads</v>
          </cell>
          <cell r="F1220" t="str">
            <v>base</v>
          </cell>
          <cell r="G1220" t="str">
            <v>AllTeQ Combination Floorhead (SBD 285-3)</v>
          </cell>
          <cell r="H1220" t="str">
            <v>For more information &amp; downloadable material (operating manuals, diagrams, etc) visit mieleusa.com.</v>
          </cell>
          <cell r="I1220" t="str">
            <v>Ideal for all smooth flooring and low-pile carpeting. Easily transition from smooth floors to carpeted surfaces with a quick click of the rocker switch._x000D_
_x000D_
For use with S2000-8000 series canister vacuums.</v>
          </cell>
          <cell r="J1220">
            <v>69</v>
          </cell>
        </row>
        <row r="1221">
          <cell r="F1221" t="str">
            <v>amdsvacuum</v>
          </cell>
        </row>
        <row r="1222">
          <cell r="F1222" t="str">
            <v>website_vac_room</v>
          </cell>
        </row>
        <row r="1223">
          <cell r="F1223" t="str">
            <v>website_center_sales</v>
          </cell>
        </row>
        <row r="1224">
          <cell r="A1224">
            <v>7250070</v>
          </cell>
          <cell r="C1224" t="str">
            <v>Accessories - Vacuums - Floor Tools</v>
          </cell>
          <cell r="D1224" t="str">
            <v>simple</v>
          </cell>
          <cell r="E1224" t="str">
            <v>Vacuum Cleaners/Floorheads</v>
          </cell>
          <cell r="F1224" t="str">
            <v>base</v>
          </cell>
          <cell r="G1224" t="str">
            <v xml:space="preserve">SBD 450-3 Classic Combination Floor Tool  </v>
          </cell>
          <cell r="H1224" t="str">
            <v>For more information &amp; downloadable material (operating manuals, diagrams, etc) visit mieleusa.com.</v>
          </cell>
          <cell r="I1224" t="str">
            <v>Ideal for all smooth flooring and low-pile carpeting. Easily transition from smooth floors to carpeted surfaces with a quick click of the rocker switch._x000D_
_x000D_
For use with S2000-8000 series canister vacuums.</v>
          </cell>
          <cell r="J1224">
            <v>69</v>
          </cell>
        </row>
        <row r="1225">
          <cell r="F1225" t="str">
            <v>amdsvacuum</v>
          </cell>
        </row>
        <row r="1226">
          <cell r="F1226" t="str">
            <v>website_vac_room</v>
          </cell>
        </row>
        <row r="1227">
          <cell r="F1227" t="str">
            <v>website_center_sales</v>
          </cell>
        </row>
        <row r="1228">
          <cell r="A1228">
            <v>9274750</v>
          </cell>
          <cell r="C1228" t="str">
            <v>Accessories - Vacuums - Floor Tools</v>
          </cell>
          <cell r="D1228" t="str">
            <v>simple</v>
          </cell>
          <cell r="E1228" t="str">
            <v>Vacuum Cleaners/Floorheads</v>
          </cell>
          <cell r="F1228" t="str">
            <v>website_center_sales</v>
          </cell>
          <cell r="G1228" t="str">
            <v>FiberTeQ Combination Floorhead (SBD 470-3)</v>
          </cell>
          <cell r="H1228" t="str">
            <v>For more information &amp; downloadable material (operating manuals, diagrams, etc) visit mieleusa.com.</v>
          </cell>
          <cell r="I1228" t="str">
            <v>Ideal for all smooth flooring and low-pile carpeting. Easily transition from smooth floors to carpeted surfaces with a quick click of the rocker switch._x000D_
_x000D_
For use with S2000-8000 series canister vacuums.</v>
          </cell>
          <cell r="J1228">
            <v>69</v>
          </cell>
        </row>
        <row r="1229">
          <cell r="A1229">
            <v>7319190</v>
          </cell>
          <cell r="C1229" t="str">
            <v>Accessories - Vacuums - Floor Tools</v>
          </cell>
          <cell r="D1229" t="str">
            <v>simple</v>
          </cell>
          <cell r="E1229" t="str">
            <v>Vacuum Cleaners/Floorheads</v>
          </cell>
          <cell r="F1229" t="str">
            <v>base</v>
          </cell>
          <cell r="G1229" t="str">
            <v xml:space="preserve">SBB 235 Smooth Floor Brush  </v>
          </cell>
          <cell r="H1229" t="str">
            <v>For more information &amp; downloadable material (operating manuals, diagrams, etc) visit mieleusa.com.</v>
          </cell>
          <cell r="I1229" t="str">
            <v>Perfect for tiled and other textured smooth floors, this attachment uses two soft runners to glide seamlessly across the surfaces, whilst removing even the smallest dust particles from all gaps and grooves._x000D_
_x000D_
For use with S200-400 series canister vacuums.</v>
          </cell>
          <cell r="J1229">
            <v>59</v>
          </cell>
        </row>
        <row r="1230">
          <cell r="F1230" t="str">
            <v>amdsvacuum</v>
          </cell>
        </row>
        <row r="1231">
          <cell r="F1231" t="str">
            <v>website_vac_room</v>
          </cell>
        </row>
        <row r="1232">
          <cell r="F1232" t="str">
            <v>website_center_sales</v>
          </cell>
        </row>
        <row r="1233">
          <cell r="A1233">
            <v>7239140</v>
          </cell>
          <cell r="C1233" t="str">
            <v>Accessories - Vacuums - Floor Tools</v>
          </cell>
          <cell r="D1233" t="str">
            <v>simple</v>
          </cell>
          <cell r="E1233" t="str">
            <v>Vacuum Cleaners/Floorheads</v>
          </cell>
          <cell r="F1233" t="str">
            <v>base</v>
          </cell>
          <cell r="G1233" t="str">
            <v xml:space="preserve">SBB 235-2 Smooth Floor Brush  </v>
          </cell>
          <cell r="H1233" t="str">
            <v>For more information &amp; downloadable material (operating manuals, diagrams, etc) visit mieleusa.com.</v>
          </cell>
          <cell r="I1233" t="str">
            <v>Perfect for tiled and other textured smooth floors, this attachment uses two soft runners to glide seamlessly across the surfaces, whilst removing even the smallest dust particles from all gaps and grooves._x000D_
_x000D_
For use with S500-600 series canister vacuums.</v>
          </cell>
          <cell r="J1233">
            <v>59</v>
          </cell>
        </row>
        <row r="1234">
          <cell r="F1234" t="str">
            <v>amdsvacuum</v>
          </cell>
        </row>
        <row r="1235">
          <cell r="F1235" t="str">
            <v>website_vac_room</v>
          </cell>
        </row>
        <row r="1236">
          <cell r="F1236" t="str">
            <v>website_center_sales</v>
          </cell>
        </row>
        <row r="1237">
          <cell r="A1237">
            <v>7239160</v>
          </cell>
          <cell r="C1237" t="str">
            <v>Accessories - Vacuums - Floor Tools</v>
          </cell>
          <cell r="D1237" t="str">
            <v>simple</v>
          </cell>
          <cell r="E1237" t="str">
            <v>Vacuum Cleaners/Floorheads</v>
          </cell>
          <cell r="F1237" t="str">
            <v>base</v>
          </cell>
          <cell r="G1237" t="str">
            <v xml:space="preserve">SBB 235-3 Smooth Floor Brush  </v>
          </cell>
          <cell r="H1237" t="str">
            <v>For more information &amp; downloadable material (operating manuals, diagrams, etc) visit mieleusa.com.</v>
          </cell>
          <cell r="I1237" t="str">
            <v>Perfect for tiled and other textured smooth floors, this attachment uses two soft runners to glide seamlessly across the surfaces, whilst removing even the smallest dust particles from all gaps and grooves._x000D_
_x000D_
For use with S2000-8000 series canister vacuums.</v>
          </cell>
          <cell r="J1237">
            <v>59</v>
          </cell>
        </row>
        <row r="1238">
          <cell r="F1238" t="str">
            <v>amdsvacuum</v>
          </cell>
        </row>
        <row r="1239">
          <cell r="F1239" t="str">
            <v>website_vac_room</v>
          </cell>
        </row>
        <row r="1240">
          <cell r="F1240" t="str">
            <v>website_center_sales</v>
          </cell>
        </row>
        <row r="1241">
          <cell r="A1241">
            <v>7319180</v>
          </cell>
          <cell r="C1241" t="str">
            <v>Accessories - Vacuums - Floor Tools</v>
          </cell>
          <cell r="D1241" t="str">
            <v>simple</v>
          </cell>
          <cell r="E1241" t="str">
            <v>Vacuum Cleaners/Floorheads</v>
          </cell>
          <cell r="F1241" t="str">
            <v>base</v>
          </cell>
          <cell r="G1241" t="str">
            <v xml:space="preserve">SBB Parquet Smooth Floor Brush  </v>
          </cell>
          <cell r="H1241" t="str">
            <v>For more information &amp; downloadable material (operating manuals, diagrams, etc) visit mieleusa.com.</v>
          </cell>
          <cell r="I1241" t="str">
            <v>The natural bristles contained within the Parquet Floor Brush enable it to glide effortlessly across smooth, scratch-sensitive flooring, allowing a gentle yet thorough cleaning process with less physical input. _x000D_
_x000D_
For use with S200-400 series canister vacuums.</v>
          </cell>
          <cell r="J1241">
            <v>59</v>
          </cell>
        </row>
        <row r="1242">
          <cell r="F1242" t="str">
            <v>amdsvacuum</v>
          </cell>
        </row>
        <row r="1243">
          <cell r="F1243" t="str">
            <v>website_vac_room</v>
          </cell>
        </row>
        <row r="1244">
          <cell r="F1244" t="str">
            <v>website_center_sales</v>
          </cell>
        </row>
        <row r="1245">
          <cell r="A1245">
            <v>7236210</v>
          </cell>
          <cell r="C1245" t="str">
            <v>Accessories - Vacuums - Floor Tools</v>
          </cell>
          <cell r="D1245" t="str">
            <v>simple</v>
          </cell>
          <cell r="E1245" t="str">
            <v>Vacuum Cleaners/Floorheads</v>
          </cell>
          <cell r="F1245" t="str">
            <v>base</v>
          </cell>
          <cell r="G1245" t="str">
            <v xml:space="preserve">SBB Parquet-2 Smooth Floor Brush  </v>
          </cell>
          <cell r="H1245" t="str">
            <v>For more information &amp; downloadable material (operating manuals, diagrams, etc) visit mieleusa.com.</v>
          </cell>
          <cell r="I1245" t="str">
            <v>The natural bristles contained within the Parquet Floor Brush enable it to glide effortlessly across smooth, scratch-sensitive flooring, allowing a gentle yet thorough cleaning process with less physical input. _x000D_
_x000D_
For use with S500-600 series canister vacuums.</v>
          </cell>
          <cell r="J1245">
            <v>59</v>
          </cell>
        </row>
        <row r="1246">
          <cell r="F1246" t="str">
            <v>amdsvacuum</v>
          </cell>
        </row>
        <row r="1247">
          <cell r="F1247" t="str">
            <v>website_vac_room</v>
          </cell>
        </row>
        <row r="1248">
          <cell r="F1248" t="str">
            <v>website_center_sales</v>
          </cell>
        </row>
        <row r="1249">
          <cell r="A1249">
            <v>7236220</v>
          </cell>
          <cell r="C1249" t="str">
            <v>Accessories - Vacuums - Floor Tools</v>
          </cell>
          <cell r="D1249" t="str">
            <v>simple</v>
          </cell>
          <cell r="E1249" t="str">
            <v>Vacuum Cleaners/Floorheads</v>
          </cell>
          <cell r="F1249" t="str">
            <v>base</v>
          </cell>
          <cell r="G1249" t="str">
            <v xml:space="preserve">SBB Parquet-3 Smooth Floor Brush  </v>
          </cell>
          <cell r="H1249" t="str">
            <v>For more information &amp; downloadable material (operating manuals, diagrams, etc) visit mieleusa.com.</v>
          </cell>
          <cell r="I1249" t="str">
            <v>The natural bristles contained within the Parquet Floor Brush enable it to glide effortlessly across smooth, scratch-sensitive flooring, allowing a gentle yet thorough cleaning process with less physical input. _x000D_
_x000D_
For use with all series canister vacuums.</v>
          </cell>
          <cell r="J1249">
            <v>59</v>
          </cell>
        </row>
        <row r="1250">
          <cell r="F1250" t="str">
            <v>amdsvacuum</v>
          </cell>
        </row>
        <row r="1251">
          <cell r="F1251" t="str">
            <v>website_vac_room</v>
          </cell>
        </row>
        <row r="1252">
          <cell r="F1252" t="str">
            <v>website_center_sales</v>
          </cell>
        </row>
        <row r="1253">
          <cell r="A1253">
            <v>7132710</v>
          </cell>
          <cell r="C1253" t="str">
            <v>Accessories - Vacuums</v>
          </cell>
          <cell r="D1253" t="str">
            <v>simple</v>
          </cell>
          <cell r="E1253" t="str">
            <v>Vacuum Cleaners/Small Attachments</v>
          </cell>
          <cell r="F1253" t="str">
            <v>base</v>
          </cell>
          <cell r="G1253" t="str">
            <v xml:space="preserve">SSP 10 Natural Bristle Dusting Brush </v>
          </cell>
          <cell r="H1253" t="str">
            <v>For more information &amp; downloadable material (operating manuals, diagrams, etc) visit mieleusa.com.</v>
          </cell>
          <cell r="I1253" t="str">
            <v xml:space="preserve">With soft natural bristles, this tool cleans gently but effective delicate surfaces like sculptures or picture frames. </v>
          </cell>
          <cell r="J1253">
            <v>19.95</v>
          </cell>
        </row>
        <row r="1254">
          <cell r="F1254" t="str">
            <v>website_vac_room</v>
          </cell>
        </row>
        <row r="1255">
          <cell r="F1255" t="str">
            <v>website_center_sales</v>
          </cell>
        </row>
        <row r="1256">
          <cell r="A1256">
            <v>7805350</v>
          </cell>
          <cell r="C1256" t="str">
            <v>Accessories - Vacuums</v>
          </cell>
          <cell r="D1256" t="str">
            <v>simple</v>
          </cell>
          <cell r="E1256" t="str">
            <v>Vacuum Cleaners/Small Attachments</v>
          </cell>
          <cell r="F1256" t="str">
            <v>base</v>
          </cell>
          <cell r="G1256" t="str">
            <v xml:space="preserve">STB 20 Flexible Mini Turbobrush </v>
          </cell>
          <cell r="H1256" t="str">
            <v>For more information &amp; downloadable material (operating manuals, diagrams, etc) visit mieleusa.com.</v>
          </cell>
          <cell r="I1256" t="str">
            <v xml:space="preserve">Ideal for vacuuming cut-pile carpet and delicate upholstery, this tool can remove crumbs and pet hair from your furnishing and car seats with ease. The unique joint makes it extremly versatile. </v>
          </cell>
          <cell r="J1256">
            <v>65</v>
          </cell>
        </row>
        <row r="1257">
          <cell r="F1257" t="str">
            <v>website_vac_room</v>
          </cell>
        </row>
        <row r="1258">
          <cell r="F1258" t="str">
            <v>website_center_sales</v>
          </cell>
        </row>
        <row r="1259">
          <cell r="A1259">
            <v>7252230</v>
          </cell>
          <cell r="C1259" t="str">
            <v>Accessories - Vacuums</v>
          </cell>
          <cell r="D1259" t="str">
            <v>simple</v>
          </cell>
          <cell r="E1259" t="str">
            <v>Vacuum Cleaners/Small Attachments</v>
          </cell>
          <cell r="F1259" t="str">
            <v>base</v>
          </cell>
          <cell r="G1259" t="str">
            <v xml:space="preserve">SUB 10 Universal Brush </v>
          </cell>
          <cell r="H1259" t="str">
            <v>For more information &amp; downloadable material (operating manuals, diagrams, etc) visit mieleusa.com.</v>
          </cell>
          <cell r="I1259" t="str">
            <v>Durable yet gentle, this universal brush features robust bristles to clean larger areas like bookshelves or ceiling fans.</v>
          </cell>
          <cell r="J1259">
            <v>29.95</v>
          </cell>
        </row>
        <row r="1260">
          <cell r="F1260" t="str">
            <v>website_vac_room</v>
          </cell>
        </row>
        <row r="1261">
          <cell r="F1261" t="str">
            <v>website_center_sales</v>
          </cell>
        </row>
        <row r="1262">
          <cell r="A1262">
            <v>7252210</v>
          </cell>
          <cell r="C1262" t="str">
            <v>Accessories - Vacuums</v>
          </cell>
          <cell r="D1262" t="str">
            <v>simple</v>
          </cell>
          <cell r="E1262" t="str">
            <v>Vacuum Cleaners/Miscellaneous</v>
          </cell>
          <cell r="F1262" t="str">
            <v>base</v>
          </cell>
          <cell r="G1262" t="str">
            <v xml:space="preserve">SFS 10 Flexible Suction Hose Extension </v>
          </cell>
          <cell r="H1262" t="str">
            <v>For more information &amp; downloadable material (operating manuals, diagrams, etc) visit mieleusa.com.</v>
          </cell>
          <cell r="I1262" t="str">
            <v>Excellent tool for cleaning stairs, car interiors or other areas that require a long reach from the vacuum. Extendable up to 5 ft for an unmatched operating radius. For straight suction, non-electric canister vacuums.</v>
          </cell>
          <cell r="J1262">
            <v>49.95</v>
          </cell>
        </row>
        <row r="1263">
          <cell r="F1263" t="str">
            <v>website_vac_room</v>
          </cell>
        </row>
        <row r="1264">
          <cell r="F1264" t="str">
            <v>website_center_sales</v>
          </cell>
        </row>
        <row r="1265">
          <cell r="A1265" t="str">
            <v>A99M240</v>
          </cell>
          <cell r="C1265" t="str">
            <v>POP Materials</v>
          </cell>
          <cell r="D1265" t="str">
            <v>simple</v>
          </cell>
          <cell r="E1265" t="str">
            <v>Misc Promo Items</v>
          </cell>
          <cell r="F1265" t="str">
            <v>base</v>
          </cell>
          <cell r="G1265" t="str">
            <v>Reusable bag (large), Red - 16" x 14"</v>
          </cell>
          <cell r="H1265" t="str">
            <v>For more information &amp; downloadable material (operating manuals, diagrams, etc) visit mieleusa.com.</v>
          </cell>
          <cell r="I1265" t="str">
            <v>POP Materials</v>
          </cell>
          <cell r="J1265">
            <v>3.12</v>
          </cell>
        </row>
        <row r="1266">
          <cell r="F1266" t="str">
            <v>website_vac_room</v>
          </cell>
        </row>
        <row r="1267">
          <cell r="F1267" t="str">
            <v>website_marketing_pop</v>
          </cell>
        </row>
        <row r="1268">
          <cell r="F1268" t="str">
            <v>website_center_sales</v>
          </cell>
        </row>
        <row r="1269">
          <cell r="A1269" t="str">
            <v>41119453USA</v>
          </cell>
          <cell r="C1269" t="str">
            <v>Appliances - Vacuums - Sticks</v>
          </cell>
          <cell r="D1269" t="str">
            <v>simple</v>
          </cell>
          <cell r="E1269" t="str">
            <v>Vacuum Cleaners/Universal Uprights</v>
          </cell>
          <cell r="F1269" t="str">
            <v>base</v>
          </cell>
          <cell r="G1269" t="str">
            <v>S194 Quickstep</v>
          </cell>
          <cell r="H1269" t="str">
            <v>For more information &amp; downloadable material (operating manuals, diagrams, etc) visit mieleusa.com.</v>
          </cell>
          <cell r="I1269" t="str">
            <v>From ceramic tiles to flagstone, cork to bamboo, Mieleâ€™s Universal Upright vacuum cleaner is ideal for light, quick cleaning tasks on a wide range of smooth floor surfaces, as well as low-pile carpeting. Unlike many stick vacuum cleaners, the Universal Upright provides ample pickup power, capturing fine particulates and debris easily and efficiently._x000D_
Its modular design lets you configure it several different ways, and its compact, lightweight body allows for easy storage in any closet or on boats, RVs or anywhere else youâ€™ll need a handy vacuum.</v>
          </cell>
          <cell r="J1269">
            <v>249</v>
          </cell>
        </row>
        <row r="1270">
          <cell r="F1270" t="str">
            <v>amdsvacuum</v>
          </cell>
        </row>
        <row r="1271">
          <cell r="F1271" t="str">
            <v>website_vac_room</v>
          </cell>
        </row>
        <row r="1272">
          <cell r="F1272" t="str">
            <v>website_center_sales</v>
          </cell>
        </row>
        <row r="1273">
          <cell r="A1273">
            <v>9043590</v>
          </cell>
          <cell r="C1273" t="str">
            <v>Accessories - Refrigeration</v>
          </cell>
          <cell r="D1273" t="str">
            <v>simple</v>
          </cell>
          <cell r="E1273" t="str">
            <v>Laundry Care</v>
          </cell>
          <cell r="F1273" t="str">
            <v>base</v>
          </cell>
          <cell r="G1273" t="str">
            <v>Miele Stainless Steel Cleaner</v>
          </cell>
          <cell r="H1273" t="str">
            <v>For more information &amp; downloadable material (operating manuals, diagrams, etc) visit mieleusa.com.</v>
          </cell>
          <cell r="I1273" t="str">
            <v>Long lasting, highly effective and reliable cleaning of large and small stainless steel surfaces._x000D_
&lt;br/&gt;&lt;br/&gt;_x000D_
Not applicable for Clean Touch Steel&amp;trade; or PerfectClean surfaces._x000D_
&lt;br/&gt;&lt;br/&gt;_x000D_
Reliable and gentle removal of fingerprints and stains._x000D_
&lt;br/&gt;&lt;br/&gt;_x000D_
&lt;b&gt;Recommended for:&lt;/b&gt;_x000D_
&lt;ul&gt;_x000D_
&lt;li&gt;Refrigeration&lt;/li&gt;_x000D_
&lt;li&gt;Ventilation hoods&lt;/li&gt;_x000D_
&lt;li&gt;Stainless steel laundry systems&lt;/li&gt;_x000D_
&lt;li&gt;For use on stainless steel surfaces only&lt;/li&gt;_x000D_
&lt;/ul&gt;</v>
          </cell>
          <cell r="J1273">
            <v>12.95</v>
          </cell>
        </row>
        <row r="1274">
          <cell r="E1274" t="str">
            <v>Cooking</v>
          </cell>
          <cell r="F1274" t="str">
            <v>website_vac_room</v>
          </cell>
        </row>
        <row r="1275">
          <cell r="E1275" t="str">
            <v>Refrigeration</v>
          </cell>
          <cell r="F1275" t="str">
            <v>website_center_sales</v>
          </cell>
        </row>
        <row r="1276">
          <cell r="E1276" t="str">
            <v>Dishwashers/Dishwasher care</v>
          </cell>
        </row>
        <row r="1277">
          <cell r="E1277" t="str">
            <v>Refrigeration/Cleaning Products</v>
          </cell>
        </row>
        <row r="1278">
          <cell r="E1278" t="str">
            <v>Cooking/Cleaning Products</v>
          </cell>
        </row>
        <row r="1279">
          <cell r="E1279" t="str">
            <v>Laundry Care/Washer &amp; Dryer Accessories</v>
          </cell>
        </row>
        <row r="1280">
          <cell r="A1280">
            <v>9043470</v>
          </cell>
          <cell r="C1280" t="str">
            <v>Accessories - Cooking</v>
          </cell>
          <cell r="D1280" t="str">
            <v>simple</v>
          </cell>
          <cell r="E1280" t="str">
            <v>Cooking</v>
          </cell>
          <cell r="F1280" t="str">
            <v>base</v>
          </cell>
          <cell r="G1280" t="str">
            <v>Miele Oven Cleaner</v>
          </cell>
          <cell r="H1280" t="str">
            <v>For more information &amp; downloadable material (operating manuals, diagrams, etc) visit mieleusa.com.</v>
          </cell>
          <cell r="I1280" t="str">
            <v>Short contact time (max 40 min.) with the surface means that the oven is ready for use again quickly.  Oven heat up is not required. Not applicable for Clean Touch Steel&amp;trade; surfaces._x000D_
&lt;br/&gt;&lt;br/&gt;_x000D_
&lt;b&gt;Recommended for:&lt;/b&gt;_x000D_
&lt;ul&gt;_x000D_
&lt;li&gt;Self-cleaning ovens&lt;/li&gt;_x000D_
&lt;li&gt;PerfectClean surfaces (not to exceed 15 minutes of surface contact)&lt;/li&gt;_x000D_
&lt;li&gt;Interior of Speed and Steam ovens&lt;/li&gt;_x000D_
&lt;li&gt;Removal of leftover residue in pots or casserole dishes&lt;/li&gt;_x000D_
&lt;li&gt;Grill racks&lt;/li&gt;_x000D_
&lt;li&gt;Tepan Yaki (requires additional water to wipe surface clean)&lt;/li&gt;</v>
          </cell>
          <cell r="J1280">
            <v>12.95</v>
          </cell>
        </row>
        <row r="1281">
          <cell r="E1281" t="str">
            <v>Cooking/For the Kitchen</v>
          </cell>
          <cell r="F1281" t="str">
            <v>website_vac_room</v>
          </cell>
        </row>
        <row r="1282">
          <cell r="E1282" t="str">
            <v>Cooking/Cleaning Products</v>
          </cell>
          <cell r="F1282" t="str">
            <v>website_center_sales</v>
          </cell>
        </row>
        <row r="1283">
          <cell r="E1283" t="str">
            <v>Cooking/Cooktop Accessories</v>
          </cell>
        </row>
        <row r="1284">
          <cell r="A1284">
            <v>7134240</v>
          </cell>
          <cell r="C1284" t="str">
            <v>Accessories - Refrigeration</v>
          </cell>
          <cell r="D1284" t="str">
            <v>simple</v>
          </cell>
          <cell r="E1284" t="str">
            <v>Refrigeration/Filters</v>
          </cell>
          <cell r="F1284" t="str">
            <v>base</v>
          </cell>
          <cell r="G1284" t="str">
            <v>KB1000 Bypass</v>
          </cell>
          <cell r="H1284" t="str">
            <v>For more information &amp; downloadable material (operating manuals, diagrams, etc) visit mieleusa.com.</v>
          </cell>
          <cell r="I1284" t="str">
            <v>The KB1000 bypass should be installed when an external (household) water filter is already in use.</v>
          </cell>
          <cell r="J1284">
            <v>62</v>
          </cell>
        </row>
        <row r="1285">
          <cell r="B1285" t="str">
            <v>default</v>
          </cell>
          <cell r="E1285" t="str">
            <v>Refrigeration/Refrigeration accessories</v>
          </cell>
          <cell r="F1285" t="str">
            <v>florida</v>
          </cell>
        </row>
        <row r="1286">
          <cell r="B1286" t="str">
            <v>amds_florida</v>
          </cell>
          <cell r="F1286" t="str">
            <v>midatlantic</v>
          </cell>
        </row>
        <row r="1287">
          <cell r="B1287" t="str">
            <v>amds_west_region</v>
          </cell>
          <cell r="F1287" t="str">
            <v>westregion</v>
          </cell>
        </row>
        <row r="1288">
          <cell r="B1288" t="str">
            <v>amds_texas</v>
          </cell>
          <cell r="F1288" t="str">
            <v>amdstexas</v>
          </cell>
        </row>
        <row r="1289">
          <cell r="B1289" t="str">
            <v>amds_chicago</v>
          </cell>
          <cell r="F1289" t="str">
            <v>website_bpp</v>
          </cell>
        </row>
        <row r="1290">
          <cell r="B1290" t="str">
            <v>amds_tristate</v>
          </cell>
          <cell r="F1290" t="str">
            <v>website_appliance_catalog</v>
          </cell>
        </row>
        <row r="1291">
          <cell r="F1291" t="str">
            <v>amdschicago</v>
          </cell>
        </row>
        <row r="1292">
          <cell r="F1292" t="str">
            <v>bppinstall</v>
          </cell>
        </row>
        <row r="1293">
          <cell r="F1293" t="str">
            <v>mtp</v>
          </cell>
        </row>
        <row r="1294">
          <cell r="F1294" t="str">
            <v>amdstristate</v>
          </cell>
        </row>
        <row r="1295">
          <cell r="F1295" t="str">
            <v>newengland</v>
          </cell>
        </row>
        <row r="1296">
          <cell r="F1296" t="str">
            <v>website_vac_room</v>
          </cell>
        </row>
        <row r="1297">
          <cell r="F1297" t="str">
            <v>website_center_sales</v>
          </cell>
        </row>
        <row r="1298">
          <cell r="A1298">
            <v>8109071</v>
          </cell>
          <cell r="C1298" t="str">
            <v>Accessories - Cooking</v>
          </cell>
          <cell r="D1298" t="str">
            <v>simple</v>
          </cell>
          <cell r="E1298" t="str">
            <v>Cooking/Steam Oven Accessories</v>
          </cell>
          <cell r="F1298" t="str">
            <v>base</v>
          </cell>
          <cell r="G1298" t="str">
            <v>DGD Lid</v>
          </cell>
          <cell r="H1298" t="str">
            <v>Stainless steel lid for use with DGGL 1, DGGL2, DGGL5, DGGL 6, DGGL 7, DGGL 11 (2 lids are needed for this pan), and DGGL 18 steam oven pans.</v>
          </cell>
          <cell r="I1298" t="str">
            <v>Stainless steel lid for use with DGGL 1, DGGL2, DGGL5, DGGL 6, DGGL 7, DGGL 11 (2 lids are needed for this pan), and DGGL 18 steam oven pans.</v>
          </cell>
          <cell r="J1298">
            <v>39</v>
          </cell>
        </row>
        <row r="1299">
          <cell r="F1299" t="str">
            <v>website_vac_room</v>
          </cell>
        </row>
        <row r="1300">
          <cell r="F1300" t="str">
            <v>website_center_sales</v>
          </cell>
        </row>
        <row r="1301">
          <cell r="A1301" t="str">
            <v>DEMSET41055</v>
          </cell>
          <cell r="C1301" t="str">
            <v>Accessories - Cooking</v>
          </cell>
          <cell r="D1301" t="str">
            <v>simple</v>
          </cell>
          <cell r="E1301" t="str">
            <v>Cooking/Cooktop Accessories</v>
          </cell>
          <cell r="F1301" t="str">
            <v>base</v>
          </cell>
          <cell r="G1301" t="str">
            <v>Demeyere 5 piece Cookware Set</v>
          </cell>
          <cell r="H1301" t="str">
            <v>High-quality, stainless steel induction-ready cookware set.</v>
          </cell>
          <cell r="I1301" t="str">
            <v>High-quality, stainless steel induction-ready cookware set.</v>
          </cell>
          <cell r="J1301">
            <v>895</v>
          </cell>
        </row>
        <row r="1302">
          <cell r="F1302" t="str">
            <v>website_vac_room</v>
          </cell>
        </row>
        <row r="1303">
          <cell r="F1303" t="str">
            <v>website_center_sales</v>
          </cell>
        </row>
        <row r="1304">
          <cell r="A1304">
            <v>7094100</v>
          </cell>
          <cell r="C1304" t="str">
            <v>Accessories - Cooking</v>
          </cell>
          <cell r="D1304" t="str">
            <v>simple</v>
          </cell>
          <cell r="E1304" t="str">
            <v>Cooking/Cooktop Accessories</v>
          </cell>
          <cell r="F1304" t="str">
            <v>base</v>
          </cell>
          <cell r="G1304" t="str">
            <v>CSGP1300 Griddle Plate</v>
          </cell>
          <cell r="H1304" t="str">
            <v>Cast iron griddle with adjustable handle. For use with Combiset barbecue CS1312BG.</v>
          </cell>
          <cell r="I1304" t="str">
            <v>Cast iron griddle with adjustable handle. For use with Combiset barbecue CS1312BG.</v>
          </cell>
          <cell r="J1304">
            <v>59.95</v>
          </cell>
        </row>
        <row r="1305">
          <cell r="F1305" t="str">
            <v>website_vac_room</v>
          </cell>
        </row>
        <row r="1306">
          <cell r="F1306" t="str">
            <v>website_center_sales</v>
          </cell>
        </row>
        <row r="1307">
          <cell r="A1307">
            <v>5443810</v>
          </cell>
          <cell r="C1307" t="str">
            <v>Accessories - Cooking</v>
          </cell>
          <cell r="D1307" t="str">
            <v>simple</v>
          </cell>
          <cell r="E1307" t="str">
            <v>Cooking</v>
          </cell>
          <cell r="F1307" t="str">
            <v>base</v>
          </cell>
          <cell r="G1307" t="str">
            <v>HBS60 Gourmet Baking Stone</v>
          </cell>
          <cell r="H1307" t="str">
            <v>HBS60 Gourmet Baking Stone</v>
          </cell>
          <cell r="I1307" t="str">
            <v>HBS60 Gourmet Baking Stone</v>
          </cell>
          <cell r="J1307">
            <v>229</v>
          </cell>
        </row>
        <row r="1308">
          <cell r="E1308" t="str">
            <v>Cooking/Oven Trays &amp; Plates</v>
          </cell>
          <cell r="F1308" t="str">
            <v>website_vac_room</v>
          </cell>
        </row>
        <row r="1309">
          <cell r="E1309" t="str">
            <v>Cooking/Oven Accessories</v>
          </cell>
          <cell r="F1309" t="str">
            <v>website_center_sales</v>
          </cell>
        </row>
        <row r="1310">
          <cell r="A1310">
            <v>8019293</v>
          </cell>
          <cell r="C1310" t="str">
            <v>Accessories - Cooking</v>
          </cell>
          <cell r="D1310" t="str">
            <v>simple</v>
          </cell>
          <cell r="E1310" t="str">
            <v>Cooking/Steam Oven Accessories</v>
          </cell>
          <cell r="F1310" t="str">
            <v>base</v>
          </cell>
          <cell r="G1310" t="str">
            <v>DGGL 5 Perforated Pan (85oz)</v>
          </cell>
          <cell r="H1310" t="str">
            <v>DGGL 5 perforated stainless steel pan for steam ovens. Measures 12.79"w, 6.92"d, 2.55"h.</v>
          </cell>
          <cell r="I1310" t="str">
            <v>DGGL 5 perforated stainless steel pan for steam ovens. Measures 12.79"w, 6.92"d, 2.55"h.</v>
          </cell>
          <cell r="J1310">
            <v>49</v>
          </cell>
        </row>
        <row r="1311">
          <cell r="F1311" t="str">
            <v>website_vac_room</v>
          </cell>
        </row>
        <row r="1312">
          <cell r="F1312" t="str">
            <v>website_center_sales</v>
          </cell>
        </row>
        <row r="1313">
          <cell r="A1313">
            <v>8019294</v>
          </cell>
          <cell r="C1313" t="str">
            <v>Accessories - Cooking</v>
          </cell>
          <cell r="D1313" t="str">
            <v>simple</v>
          </cell>
          <cell r="E1313" t="str">
            <v>Cooking/Steam Oven Accessories</v>
          </cell>
          <cell r="F1313" t="str">
            <v>base</v>
          </cell>
          <cell r="G1313" t="str">
            <v>DGGL 6 Perforated Pan (135oz)</v>
          </cell>
          <cell r="H1313" t="str">
            <v>DGGL 6 perforated stainless steel pan for steam ovens. Measures 12.79"w, 6.92"d, 3.94"h.</v>
          </cell>
          <cell r="I1313" t="str">
            <v>DGGL 6 perforated stainless steel pan for steam ovens. Measures 12.79"w, 6.92"d, 3.94"h.</v>
          </cell>
          <cell r="J1313">
            <v>49</v>
          </cell>
        </row>
        <row r="1314">
          <cell r="F1314" t="str">
            <v>website_vac_room</v>
          </cell>
        </row>
        <row r="1315">
          <cell r="F1315" t="str">
            <v>website_center_sales</v>
          </cell>
        </row>
        <row r="1316">
          <cell r="A1316">
            <v>8227240</v>
          </cell>
          <cell r="C1316" t="str">
            <v>Accessories - Cooking</v>
          </cell>
          <cell r="D1316" t="str">
            <v>simple</v>
          </cell>
          <cell r="E1316" t="str">
            <v>Cooking/Steam Oven Accessories</v>
          </cell>
          <cell r="F1316" t="str">
            <v>base</v>
          </cell>
          <cell r="G1316" t="str">
            <v>DGGL 8 Perforated Pan (68oz)</v>
          </cell>
          <cell r="H1316" t="str">
            <v>DGGL 8 perforated stainless steel pan for steam ovens. Measures 12.79"w, 10.43"d, 1.57"h.</v>
          </cell>
          <cell r="I1316" t="str">
            <v>DGGL 8 perforated stainless steel pan for steam ovens. Measures 12.79"w, 10.43"d, 1.57"h.</v>
          </cell>
          <cell r="J1316">
            <v>59</v>
          </cell>
        </row>
        <row r="1317">
          <cell r="F1317" t="str">
            <v>website_vac_room</v>
          </cell>
        </row>
        <row r="1318">
          <cell r="F1318" t="str">
            <v>website_center_sales</v>
          </cell>
        </row>
        <row r="1319">
          <cell r="A1319">
            <v>7963490</v>
          </cell>
          <cell r="C1319" t="str">
            <v>Accessories - Cooking</v>
          </cell>
          <cell r="D1319" t="str">
            <v>simple</v>
          </cell>
          <cell r="E1319" t="str">
            <v>Cooking/Oven Trays &amp; Plates</v>
          </cell>
          <cell r="F1319" t="str">
            <v>base</v>
          </cell>
          <cell r="G1319" t="str">
            <v>70cm Perfect Clean Splash Insert</v>
          </cell>
          <cell r="H1319" t="str">
            <v>PerfectClean Anti-splash insert for roasting pan.</v>
          </cell>
          <cell r="I1319" t="str">
            <v>PerfectClean Anti-splash insert for roasting pan.</v>
          </cell>
          <cell r="J1319">
            <v>119.95</v>
          </cell>
        </row>
        <row r="1320">
          <cell r="F1320" t="str">
            <v>website_vac_room</v>
          </cell>
        </row>
        <row r="1321">
          <cell r="F1321" t="str">
            <v>website_center_sales</v>
          </cell>
        </row>
        <row r="1322">
          <cell r="A1322">
            <v>7277320</v>
          </cell>
          <cell r="C1322" t="str">
            <v>Accessories - Cooking</v>
          </cell>
          <cell r="D1322" t="str">
            <v>simple</v>
          </cell>
          <cell r="E1322" t="str">
            <v>Cooking/Oven Trays &amp; Plates</v>
          </cell>
          <cell r="F1322" t="str">
            <v>base</v>
          </cell>
          <cell r="G1322" t="str">
            <v>30" Wire Oven Rack</v>
          </cell>
          <cell r="H1322" t="str">
            <v>PerfectClean is Miele's revolutionary interior finish. This nonporous, enamel finish prevents spillovers from baking onto and into the surface. Spills are easily cleaned with a sponge.</v>
          </cell>
          <cell r="I1322" t="str">
            <v>PerfectClean is Miele's revolutionary interior finish. This nonporous, enamel finish prevents spillovers from baking onto and into the surface. Spills are easily cleaned with a sponge.</v>
          </cell>
          <cell r="J1322">
            <v>156.52000000000001</v>
          </cell>
        </row>
        <row r="1323">
          <cell r="F1323" t="str">
            <v>website_vac_room</v>
          </cell>
        </row>
        <row r="1324">
          <cell r="F1324" t="str">
            <v>website_center_sales</v>
          </cell>
        </row>
        <row r="1325">
          <cell r="A1325">
            <v>6249370</v>
          </cell>
          <cell r="C1325" t="str">
            <v>Accessories - Cooking</v>
          </cell>
          <cell r="D1325" t="str">
            <v>simple</v>
          </cell>
          <cell r="E1325" t="str">
            <v>Cooking</v>
          </cell>
          <cell r="F1325" t="str">
            <v>base</v>
          </cell>
          <cell r="G1325" t="str">
            <v>60cm Wire Oven Rack (H4080BM only)</v>
          </cell>
          <cell r="H1325" t="str">
            <v>60cm wire oven rack for Speed Ovens</v>
          </cell>
          <cell r="I1325" t="str">
            <v>60cm wire oven rack for Speed Ovens</v>
          </cell>
          <cell r="J1325">
            <v>45.24</v>
          </cell>
        </row>
        <row r="1326">
          <cell r="E1326" t="str">
            <v>Cooking/Oven Trays &amp; Plates</v>
          </cell>
          <cell r="F1326" t="str">
            <v>website_vac_room</v>
          </cell>
        </row>
        <row r="1327">
          <cell r="F1327" t="str">
            <v>website_center_sales</v>
          </cell>
        </row>
        <row r="1328">
          <cell r="A1328">
            <v>6203320</v>
          </cell>
          <cell r="C1328" t="str">
            <v>Accessories - Cooking</v>
          </cell>
          <cell r="D1328" t="str">
            <v>simple</v>
          </cell>
          <cell r="E1328" t="str">
            <v>Cooking/Oven Trays &amp; Plates</v>
          </cell>
          <cell r="F1328" t="str">
            <v>base</v>
          </cell>
          <cell r="G1328" t="str">
            <v>60cm Glass Tray (for speed ovens)</v>
          </cell>
          <cell r="H1328" t="str">
            <v>60cm glass tray (for speed ovens).</v>
          </cell>
          <cell r="I1328" t="str">
            <v>60cm glass tray (for speed ovens).</v>
          </cell>
          <cell r="J1328">
            <v>165.77</v>
          </cell>
        </row>
        <row r="1329">
          <cell r="F1329" t="str">
            <v>website_vac_room</v>
          </cell>
        </row>
        <row r="1330">
          <cell r="F1330" t="str">
            <v>website_center_sales</v>
          </cell>
        </row>
        <row r="1331">
          <cell r="A1331">
            <v>9162160</v>
          </cell>
          <cell r="C1331" t="str">
            <v>Accessories - Cooking</v>
          </cell>
          <cell r="D1331" t="str">
            <v>simple</v>
          </cell>
          <cell r="E1331" t="str">
            <v>Cooking</v>
          </cell>
          <cell r="F1331" t="str">
            <v>base</v>
          </cell>
          <cell r="G1331" t="str">
            <v>DKF18-1 Charcoal Filter - Fits DA1160 and DA1180</v>
          </cell>
          <cell r="H1331" t="str">
            <v>DKF18-1 Charcoal Filter - Fits DA1160 and DA1180</v>
          </cell>
          <cell r="I1331" t="str">
            <v>DKF18-1 Charcoal Filter - Fits DA1160 and DA1180</v>
          </cell>
          <cell r="J1331">
            <v>99.95</v>
          </cell>
        </row>
        <row r="1332">
          <cell r="B1332" t="str">
            <v>default</v>
          </cell>
          <cell r="E1332" t="str">
            <v>Cooking/Ventilation Hood Accessories</v>
          </cell>
          <cell r="F1332" t="str">
            <v>florida</v>
          </cell>
        </row>
        <row r="1333">
          <cell r="B1333" t="str">
            <v>amds_florida</v>
          </cell>
          <cell r="F1333" t="str">
            <v>midatlantic</v>
          </cell>
        </row>
        <row r="1334">
          <cell r="B1334" t="str">
            <v>amds_midatlantic</v>
          </cell>
          <cell r="F1334" t="str">
            <v>westregion</v>
          </cell>
        </row>
        <row r="1335">
          <cell r="B1335" t="str">
            <v>amds_west_region</v>
          </cell>
          <cell r="F1335" t="str">
            <v>amdstexas</v>
          </cell>
        </row>
        <row r="1336">
          <cell r="B1336" t="str">
            <v>amds_texas</v>
          </cell>
          <cell r="F1336" t="str">
            <v>website_bpp</v>
          </cell>
        </row>
        <row r="1337">
          <cell r="B1337" t="str">
            <v>amds_chicago</v>
          </cell>
          <cell r="F1337" t="str">
            <v>website_appliance_catalog</v>
          </cell>
        </row>
        <row r="1338">
          <cell r="F1338" t="str">
            <v>amdschicago</v>
          </cell>
        </row>
        <row r="1339">
          <cell r="F1339" t="str">
            <v>bppinstall</v>
          </cell>
        </row>
        <row r="1340">
          <cell r="F1340" t="str">
            <v>mtp</v>
          </cell>
        </row>
        <row r="1341">
          <cell r="F1341" t="str">
            <v>amdstristate</v>
          </cell>
        </row>
        <row r="1342">
          <cell r="F1342" t="str">
            <v>newengland</v>
          </cell>
        </row>
        <row r="1343">
          <cell r="F1343" t="str">
            <v>website_vac_room</v>
          </cell>
        </row>
        <row r="1344">
          <cell r="F1344" t="str">
            <v>website_center_sales</v>
          </cell>
        </row>
        <row r="1345">
          <cell r="A1345" t="str">
            <v>41758035USA</v>
          </cell>
          <cell r="C1345" t="str">
            <v>Appliances - Vacuums - Uprights - S7</v>
          </cell>
          <cell r="D1345" t="str">
            <v>simple</v>
          </cell>
          <cell r="E1345" t="str">
            <v>Vacuum Cleaners/Uprights</v>
          </cell>
          <cell r="F1345" t="str">
            <v>base</v>
          </cell>
          <cell r="G1345" t="str">
            <v>S7580 HomeCare</v>
          </cell>
          <cell r="H1345" t="str">
            <v>For more information &amp; downloadable material (operating manuals, diagrams, etc) visit mieleusa.com.</v>
          </cell>
          <cell r="I1345"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floor._x000D_
The S7580 HomeCare comes with the SUB20 Universal Brush and the SMD20 Mattress Tool.</v>
          </cell>
          <cell r="J1345">
            <v>749</v>
          </cell>
        </row>
        <row r="1346">
          <cell r="F1346" t="str">
            <v>website_vac_room</v>
          </cell>
        </row>
        <row r="1347">
          <cell r="F1347" t="str">
            <v>website_center_sales</v>
          </cell>
        </row>
        <row r="1348">
          <cell r="A1348" t="str">
            <v>41758034USA</v>
          </cell>
          <cell r="C1348" t="str">
            <v>Appliances - Vacuums - Uprights - S7</v>
          </cell>
          <cell r="D1348" t="str">
            <v>simple</v>
          </cell>
          <cell r="E1348" t="str">
            <v>Vacuum Cleaners/Uprights</v>
          </cell>
          <cell r="F1348" t="str">
            <v>base</v>
          </cell>
          <cell r="G1348" t="str">
            <v>S7580 AutoEco</v>
          </cell>
          <cell r="H1348" t="str">
            <v>For more information &amp; downloadable material (operating manuals, diagrams, etc) visit mieleusa.com.</v>
          </cell>
          <cell r="I1348"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1348">
            <v>799</v>
          </cell>
        </row>
        <row r="1349">
          <cell r="F1349" t="str">
            <v>amdsvacuum</v>
          </cell>
        </row>
        <row r="1350">
          <cell r="F1350" t="str">
            <v>website_vac_room</v>
          </cell>
        </row>
        <row r="1351">
          <cell r="F1351" t="str">
            <v>website_center_sales</v>
          </cell>
        </row>
        <row r="1352">
          <cell r="A1352" t="str">
            <v>41758032USA</v>
          </cell>
          <cell r="C1352" t="str">
            <v>Appliances - Vacuums - Uprights - S7</v>
          </cell>
          <cell r="D1352" t="str">
            <v>simple</v>
          </cell>
          <cell r="E1352" t="str">
            <v>Vacuum Cleaners/Uprights</v>
          </cell>
          <cell r="F1352" t="str">
            <v>base</v>
          </cell>
          <cell r="G1352" t="str">
            <v>S7580 Swing</v>
          </cell>
          <cell r="H1352" t="str">
            <v>For more information &amp; downloadable material (operating manuals, diagrams, etc) visit mieleusa.com.</v>
          </cell>
          <cell r="I1352"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1352">
            <v>849</v>
          </cell>
        </row>
        <row r="1353">
          <cell r="F1353" t="str">
            <v>website_vac_room</v>
          </cell>
        </row>
        <row r="1354">
          <cell r="F1354" t="str">
            <v>website_center_sales</v>
          </cell>
        </row>
        <row r="1355">
          <cell r="A1355" t="str">
            <v>21995173D</v>
          </cell>
          <cell r="C1355" t="str">
            <v>Accessories - Dishwashers</v>
          </cell>
          <cell r="D1355" t="str">
            <v>simple</v>
          </cell>
          <cell r="E1355" t="str">
            <v>Dishwashers</v>
          </cell>
          <cell r="F1355" t="str">
            <v>base</v>
          </cell>
          <cell r="G1355" t="str">
            <v>Filler strips (pair) GPL 77-1 (Black)</v>
          </cell>
          <cell r="H1355" t="str">
            <v>For more information &amp; downloadable material (operating manuals, diagrams, etc) visit mieleusa.com.</v>
          </cell>
          <cell r="I1355" t="str">
            <v>Filler strips (pair) GPL 77-1 (Black)</v>
          </cell>
          <cell r="J1355">
            <v>57</v>
          </cell>
        </row>
        <row r="1356">
          <cell r="B1356" t="str">
            <v>amds_florida</v>
          </cell>
          <cell r="E1356" t="str">
            <v>Dishwashers/Dishwasher accessories</v>
          </cell>
          <cell r="F1356" t="str">
            <v>florida</v>
          </cell>
        </row>
        <row r="1357">
          <cell r="B1357" t="str">
            <v>amds_west_region</v>
          </cell>
          <cell r="F1357" t="str">
            <v>midatlantic</v>
          </cell>
        </row>
        <row r="1358">
          <cell r="B1358" t="str">
            <v>amds_texas</v>
          </cell>
          <cell r="F1358" t="str">
            <v>westregion</v>
          </cell>
        </row>
        <row r="1359">
          <cell r="B1359" t="str">
            <v>amds_chicago</v>
          </cell>
          <cell r="F1359" t="str">
            <v>amdstexas</v>
          </cell>
        </row>
        <row r="1360">
          <cell r="F1360" t="str">
            <v>website_bpp</v>
          </cell>
        </row>
        <row r="1361">
          <cell r="F1361" t="str">
            <v>website_appliance_catalog</v>
          </cell>
        </row>
        <row r="1362">
          <cell r="F1362" t="str">
            <v>amdschicago</v>
          </cell>
        </row>
        <row r="1363">
          <cell r="F1363" t="str">
            <v>bppinstall</v>
          </cell>
        </row>
        <row r="1364">
          <cell r="F1364" t="str">
            <v>mtp</v>
          </cell>
        </row>
        <row r="1365">
          <cell r="F1365" t="str">
            <v>amdstristate</v>
          </cell>
        </row>
        <row r="1366">
          <cell r="F1366" t="str">
            <v>newengland</v>
          </cell>
        </row>
        <row r="1367">
          <cell r="F1367" t="str">
            <v>website_vac_room</v>
          </cell>
        </row>
        <row r="1368">
          <cell r="F1368" t="str">
            <v>website_center_sales</v>
          </cell>
        </row>
        <row r="1369">
          <cell r="A1369" t="str">
            <v>21995172D</v>
          </cell>
          <cell r="C1369" t="str">
            <v>Accessories - Dishwashers</v>
          </cell>
          <cell r="D1369" t="str">
            <v>simple</v>
          </cell>
          <cell r="E1369" t="str">
            <v>Dishwashers</v>
          </cell>
          <cell r="F1369" t="str">
            <v>base</v>
          </cell>
          <cell r="G1369" t="str">
            <v xml:space="preserve">Filler strips (pair) GPL 77-1 (White)  </v>
          </cell>
          <cell r="H1369" t="str">
            <v>For more information &amp; downloadable material (operating manuals, diagrams, etc) visit mieleusa.com.</v>
          </cell>
          <cell r="I1369" t="str">
            <v xml:space="preserve">Filler strips (pair) GPL 77-1 (White)  </v>
          </cell>
          <cell r="J1369">
            <v>57</v>
          </cell>
        </row>
        <row r="1370">
          <cell r="B1370" t="str">
            <v>amds_florida</v>
          </cell>
          <cell r="E1370" t="str">
            <v>Dishwashers/Dishwasher accessories</v>
          </cell>
          <cell r="F1370" t="str">
            <v>florida</v>
          </cell>
        </row>
        <row r="1371">
          <cell r="B1371" t="str">
            <v>amds_west_region</v>
          </cell>
          <cell r="F1371" t="str">
            <v>midatlantic</v>
          </cell>
        </row>
        <row r="1372">
          <cell r="B1372" t="str">
            <v>amds_texas</v>
          </cell>
          <cell r="F1372" t="str">
            <v>westregion</v>
          </cell>
        </row>
        <row r="1373">
          <cell r="B1373" t="str">
            <v>amds_chicago</v>
          </cell>
          <cell r="F1373" t="str">
            <v>amdstexas</v>
          </cell>
        </row>
        <row r="1374">
          <cell r="F1374" t="str">
            <v>website_bpp</v>
          </cell>
        </row>
        <row r="1375">
          <cell r="F1375" t="str">
            <v>website_appliance_catalog</v>
          </cell>
        </row>
        <row r="1376">
          <cell r="F1376" t="str">
            <v>amdschicago</v>
          </cell>
        </row>
        <row r="1377">
          <cell r="F1377" t="str">
            <v>bppinstall</v>
          </cell>
        </row>
        <row r="1378">
          <cell r="F1378" t="str">
            <v>mtp</v>
          </cell>
        </row>
        <row r="1379">
          <cell r="F1379" t="str">
            <v>amdstristate</v>
          </cell>
        </row>
        <row r="1380">
          <cell r="F1380" t="str">
            <v>newengland</v>
          </cell>
        </row>
        <row r="1381">
          <cell r="F1381" t="str">
            <v>website_vac_room</v>
          </cell>
        </row>
        <row r="1382">
          <cell r="F1382" t="str">
            <v>website_center_sales</v>
          </cell>
        </row>
        <row r="1383">
          <cell r="A1383" t="str">
            <v>21995174D</v>
          </cell>
          <cell r="C1383" t="str">
            <v>Accessories - Dishwashers</v>
          </cell>
          <cell r="D1383" t="str">
            <v>simple</v>
          </cell>
          <cell r="E1383" t="str">
            <v>Dishwashers</v>
          </cell>
          <cell r="F1383" t="str">
            <v>base</v>
          </cell>
          <cell r="G1383" t="str">
            <v>Filler strips (pair) GPL 77-1 (Stainless Steel)</v>
          </cell>
          <cell r="H1383" t="str">
            <v>For more information &amp; downloadable material (operating manuals, diagrams, etc) visit mieleusa.com.</v>
          </cell>
          <cell r="I1383" t="str">
            <v>Filler strips (pair) GPL 77-1 (Stainless Steel)</v>
          </cell>
          <cell r="J1383">
            <v>57</v>
          </cell>
        </row>
        <row r="1384">
          <cell r="B1384" t="str">
            <v>amds_florida</v>
          </cell>
          <cell r="E1384" t="str">
            <v>Dishwashers/Dishwasher accessories</v>
          </cell>
          <cell r="F1384" t="str">
            <v>florida</v>
          </cell>
        </row>
        <row r="1385">
          <cell r="B1385" t="str">
            <v>amds_west_region</v>
          </cell>
          <cell r="F1385" t="str">
            <v>midatlantic</v>
          </cell>
        </row>
        <row r="1386">
          <cell r="B1386" t="str">
            <v>amds_texas</v>
          </cell>
          <cell r="F1386" t="str">
            <v>westregion</v>
          </cell>
        </row>
        <row r="1387">
          <cell r="B1387" t="str">
            <v>amds_chicago</v>
          </cell>
          <cell r="F1387" t="str">
            <v>amdstexas</v>
          </cell>
        </row>
        <row r="1388">
          <cell r="F1388" t="str">
            <v>website_bpp</v>
          </cell>
        </row>
        <row r="1389">
          <cell r="F1389" t="str">
            <v>website_appliance_catalog</v>
          </cell>
        </row>
        <row r="1390">
          <cell r="F1390" t="str">
            <v>amdschicago</v>
          </cell>
        </row>
        <row r="1391">
          <cell r="F1391" t="str">
            <v>bppinstall</v>
          </cell>
        </row>
        <row r="1392">
          <cell r="F1392" t="str">
            <v>mtp</v>
          </cell>
        </row>
        <row r="1393">
          <cell r="F1393" t="str">
            <v>amdstristate</v>
          </cell>
        </row>
        <row r="1394">
          <cell r="F1394" t="str">
            <v>newengland</v>
          </cell>
        </row>
        <row r="1395">
          <cell r="F1395" t="str">
            <v>website_vac_room</v>
          </cell>
        </row>
        <row r="1396">
          <cell r="F1396" t="str">
            <v>website_center_sales</v>
          </cell>
        </row>
        <row r="1397">
          <cell r="A1397" t="str">
            <v>21995371D</v>
          </cell>
          <cell r="C1397" t="str">
            <v>Accessories - Door Panels</v>
          </cell>
          <cell r="D1397" t="str">
            <v>simple</v>
          </cell>
          <cell r="E1397" t="str">
            <v>Dishwashers/Door panels</v>
          </cell>
          <cell r="F1397" t="str">
            <v>base</v>
          </cell>
          <cell r="G1397" t="str">
            <v>GFVi453/77-1 Door Panel (Clean Touch Steel)</v>
          </cell>
          <cell r="H1397" t="str">
            <v>For more information &amp; downloadable material (operating manuals, diagrams, etc) visit mieleusa.com.</v>
          </cell>
          <cell r="I1397" t="str">
            <v>GFVi453/77-1 Door Panel with no handle (Clean Touch Steel)</v>
          </cell>
          <cell r="J1397">
            <v>295</v>
          </cell>
        </row>
        <row r="1398">
          <cell r="B1398" t="str">
            <v>amds_florida</v>
          </cell>
          <cell r="F1398" t="str">
            <v>florida</v>
          </cell>
        </row>
        <row r="1399">
          <cell r="B1399" t="str">
            <v>amds_west_region</v>
          </cell>
          <cell r="F1399" t="str">
            <v>midatlantic</v>
          </cell>
        </row>
        <row r="1400">
          <cell r="B1400" t="str">
            <v>amds_texas</v>
          </cell>
          <cell r="F1400" t="str">
            <v>westregion</v>
          </cell>
        </row>
        <row r="1401">
          <cell r="B1401" t="str">
            <v>amds_chicago</v>
          </cell>
          <cell r="F1401" t="str">
            <v>amdstexas</v>
          </cell>
        </row>
        <row r="1402">
          <cell r="F1402" t="str">
            <v>website_bpp</v>
          </cell>
        </row>
        <row r="1403">
          <cell r="F1403" t="str">
            <v>website_appliance_catalog</v>
          </cell>
        </row>
        <row r="1404">
          <cell r="F1404" t="str">
            <v>amdschicago</v>
          </cell>
        </row>
        <row r="1405">
          <cell r="F1405" t="str">
            <v>bppinstall</v>
          </cell>
        </row>
        <row r="1406">
          <cell r="F1406" t="str">
            <v>mtp</v>
          </cell>
        </row>
        <row r="1407">
          <cell r="F1407" t="str">
            <v>amdstristate</v>
          </cell>
        </row>
        <row r="1408">
          <cell r="F1408" t="str">
            <v>newengland</v>
          </cell>
        </row>
        <row r="1409">
          <cell r="F1409" t="str">
            <v>website_vac_room</v>
          </cell>
        </row>
        <row r="1410">
          <cell r="F1410" t="str">
            <v>website_center_sales</v>
          </cell>
        </row>
        <row r="1411">
          <cell r="A1411" t="str">
            <v>21995373D</v>
          </cell>
          <cell r="C1411" t="str">
            <v>Accessories - Door Panels</v>
          </cell>
          <cell r="D1411" t="str">
            <v>simple</v>
          </cell>
          <cell r="E1411" t="str">
            <v>Dishwashers/Door panels</v>
          </cell>
          <cell r="F1411" t="str">
            <v>base</v>
          </cell>
          <cell r="G1411" t="str">
            <v>GFVi455/77-1 Door Panel with Profi Handle (Clean Touch Steel)</v>
          </cell>
          <cell r="H1411" t="str">
            <v>For more information &amp; downloadable material (operating manuals, diagrams, etc) visit mieleusa.com.</v>
          </cell>
          <cell r="I1411" t="str">
            <v>GFVi455/77-1 Door Panel with Profi Handle (Clean Touch Steel)</v>
          </cell>
          <cell r="J1411">
            <v>295</v>
          </cell>
        </row>
        <row r="1412">
          <cell r="B1412" t="str">
            <v>amds_florida</v>
          </cell>
          <cell r="F1412" t="str">
            <v>florida</v>
          </cell>
        </row>
        <row r="1413">
          <cell r="B1413" t="str">
            <v>amds_west_region</v>
          </cell>
          <cell r="F1413" t="str">
            <v>midatlantic</v>
          </cell>
        </row>
        <row r="1414">
          <cell r="B1414" t="str">
            <v>amds_texas</v>
          </cell>
          <cell r="F1414" t="str">
            <v>westregion</v>
          </cell>
        </row>
        <row r="1415">
          <cell r="B1415" t="str">
            <v>amds_chicago</v>
          </cell>
          <cell r="F1415" t="str">
            <v>amdstexas</v>
          </cell>
        </row>
        <row r="1416">
          <cell r="F1416" t="str">
            <v>website_bpp</v>
          </cell>
        </row>
        <row r="1417">
          <cell r="F1417" t="str">
            <v>website_appliance_catalog</v>
          </cell>
        </row>
        <row r="1418">
          <cell r="F1418" t="str">
            <v>amdschicago</v>
          </cell>
        </row>
        <row r="1419">
          <cell r="F1419" t="str">
            <v>bppinstall</v>
          </cell>
        </row>
        <row r="1420">
          <cell r="F1420" t="str">
            <v>mtp</v>
          </cell>
        </row>
        <row r="1421">
          <cell r="F1421" t="str">
            <v>amdstristate</v>
          </cell>
        </row>
        <row r="1422">
          <cell r="F1422" t="str">
            <v>newengland</v>
          </cell>
        </row>
        <row r="1423">
          <cell r="F1423" t="str">
            <v>website_vac_room</v>
          </cell>
        </row>
        <row r="1424">
          <cell r="F1424" t="str">
            <v>website_center_sales</v>
          </cell>
        </row>
        <row r="1425">
          <cell r="A1425" t="str">
            <v>21995370D</v>
          </cell>
          <cell r="C1425" t="str">
            <v>Accessories - Door Panels</v>
          </cell>
          <cell r="D1425" t="str">
            <v>simple</v>
          </cell>
          <cell r="E1425" t="str">
            <v>Dishwashers/Door panels</v>
          </cell>
          <cell r="F1425" t="str">
            <v>base</v>
          </cell>
          <cell r="G1425" t="str">
            <v>GFVi459/77-1 Door Panel with Straight Handle (Clean Touch Steel)</v>
          </cell>
          <cell r="H1425" t="str">
            <v>For more information &amp; downloadable material (operating manuals, diagrams, etc) visit mieleusa.com.</v>
          </cell>
          <cell r="I1425" t="str">
            <v>GFVi459/77-1 Door Panel with Straight Handle (Clean Touch Steel)</v>
          </cell>
          <cell r="J1425">
            <v>295</v>
          </cell>
        </row>
        <row r="1426">
          <cell r="B1426" t="str">
            <v>amds_florida</v>
          </cell>
          <cell r="F1426" t="str">
            <v>florida</v>
          </cell>
        </row>
        <row r="1427">
          <cell r="B1427" t="str">
            <v>amds_west_region</v>
          </cell>
          <cell r="F1427" t="str">
            <v>midatlantic</v>
          </cell>
        </row>
        <row r="1428">
          <cell r="B1428" t="str">
            <v>amds_texas</v>
          </cell>
          <cell r="F1428" t="str">
            <v>westregion</v>
          </cell>
        </row>
        <row r="1429">
          <cell r="B1429" t="str">
            <v>amds_chicago</v>
          </cell>
          <cell r="F1429" t="str">
            <v>amdstexas</v>
          </cell>
        </row>
        <row r="1430">
          <cell r="F1430" t="str">
            <v>website_bpp</v>
          </cell>
        </row>
        <row r="1431">
          <cell r="F1431" t="str">
            <v>website_appliance_catalog</v>
          </cell>
        </row>
        <row r="1432">
          <cell r="F1432" t="str">
            <v>amdschicago</v>
          </cell>
        </row>
        <row r="1433">
          <cell r="F1433" t="str">
            <v>bppinstall</v>
          </cell>
        </row>
        <row r="1434">
          <cell r="F1434" t="str">
            <v>mtp</v>
          </cell>
        </row>
        <row r="1435">
          <cell r="F1435" t="str">
            <v>amdstristate</v>
          </cell>
        </row>
        <row r="1436">
          <cell r="F1436" t="str">
            <v>newengland</v>
          </cell>
        </row>
        <row r="1437">
          <cell r="F1437" t="str">
            <v>website_vac_room</v>
          </cell>
        </row>
        <row r="1438">
          <cell r="F1438" t="str">
            <v>website_center_sales</v>
          </cell>
        </row>
        <row r="1439">
          <cell r="A1439" t="str">
            <v>21995459D</v>
          </cell>
          <cell r="C1439" t="str">
            <v>Accessories - Door Panels</v>
          </cell>
          <cell r="D1439" t="str">
            <v>simple</v>
          </cell>
          <cell r="E1439" t="str">
            <v>Dishwashers/Door panels</v>
          </cell>
          <cell r="F1439" t="str">
            <v>base</v>
          </cell>
          <cell r="G1439" t="str">
            <v>GFVi4510/77 Door Panel with Square Handle (Clean Touch Steel)</v>
          </cell>
          <cell r="H1439" t="str">
            <v>For more information &amp; downloadable material (operating manuals, diagrams, etc) visit mieleusa.com.</v>
          </cell>
          <cell r="I1439" t="str">
            <v>GFVi4510/77 Door Panel with Square Handle (Clean Touch Steel)</v>
          </cell>
          <cell r="J1439">
            <v>295</v>
          </cell>
        </row>
        <row r="1440">
          <cell r="B1440" t="str">
            <v>amds_florida</v>
          </cell>
          <cell r="F1440" t="str">
            <v>florida</v>
          </cell>
        </row>
        <row r="1441">
          <cell r="B1441" t="str">
            <v>amds_west_region</v>
          </cell>
          <cell r="F1441" t="str">
            <v>midatlantic</v>
          </cell>
        </row>
        <row r="1442">
          <cell r="B1442" t="str">
            <v>amds_texas</v>
          </cell>
          <cell r="F1442" t="str">
            <v>westregion</v>
          </cell>
        </row>
        <row r="1443">
          <cell r="B1443" t="str">
            <v>amds_chicago</v>
          </cell>
          <cell r="F1443" t="str">
            <v>amdstexas</v>
          </cell>
        </row>
        <row r="1444">
          <cell r="F1444" t="str">
            <v>website_bpp</v>
          </cell>
        </row>
        <row r="1445">
          <cell r="F1445" t="str">
            <v>website_appliance_catalog</v>
          </cell>
        </row>
        <row r="1446">
          <cell r="F1446" t="str">
            <v>amdschicago</v>
          </cell>
        </row>
        <row r="1447">
          <cell r="F1447" t="str">
            <v>bppinstall</v>
          </cell>
        </row>
        <row r="1448">
          <cell r="F1448" t="str">
            <v>mtp</v>
          </cell>
        </row>
        <row r="1449">
          <cell r="F1449" t="str">
            <v>amdstristate</v>
          </cell>
        </row>
        <row r="1450">
          <cell r="F1450" t="str">
            <v>newengland</v>
          </cell>
        </row>
        <row r="1451">
          <cell r="F1451" t="str">
            <v>website_vac_room</v>
          </cell>
        </row>
        <row r="1452">
          <cell r="F1452" t="str">
            <v>website_center_sales</v>
          </cell>
        </row>
        <row r="1453">
          <cell r="A1453" t="str">
            <v>21995460D</v>
          </cell>
          <cell r="C1453" t="str">
            <v>Accessories - Door Panels</v>
          </cell>
          <cell r="D1453" t="str">
            <v>simple</v>
          </cell>
          <cell r="E1453" t="str">
            <v>Dishwashers/Door panels</v>
          </cell>
          <cell r="F1453" t="str">
            <v>base</v>
          </cell>
          <cell r="G1453" t="str">
            <v>GFVi4511/77-1 Door Panel with Signature Handle (Clean Touch Steel)</v>
          </cell>
          <cell r="H1453" t="str">
            <v>For more information &amp; downloadable material (operating manuals, diagrams, etc) visit mieleusa.com.</v>
          </cell>
          <cell r="I1453" t="str">
            <v>GFVi4511/77-1 Door Panel with Signature Handle (Clean Touch Steel)</v>
          </cell>
          <cell r="J1453">
            <v>295</v>
          </cell>
        </row>
        <row r="1454">
          <cell r="B1454" t="str">
            <v>amds_florida</v>
          </cell>
          <cell r="F1454" t="str">
            <v>florida</v>
          </cell>
        </row>
        <row r="1455">
          <cell r="B1455" t="str">
            <v>amds_west_region</v>
          </cell>
          <cell r="F1455" t="str">
            <v>midatlantic</v>
          </cell>
        </row>
        <row r="1456">
          <cell r="B1456" t="str">
            <v>amds_texas</v>
          </cell>
          <cell r="F1456" t="str">
            <v>westregion</v>
          </cell>
        </row>
        <row r="1457">
          <cell r="B1457" t="str">
            <v>amds_chicago</v>
          </cell>
          <cell r="F1457" t="str">
            <v>amdstexas</v>
          </cell>
        </row>
        <row r="1458">
          <cell r="F1458" t="str">
            <v>website_bpp</v>
          </cell>
        </row>
        <row r="1459">
          <cell r="F1459" t="str">
            <v>website_appliance_catalog</v>
          </cell>
        </row>
        <row r="1460">
          <cell r="F1460" t="str">
            <v>amdschicago</v>
          </cell>
        </row>
        <row r="1461">
          <cell r="F1461" t="str">
            <v>bppinstall</v>
          </cell>
        </row>
        <row r="1462">
          <cell r="F1462" t="str">
            <v>mtp</v>
          </cell>
        </row>
        <row r="1463">
          <cell r="F1463" t="str">
            <v>amdstristate</v>
          </cell>
        </row>
        <row r="1464">
          <cell r="F1464" t="str">
            <v>newengland</v>
          </cell>
        </row>
        <row r="1465">
          <cell r="F1465" t="str">
            <v>website_vac_room</v>
          </cell>
        </row>
        <row r="1466">
          <cell r="F1466" t="str">
            <v>website_center_sales</v>
          </cell>
        </row>
        <row r="1467">
          <cell r="A1467" t="str">
            <v>21995376D</v>
          </cell>
          <cell r="C1467" t="str">
            <v>Accessories - Door Panels</v>
          </cell>
          <cell r="D1467" t="str">
            <v>simple</v>
          </cell>
          <cell r="E1467" t="str">
            <v>Dishwashers/Door panels</v>
          </cell>
          <cell r="F1467" t="str">
            <v>base</v>
          </cell>
          <cell r="G1467" t="str">
            <v>GFVi608/77-2 Door Panel (Black) with Classic handle</v>
          </cell>
          <cell r="H1467" t="str">
            <v>For more information &amp; downloadable material (operating manuals, diagrams, etc) visit mieleusa.com.</v>
          </cell>
          <cell r="I1467" t="str">
            <v>GFVi608/77-2 Door Panel (Black)</v>
          </cell>
          <cell r="J1467">
            <v>295</v>
          </cell>
        </row>
        <row r="1468">
          <cell r="B1468" t="str">
            <v>amds_florida</v>
          </cell>
          <cell r="F1468" t="str">
            <v>florida</v>
          </cell>
        </row>
        <row r="1469">
          <cell r="B1469" t="str">
            <v>amds_west_region</v>
          </cell>
          <cell r="F1469" t="str">
            <v>midatlantic</v>
          </cell>
        </row>
        <row r="1470">
          <cell r="B1470" t="str">
            <v>amds_texas</v>
          </cell>
          <cell r="F1470" t="str">
            <v>westregion</v>
          </cell>
        </row>
        <row r="1471">
          <cell r="B1471" t="str">
            <v>amds_chicago</v>
          </cell>
          <cell r="F1471" t="str">
            <v>amdstexas</v>
          </cell>
        </row>
        <row r="1472">
          <cell r="F1472" t="str">
            <v>website_bpp</v>
          </cell>
        </row>
        <row r="1473">
          <cell r="F1473" t="str">
            <v>website_appliance_catalog</v>
          </cell>
        </row>
        <row r="1474">
          <cell r="F1474" t="str">
            <v>amdschicago</v>
          </cell>
        </row>
        <row r="1475">
          <cell r="F1475" t="str">
            <v>bppinstall</v>
          </cell>
        </row>
        <row r="1476">
          <cell r="F1476" t="str">
            <v>mtp</v>
          </cell>
        </row>
        <row r="1477">
          <cell r="F1477" t="str">
            <v>amdstristate</v>
          </cell>
        </row>
        <row r="1478">
          <cell r="F1478" t="str">
            <v>newengland</v>
          </cell>
        </row>
        <row r="1479">
          <cell r="F1479" t="str">
            <v>website_vac_room</v>
          </cell>
        </row>
        <row r="1480">
          <cell r="F1480" t="str">
            <v>website_center_sales</v>
          </cell>
        </row>
        <row r="1481">
          <cell r="A1481" t="str">
            <v>21995377D</v>
          </cell>
          <cell r="C1481" t="str">
            <v>Accessories - Door Panels</v>
          </cell>
          <cell r="D1481" t="str">
            <v>simple</v>
          </cell>
          <cell r="E1481" t="str">
            <v>Dishwashers/Door panels</v>
          </cell>
          <cell r="F1481" t="str">
            <v>base</v>
          </cell>
          <cell r="G1481" t="str">
            <v>GFVi608/77-2 Door Panel with Classic Handle (Clean Touch Steel)</v>
          </cell>
          <cell r="H1481" t="str">
            <v>For more information &amp; downloadable material (operating manuals, diagrams, etc) visit mieleusa.com.</v>
          </cell>
          <cell r="I1481" t="str">
            <v>GFVi608/77-2 Door Panel with Classic Handle (Clean Touch Steel)</v>
          </cell>
          <cell r="J1481">
            <v>295</v>
          </cell>
        </row>
        <row r="1482">
          <cell r="B1482" t="str">
            <v>amds_florida</v>
          </cell>
          <cell r="F1482" t="str">
            <v>florida</v>
          </cell>
        </row>
        <row r="1483">
          <cell r="B1483" t="str">
            <v>amds_west_region</v>
          </cell>
          <cell r="F1483" t="str">
            <v>midatlantic</v>
          </cell>
        </row>
        <row r="1484">
          <cell r="B1484" t="str">
            <v>amds_texas</v>
          </cell>
          <cell r="F1484" t="str">
            <v>westregion</v>
          </cell>
        </row>
        <row r="1485">
          <cell r="B1485" t="str">
            <v>amds_chicago</v>
          </cell>
          <cell r="F1485" t="str">
            <v>amdstexas</v>
          </cell>
        </row>
        <row r="1486">
          <cell r="F1486" t="str">
            <v>website_bpp</v>
          </cell>
        </row>
        <row r="1487">
          <cell r="F1487" t="str">
            <v>website_appliance_catalog</v>
          </cell>
        </row>
        <row r="1488">
          <cell r="F1488" t="str">
            <v>amdschicago</v>
          </cell>
        </row>
        <row r="1489">
          <cell r="F1489" t="str">
            <v>bppinstall</v>
          </cell>
        </row>
        <row r="1490">
          <cell r="F1490" t="str">
            <v>mtp</v>
          </cell>
        </row>
        <row r="1491">
          <cell r="F1491" t="str">
            <v>amdstristate</v>
          </cell>
        </row>
        <row r="1492">
          <cell r="F1492" t="str">
            <v>newengland</v>
          </cell>
        </row>
        <row r="1493">
          <cell r="F1493" t="str">
            <v>website_vac_room</v>
          </cell>
        </row>
        <row r="1494">
          <cell r="F1494" t="str">
            <v>website_center_sales</v>
          </cell>
        </row>
        <row r="1495">
          <cell r="A1495" t="str">
            <v>21995341D</v>
          </cell>
          <cell r="C1495" t="str">
            <v>Accessories - Door Panels</v>
          </cell>
          <cell r="D1495" t="str">
            <v>simple</v>
          </cell>
          <cell r="E1495" t="str">
            <v>Dishwashers/Door panels</v>
          </cell>
          <cell r="F1495" t="str">
            <v>base</v>
          </cell>
          <cell r="G1495" t="str">
            <v>GFVi609/77-1 Door Panel with Square Handle (Clean Touch Steel)</v>
          </cell>
          <cell r="H1495" t="str">
            <v>For more information &amp; downloadable material (operating manuals, diagrams, etc) visit mieleusa.com.</v>
          </cell>
          <cell r="I1495" t="str">
            <v>GFVi609/77-1 Door Panel with Square Handle (Clean Touch Steel)</v>
          </cell>
          <cell r="J1495">
            <v>295</v>
          </cell>
        </row>
        <row r="1496">
          <cell r="B1496" t="str">
            <v>amds_florida</v>
          </cell>
          <cell r="F1496" t="str">
            <v>florida</v>
          </cell>
        </row>
        <row r="1497">
          <cell r="B1497" t="str">
            <v>amds_west_region</v>
          </cell>
          <cell r="F1497" t="str">
            <v>midatlantic</v>
          </cell>
        </row>
        <row r="1498">
          <cell r="B1498" t="str">
            <v>amds_texas</v>
          </cell>
          <cell r="F1498" t="str">
            <v>westregion</v>
          </cell>
        </row>
        <row r="1499">
          <cell r="B1499" t="str">
            <v>amds_chicago</v>
          </cell>
          <cell r="F1499" t="str">
            <v>amdstexas</v>
          </cell>
        </row>
        <row r="1500">
          <cell r="F1500" t="str">
            <v>website_bpp</v>
          </cell>
        </row>
        <row r="1501">
          <cell r="F1501" t="str">
            <v>website_appliance_catalog</v>
          </cell>
        </row>
        <row r="1502">
          <cell r="F1502" t="str">
            <v>amdschicago</v>
          </cell>
        </row>
        <row r="1503">
          <cell r="F1503" t="str">
            <v>bppinstall</v>
          </cell>
        </row>
        <row r="1504">
          <cell r="F1504" t="str">
            <v>mtp</v>
          </cell>
        </row>
        <row r="1505">
          <cell r="F1505" t="str">
            <v>amdstristate</v>
          </cell>
        </row>
        <row r="1506">
          <cell r="F1506" t="str">
            <v>newengland</v>
          </cell>
        </row>
        <row r="1507">
          <cell r="F1507" t="str">
            <v>website_vac_room</v>
          </cell>
        </row>
        <row r="1508">
          <cell r="F1508" t="str">
            <v>website_center_sales</v>
          </cell>
        </row>
        <row r="1509">
          <cell r="A1509" t="str">
            <v>21995457D</v>
          </cell>
          <cell r="C1509" t="str">
            <v>Accessories - Door Panels</v>
          </cell>
          <cell r="D1509" t="str">
            <v>simple</v>
          </cell>
          <cell r="E1509" t="str">
            <v>Dishwashers/Door panels</v>
          </cell>
          <cell r="F1509" t="str">
            <v>base</v>
          </cell>
          <cell r="G1509" t="str">
            <v>GFVi6010/77-1 Door Panel with Straight Handle (Clean Touch Steel)</v>
          </cell>
          <cell r="H1509" t="str">
            <v>For more information &amp; downloadable material (operating manuals, diagrams, etc) visit mieleusa.com.</v>
          </cell>
          <cell r="I1509" t="str">
            <v>GFVi6010/77-1 Door Panel with Straight Handle (Clean Touch Steel)</v>
          </cell>
          <cell r="J1509">
            <v>295</v>
          </cell>
        </row>
        <row r="1510">
          <cell r="B1510" t="str">
            <v>amds_florida</v>
          </cell>
          <cell r="F1510" t="str">
            <v>florida</v>
          </cell>
        </row>
        <row r="1511">
          <cell r="B1511" t="str">
            <v>amds_west_region</v>
          </cell>
          <cell r="F1511" t="str">
            <v>midatlantic</v>
          </cell>
        </row>
        <row r="1512">
          <cell r="B1512" t="str">
            <v>amds_texas</v>
          </cell>
          <cell r="F1512" t="str">
            <v>westregion</v>
          </cell>
        </row>
        <row r="1513">
          <cell r="B1513" t="str">
            <v>amds_chicago</v>
          </cell>
          <cell r="F1513" t="str">
            <v>amdstexas</v>
          </cell>
        </row>
        <row r="1514">
          <cell r="F1514" t="str">
            <v>website_bpp</v>
          </cell>
        </row>
        <row r="1515">
          <cell r="F1515" t="str">
            <v>website_appliance_catalog</v>
          </cell>
        </row>
        <row r="1516">
          <cell r="F1516" t="str">
            <v>amdschicago</v>
          </cell>
        </row>
        <row r="1517">
          <cell r="F1517" t="str">
            <v>bppinstall</v>
          </cell>
        </row>
        <row r="1518">
          <cell r="F1518" t="str">
            <v>mtp</v>
          </cell>
        </row>
        <row r="1519">
          <cell r="F1519" t="str">
            <v>amdstristate</v>
          </cell>
        </row>
        <row r="1520">
          <cell r="F1520" t="str">
            <v>newengland</v>
          </cell>
        </row>
        <row r="1521">
          <cell r="F1521" t="str">
            <v>website_vac_room</v>
          </cell>
        </row>
        <row r="1522">
          <cell r="F1522" t="str">
            <v>website_center_sales</v>
          </cell>
        </row>
        <row r="1523">
          <cell r="A1523" t="str">
            <v>21995345D</v>
          </cell>
          <cell r="C1523" t="str">
            <v>Accessories - Door Panels</v>
          </cell>
          <cell r="D1523" t="str">
            <v>simple</v>
          </cell>
          <cell r="E1523" t="str">
            <v>Dishwashers/Door panels</v>
          </cell>
          <cell r="F1523" t="str">
            <v>base</v>
          </cell>
          <cell r="G1523" t="str">
            <v>GFVi453/72-1 Door Panel (Clean Touch Steel) SlimLine ADA Compliant</v>
          </cell>
          <cell r="H1523" t="str">
            <v>For more information &amp; downloadable material (operating manuals, diagrams, etc) visit mieleusa.com.</v>
          </cell>
          <cell r="I1523" t="str">
            <v>GFVi453/72-1 Door Panel with no handle (Clean Touch Steel) Slimline ADA Compliant</v>
          </cell>
          <cell r="J1523">
            <v>295</v>
          </cell>
        </row>
        <row r="1524">
          <cell r="B1524" t="str">
            <v>amds_florida</v>
          </cell>
          <cell r="F1524" t="str">
            <v>florida</v>
          </cell>
        </row>
        <row r="1525">
          <cell r="B1525" t="str">
            <v>amds_west_region</v>
          </cell>
          <cell r="F1525" t="str">
            <v>midatlantic</v>
          </cell>
        </row>
        <row r="1526">
          <cell r="B1526" t="str">
            <v>amds_texas</v>
          </cell>
          <cell r="F1526" t="str">
            <v>westregion</v>
          </cell>
        </row>
        <row r="1527">
          <cell r="B1527" t="str">
            <v>amds_chicago</v>
          </cell>
          <cell r="F1527" t="str">
            <v>amdstexas</v>
          </cell>
        </row>
        <row r="1528">
          <cell r="F1528" t="str">
            <v>website_bpp</v>
          </cell>
        </row>
        <row r="1529">
          <cell r="F1529" t="str">
            <v>website_appliance_catalog</v>
          </cell>
        </row>
        <row r="1530">
          <cell r="F1530" t="str">
            <v>amdschicago</v>
          </cell>
        </row>
        <row r="1531">
          <cell r="F1531" t="str">
            <v>bppinstall</v>
          </cell>
        </row>
        <row r="1532">
          <cell r="F1532" t="str">
            <v>mtp</v>
          </cell>
        </row>
        <row r="1533">
          <cell r="F1533" t="str">
            <v>amdstristate</v>
          </cell>
        </row>
        <row r="1534">
          <cell r="F1534" t="str">
            <v>newengland</v>
          </cell>
        </row>
        <row r="1535">
          <cell r="F1535" t="str">
            <v>website_vac_room</v>
          </cell>
        </row>
        <row r="1536">
          <cell r="F1536" t="str">
            <v>website_center_sales</v>
          </cell>
        </row>
        <row r="1537">
          <cell r="A1537" t="str">
            <v>21995381D</v>
          </cell>
          <cell r="C1537" t="str">
            <v>Accessories - Door Panels</v>
          </cell>
          <cell r="D1537" t="str">
            <v>simple</v>
          </cell>
          <cell r="E1537" t="str">
            <v>Dishwashers/Door panels</v>
          </cell>
          <cell r="F1537" t="str">
            <v>base</v>
          </cell>
          <cell r="G1537" t="str">
            <v>GFVi608/72-2 Door Panel with Classic Handle (Clean Touch Steel) ADA Compliant</v>
          </cell>
          <cell r="H1537" t="str">
            <v>For more information &amp; downloadable material (operating manuals, diagrams, etc) visit mieleusa.com.</v>
          </cell>
          <cell r="I1537" t="str">
            <v>GFVi608/72-2 Door Panel with Classic Handle (Clean Touch Steel) ADA Compliant</v>
          </cell>
          <cell r="J1537">
            <v>295</v>
          </cell>
        </row>
        <row r="1538">
          <cell r="B1538" t="str">
            <v>amds_florida</v>
          </cell>
          <cell r="F1538" t="str">
            <v>florida</v>
          </cell>
        </row>
        <row r="1539">
          <cell r="B1539" t="str">
            <v>amds_west_region</v>
          </cell>
          <cell r="F1539" t="str">
            <v>midatlantic</v>
          </cell>
        </row>
        <row r="1540">
          <cell r="B1540" t="str">
            <v>amds_texas</v>
          </cell>
          <cell r="F1540" t="str">
            <v>westregion</v>
          </cell>
        </row>
        <row r="1541">
          <cell r="B1541" t="str">
            <v>amds_chicago</v>
          </cell>
          <cell r="F1541" t="str">
            <v>amdstexas</v>
          </cell>
        </row>
        <row r="1542">
          <cell r="F1542" t="str">
            <v>website_bpp</v>
          </cell>
        </row>
        <row r="1543">
          <cell r="F1543" t="str">
            <v>website_appliance_catalog</v>
          </cell>
        </row>
        <row r="1544">
          <cell r="F1544" t="str">
            <v>amdschicago</v>
          </cell>
        </row>
        <row r="1545">
          <cell r="F1545" t="str">
            <v>bppinstall</v>
          </cell>
        </row>
        <row r="1546">
          <cell r="F1546" t="str">
            <v>mtp</v>
          </cell>
        </row>
        <row r="1547">
          <cell r="F1547" t="str">
            <v>amdstristate</v>
          </cell>
        </row>
        <row r="1548">
          <cell r="F1548" t="str">
            <v>newengland</v>
          </cell>
        </row>
        <row r="1549">
          <cell r="F1549" t="str">
            <v>website_vac_room</v>
          </cell>
        </row>
        <row r="1550">
          <cell r="F1550" t="str">
            <v>website_center_sales</v>
          </cell>
        </row>
        <row r="1551">
          <cell r="A1551" t="str">
            <v>21995340D</v>
          </cell>
          <cell r="C1551" t="str">
            <v>Accessories - Door Panels</v>
          </cell>
          <cell r="D1551" t="str">
            <v>simple</v>
          </cell>
          <cell r="E1551" t="str">
            <v>Dishwashers/Door panels</v>
          </cell>
          <cell r="F1551" t="str">
            <v>base</v>
          </cell>
          <cell r="G1551" t="str">
            <v>GFVi609/72-1 Door Panel with Square Handle (Clean Touch Steel) ADA Compliant</v>
          </cell>
          <cell r="H1551" t="str">
            <v>For more information &amp; downloadable material (operating manuals, diagrams, etc) visit mieleusa.com.</v>
          </cell>
          <cell r="I1551" t="str">
            <v>GFVi609/72-1 Door Panel with Square Handle (Clean Touch Steel) ADA Compliant</v>
          </cell>
          <cell r="J1551">
            <v>295</v>
          </cell>
        </row>
        <row r="1552">
          <cell r="B1552" t="str">
            <v>amds_florida</v>
          </cell>
          <cell r="F1552" t="str">
            <v>florida</v>
          </cell>
        </row>
        <row r="1553">
          <cell r="B1553" t="str">
            <v>amds_west_region</v>
          </cell>
          <cell r="F1553" t="str">
            <v>midatlantic</v>
          </cell>
        </row>
        <row r="1554">
          <cell r="B1554" t="str">
            <v>amds_texas</v>
          </cell>
          <cell r="F1554" t="str">
            <v>westregion</v>
          </cell>
        </row>
        <row r="1555">
          <cell r="B1555" t="str">
            <v>amds_chicago</v>
          </cell>
          <cell r="F1555" t="str">
            <v>amdstexas</v>
          </cell>
        </row>
        <row r="1556">
          <cell r="F1556" t="str">
            <v>website_bpp</v>
          </cell>
        </row>
        <row r="1557">
          <cell r="F1557" t="str">
            <v>website_appliance_catalog</v>
          </cell>
        </row>
        <row r="1558">
          <cell r="F1558" t="str">
            <v>amdschicago</v>
          </cell>
        </row>
        <row r="1559">
          <cell r="F1559" t="str">
            <v>bppinstall</v>
          </cell>
        </row>
        <row r="1560">
          <cell r="F1560" t="str">
            <v>mtp</v>
          </cell>
        </row>
        <row r="1561">
          <cell r="F1561" t="str">
            <v>amdstristate</v>
          </cell>
        </row>
        <row r="1562">
          <cell r="F1562" t="str">
            <v>newengland</v>
          </cell>
        </row>
        <row r="1563">
          <cell r="F1563" t="str">
            <v>website_vac_room</v>
          </cell>
        </row>
        <row r="1564">
          <cell r="F1564" t="str">
            <v>website_center_sales</v>
          </cell>
        </row>
        <row r="1565">
          <cell r="A1565" t="str">
            <v>21995456D</v>
          </cell>
          <cell r="C1565" t="str">
            <v>Accessories - Door Panels</v>
          </cell>
          <cell r="D1565" t="str">
            <v>simple</v>
          </cell>
          <cell r="E1565" t="str">
            <v>Dishwashers/Door panels</v>
          </cell>
          <cell r="F1565" t="str">
            <v>base</v>
          </cell>
          <cell r="G1565" t="str">
            <v>GFVi6010/72-1 Door Panel with Straight Handle (Clean Touch Steel) ADA Compliant</v>
          </cell>
          <cell r="H1565" t="str">
            <v>For more information &amp; downloadable material (operating manuals, diagrams, etc) visit mieleusa.com.</v>
          </cell>
          <cell r="I1565" t="str">
            <v>GFVi6010/72-1 Door Panel with Straight Handle (Clean Touch Steel) ADA Compliant</v>
          </cell>
          <cell r="J1565">
            <v>295</v>
          </cell>
        </row>
        <row r="1566">
          <cell r="B1566" t="str">
            <v>amds_florida</v>
          </cell>
          <cell r="F1566" t="str">
            <v>florida</v>
          </cell>
        </row>
        <row r="1567">
          <cell r="B1567" t="str">
            <v>amds_west_region</v>
          </cell>
          <cell r="F1567" t="str">
            <v>midatlantic</v>
          </cell>
        </row>
        <row r="1568">
          <cell r="B1568" t="str">
            <v>amds_texas</v>
          </cell>
          <cell r="F1568" t="str">
            <v>westregion</v>
          </cell>
        </row>
        <row r="1569">
          <cell r="B1569" t="str">
            <v>amds_chicago</v>
          </cell>
          <cell r="F1569" t="str">
            <v>amdstexas</v>
          </cell>
        </row>
        <row r="1570">
          <cell r="F1570" t="str">
            <v>website_bpp</v>
          </cell>
        </row>
        <row r="1571">
          <cell r="F1571" t="str">
            <v>website_appliance_catalog</v>
          </cell>
        </row>
        <row r="1572">
          <cell r="F1572" t="str">
            <v>amdschicago</v>
          </cell>
        </row>
        <row r="1573">
          <cell r="F1573" t="str">
            <v>bppinstall</v>
          </cell>
        </row>
        <row r="1574">
          <cell r="F1574" t="str">
            <v>mtp</v>
          </cell>
        </row>
        <row r="1575">
          <cell r="F1575" t="str">
            <v>amdstristate</v>
          </cell>
        </row>
        <row r="1576">
          <cell r="F1576" t="str">
            <v>newengland</v>
          </cell>
        </row>
        <row r="1577">
          <cell r="F1577" t="str">
            <v>website_vac_room</v>
          </cell>
        </row>
        <row r="1578">
          <cell r="F1578" t="str">
            <v>website_center_sales</v>
          </cell>
        </row>
        <row r="1579">
          <cell r="A1579" t="str">
            <v>21995458D</v>
          </cell>
          <cell r="C1579" t="str">
            <v>Accessories - Door Panels</v>
          </cell>
          <cell r="D1579" t="str">
            <v>simple</v>
          </cell>
          <cell r="E1579" t="str">
            <v>Dishwashers</v>
          </cell>
          <cell r="F1579" t="str">
            <v>base</v>
          </cell>
          <cell r="G1579" t="str">
            <v>GFVi6011/72-1 Door Panel with Signature Handle (Clean Touch Steel) ADA Compliant</v>
          </cell>
          <cell r="H1579" t="str">
            <v>For more information &amp; downloadable material (operating manuals, diagrams, etc) visit mieleusa.com.</v>
          </cell>
          <cell r="I1579" t="str">
            <v>GFVi6011/72-1 Door Panel with Signature Handle (Clean Touch Steel) ADA Compliant</v>
          </cell>
          <cell r="J1579">
            <v>295</v>
          </cell>
        </row>
        <row r="1580">
          <cell r="B1580" t="str">
            <v>amds_florida</v>
          </cell>
          <cell r="E1580" t="str">
            <v>Dishwashers/Door panels</v>
          </cell>
          <cell r="F1580" t="str">
            <v>florida</v>
          </cell>
        </row>
        <row r="1581">
          <cell r="B1581" t="str">
            <v>amds_west_region</v>
          </cell>
          <cell r="F1581" t="str">
            <v>midatlantic</v>
          </cell>
        </row>
        <row r="1582">
          <cell r="B1582" t="str">
            <v>amds_texas</v>
          </cell>
          <cell r="F1582" t="str">
            <v>westregion</v>
          </cell>
        </row>
        <row r="1583">
          <cell r="B1583" t="str">
            <v>amds_chicago</v>
          </cell>
          <cell r="F1583" t="str">
            <v>amdstexas</v>
          </cell>
        </row>
        <row r="1584">
          <cell r="F1584" t="str">
            <v>website_bpp</v>
          </cell>
        </row>
        <row r="1585">
          <cell r="F1585" t="str">
            <v>website_appliance_catalog</v>
          </cell>
        </row>
        <row r="1586">
          <cell r="F1586" t="str">
            <v>amdschicago</v>
          </cell>
        </row>
        <row r="1587">
          <cell r="F1587" t="str">
            <v>bppinstall</v>
          </cell>
        </row>
        <row r="1588">
          <cell r="F1588" t="str">
            <v>mtp</v>
          </cell>
        </row>
        <row r="1589">
          <cell r="F1589" t="str">
            <v>amdstristate</v>
          </cell>
        </row>
        <row r="1590">
          <cell r="F1590" t="str">
            <v>newengland</v>
          </cell>
        </row>
        <row r="1591">
          <cell r="F1591" t="str">
            <v>website_vac_room</v>
          </cell>
        </row>
        <row r="1592">
          <cell r="F1592" t="str">
            <v>website_center_sales</v>
          </cell>
        </row>
        <row r="1593">
          <cell r="A1593" t="str">
            <v>21995229D</v>
          </cell>
          <cell r="C1593" t="str">
            <v>Accessories - Door Panels</v>
          </cell>
          <cell r="D1593" t="str">
            <v>simple</v>
          </cell>
          <cell r="E1593" t="str">
            <v>Dishwashers</v>
          </cell>
          <cell r="F1593" t="str">
            <v>base</v>
          </cell>
          <cell r="G1593" t="str">
            <v>GDU45/66-1 Door Panel (Black)</v>
          </cell>
          <cell r="H1593" t="str">
            <v>For more information &amp; downloadable material (operating manuals, diagrams, etc) visit mieleusa.com.</v>
          </cell>
          <cell r="I1593" t="str">
            <v>GDU45/66-1 Door Panel (Black)</v>
          </cell>
          <cell r="J1593">
            <v>115</v>
          </cell>
        </row>
        <row r="1594">
          <cell r="B1594" t="str">
            <v>amds_florida</v>
          </cell>
          <cell r="E1594" t="str">
            <v>Dishwashers/Door panels</v>
          </cell>
          <cell r="F1594" t="str">
            <v>florida</v>
          </cell>
        </row>
        <row r="1595">
          <cell r="B1595" t="str">
            <v>amds_midatlantic</v>
          </cell>
          <cell r="F1595" t="str">
            <v>midatlantic</v>
          </cell>
        </row>
        <row r="1596">
          <cell r="B1596" t="str">
            <v>amds_west_region</v>
          </cell>
          <cell r="F1596" t="str">
            <v>westregion</v>
          </cell>
        </row>
        <row r="1597">
          <cell r="B1597" t="str">
            <v>amds_texas</v>
          </cell>
          <cell r="F1597" t="str">
            <v>amdstexas</v>
          </cell>
        </row>
        <row r="1598">
          <cell r="B1598" t="str">
            <v>bpp_install</v>
          </cell>
          <cell r="F1598" t="str">
            <v>website_bpp</v>
          </cell>
        </row>
        <row r="1599">
          <cell r="B1599" t="str">
            <v>amds_tristate</v>
          </cell>
          <cell r="F1599" t="str">
            <v>amdschicago</v>
          </cell>
        </row>
        <row r="1600">
          <cell r="F1600" t="str">
            <v>bppinstall</v>
          </cell>
        </row>
        <row r="1601">
          <cell r="F1601" t="str">
            <v>mtp</v>
          </cell>
        </row>
        <row r="1602">
          <cell r="F1602" t="str">
            <v>amdstristate</v>
          </cell>
        </row>
        <row r="1603">
          <cell r="F1603" t="str">
            <v>newengland</v>
          </cell>
        </row>
        <row r="1604">
          <cell r="F1604" t="str">
            <v>website_vac_room</v>
          </cell>
        </row>
        <row r="1605">
          <cell r="F1605" t="str">
            <v>website_center_sales</v>
          </cell>
        </row>
        <row r="1606">
          <cell r="A1606" t="str">
            <v>21995368D</v>
          </cell>
          <cell r="C1606" t="str">
            <v>Accessories - Door Panels</v>
          </cell>
          <cell r="D1606" t="str">
            <v>simple</v>
          </cell>
          <cell r="E1606" t="str">
            <v>Dishwashers/Door panels</v>
          </cell>
          <cell r="F1606" t="str">
            <v>base</v>
          </cell>
          <cell r="G1606" t="str">
            <v>GFV45/65-1 Door Panel (Clean Touch Steel)</v>
          </cell>
          <cell r="H1606" t="str">
            <v>For more information &amp; downloadable material (operating manuals, diagrams, etc) visit mieleusa.com.</v>
          </cell>
          <cell r="I1606" t="str">
            <v>GFV45/65-1 Door Panel (Clean Touch Steel)</v>
          </cell>
          <cell r="J1606">
            <v>169</v>
          </cell>
        </row>
        <row r="1607">
          <cell r="B1607" t="str">
            <v>amds_florida</v>
          </cell>
          <cell r="F1607" t="str">
            <v>florida</v>
          </cell>
        </row>
        <row r="1608">
          <cell r="B1608" t="str">
            <v>amds_west_region</v>
          </cell>
          <cell r="F1608" t="str">
            <v>midatlantic</v>
          </cell>
        </row>
        <row r="1609">
          <cell r="B1609" t="str">
            <v>amds_texas</v>
          </cell>
          <cell r="F1609" t="str">
            <v>westregion</v>
          </cell>
        </row>
        <row r="1610">
          <cell r="B1610" t="str">
            <v>amds_chicago</v>
          </cell>
          <cell r="F1610" t="str">
            <v>amdstexas</v>
          </cell>
        </row>
        <row r="1611">
          <cell r="F1611" t="str">
            <v>website_bpp</v>
          </cell>
        </row>
        <row r="1612">
          <cell r="F1612" t="str">
            <v>website_appliance_catalog</v>
          </cell>
        </row>
        <row r="1613">
          <cell r="F1613" t="str">
            <v>amdschicago</v>
          </cell>
        </row>
        <row r="1614">
          <cell r="F1614" t="str">
            <v>bppinstall</v>
          </cell>
        </row>
        <row r="1615">
          <cell r="F1615" t="str">
            <v>mtp</v>
          </cell>
        </row>
        <row r="1616">
          <cell r="F1616" t="str">
            <v>amdstristate</v>
          </cell>
        </row>
        <row r="1617">
          <cell r="F1617" t="str">
            <v>newengland</v>
          </cell>
        </row>
        <row r="1618">
          <cell r="F1618" t="str">
            <v>website_vac_room</v>
          </cell>
        </row>
        <row r="1619">
          <cell r="F1619" t="str">
            <v>website_center_sales</v>
          </cell>
        </row>
        <row r="1620">
          <cell r="A1620" t="str">
            <v>21995155D</v>
          </cell>
          <cell r="C1620" t="str">
            <v>Accessories - Door Panels</v>
          </cell>
          <cell r="D1620" t="str">
            <v>simple</v>
          </cell>
          <cell r="E1620" t="str">
            <v>Dishwashers</v>
          </cell>
          <cell r="F1620" t="str">
            <v>base</v>
          </cell>
          <cell r="G1620" t="str">
            <v>GDU60/65-1 Door Panel (Black)</v>
          </cell>
          <cell r="H1620" t="str">
            <v>For more information &amp; downloadable material (operating manuals, diagrams, etc) visit mieleusa.com.</v>
          </cell>
          <cell r="I1620" t="str">
            <v>GDU60/65-1 Door Panel (Black)</v>
          </cell>
          <cell r="J1620">
            <v>115</v>
          </cell>
        </row>
        <row r="1621">
          <cell r="B1621" t="str">
            <v>amds_florida</v>
          </cell>
          <cell r="E1621" t="str">
            <v>Dishwashers/Door panels</v>
          </cell>
          <cell r="F1621" t="str">
            <v>florida</v>
          </cell>
        </row>
        <row r="1622">
          <cell r="B1622" t="str">
            <v>amds_midatlantic</v>
          </cell>
          <cell r="F1622" t="str">
            <v>midatlantic</v>
          </cell>
        </row>
        <row r="1623">
          <cell r="B1623" t="str">
            <v>amds_west_region</v>
          </cell>
          <cell r="F1623" t="str">
            <v>westregion</v>
          </cell>
        </row>
        <row r="1624">
          <cell r="B1624" t="str">
            <v>amds_texas</v>
          </cell>
          <cell r="F1624" t="str">
            <v>amdstexas</v>
          </cell>
        </row>
        <row r="1625">
          <cell r="B1625" t="str">
            <v>bpp_install</v>
          </cell>
          <cell r="F1625" t="str">
            <v>website_bpp</v>
          </cell>
        </row>
        <row r="1626">
          <cell r="B1626" t="str">
            <v>amds_tristate</v>
          </cell>
          <cell r="F1626" t="str">
            <v>website_appliance_catalog</v>
          </cell>
        </row>
        <row r="1627">
          <cell r="F1627" t="str">
            <v>amdschicago</v>
          </cell>
        </row>
        <row r="1628">
          <cell r="F1628" t="str">
            <v>bppinstall</v>
          </cell>
        </row>
        <row r="1629">
          <cell r="F1629" t="str">
            <v>mtp</v>
          </cell>
        </row>
        <row r="1630">
          <cell r="F1630" t="str">
            <v>amdstristate</v>
          </cell>
        </row>
        <row r="1631">
          <cell r="F1631" t="str">
            <v>newengland</v>
          </cell>
        </row>
        <row r="1632">
          <cell r="F1632" t="str">
            <v>website_vac_room</v>
          </cell>
        </row>
        <row r="1633">
          <cell r="F1633" t="str">
            <v>website_center_sales</v>
          </cell>
        </row>
        <row r="1634">
          <cell r="A1634" t="str">
            <v>21995335D</v>
          </cell>
          <cell r="C1634" t="str">
            <v>Accessories - Door Panels</v>
          </cell>
          <cell r="D1634" t="str">
            <v>simple</v>
          </cell>
          <cell r="E1634" t="str">
            <v>Dishwashers</v>
          </cell>
          <cell r="F1634" t="str">
            <v>base</v>
          </cell>
          <cell r="G1634" t="str">
            <v>GFV60/65-1 Door Panel (Clean Touch Steel) 4" Toekick</v>
          </cell>
          <cell r="H1634" t="str">
            <v>For more information &amp; downloadable material (operating manuals, diagrams, etc) visit mieleusa.com.</v>
          </cell>
          <cell r="I1634" t="str">
            <v>GFV60/65-1 Door Panel (Clean Touch Steel) 4" Toekick</v>
          </cell>
          <cell r="J1634">
            <v>169</v>
          </cell>
        </row>
        <row r="1635">
          <cell r="B1635" t="str">
            <v>amds_florida</v>
          </cell>
          <cell r="E1635" t="str">
            <v>Dishwashers/Door panels</v>
          </cell>
          <cell r="F1635" t="str">
            <v>florida</v>
          </cell>
        </row>
        <row r="1636">
          <cell r="B1636" t="str">
            <v>amds_midatlantic</v>
          </cell>
          <cell r="F1636" t="str">
            <v>midatlantic</v>
          </cell>
        </row>
        <row r="1637">
          <cell r="B1637" t="str">
            <v>amds_west_region</v>
          </cell>
          <cell r="F1637" t="str">
            <v>westregion</v>
          </cell>
        </row>
        <row r="1638">
          <cell r="B1638" t="str">
            <v>amds_texas</v>
          </cell>
          <cell r="F1638" t="str">
            <v>amdstexas</v>
          </cell>
        </row>
        <row r="1639">
          <cell r="B1639" t="str">
            <v>amds_chicago</v>
          </cell>
          <cell r="F1639" t="str">
            <v>website_bpp</v>
          </cell>
        </row>
        <row r="1640">
          <cell r="B1640" t="str">
            <v>bpp_install</v>
          </cell>
          <cell r="F1640" t="str">
            <v>website_appliance_catalog</v>
          </cell>
        </row>
        <row r="1641">
          <cell r="B1641" t="str">
            <v>amds_tristate</v>
          </cell>
          <cell r="F1641" t="str">
            <v>amdschicago</v>
          </cell>
        </row>
        <row r="1642">
          <cell r="F1642" t="str">
            <v>bppinstall</v>
          </cell>
        </row>
        <row r="1643">
          <cell r="F1643" t="str">
            <v>mtp</v>
          </cell>
        </row>
        <row r="1644">
          <cell r="F1644" t="str">
            <v>amdstristate</v>
          </cell>
        </row>
        <row r="1645">
          <cell r="F1645" t="str">
            <v>newengland</v>
          </cell>
        </row>
        <row r="1646">
          <cell r="F1646" t="str">
            <v>website_vac_room</v>
          </cell>
        </row>
        <row r="1647">
          <cell r="F1647" t="str">
            <v>website_center_sales</v>
          </cell>
        </row>
        <row r="1648">
          <cell r="A1648" t="str">
            <v>21995332D</v>
          </cell>
          <cell r="C1648" t="str">
            <v>Accessories - Door Panels</v>
          </cell>
          <cell r="D1648" t="str">
            <v>simple</v>
          </cell>
          <cell r="E1648" t="str">
            <v>Dishwashers/Door panels</v>
          </cell>
          <cell r="F1648" t="str">
            <v>base</v>
          </cell>
          <cell r="G1648" t="str">
            <v>GFV60/60-1 Door Panel (Clean Touch Steel) 6" Toekick ADA Compliant</v>
          </cell>
          <cell r="H1648" t="str">
            <v>For more information &amp; downloadable material (operating manuals, diagrams, etc) visit mieleusa.com.</v>
          </cell>
          <cell r="I1648" t="str">
            <v>GFV60/60-1 Door Panel (Clean Touch Steel) 6" Toekick ADA Compliant</v>
          </cell>
          <cell r="J1648">
            <v>169</v>
          </cell>
        </row>
        <row r="1649">
          <cell r="B1649" t="str">
            <v>amds_florida</v>
          </cell>
          <cell r="F1649" t="str">
            <v>florida</v>
          </cell>
        </row>
        <row r="1650">
          <cell r="B1650" t="str">
            <v>amds_west_region</v>
          </cell>
          <cell r="F1650" t="str">
            <v>midatlantic</v>
          </cell>
        </row>
        <row r="1651">
          <cell r="B1651" t="str">
            <v>amds_texas</v>
          </cell>
          <cell r="F1651" t="str">
            <v>westregion</v>
          </cell>
        </row>
        <row r="1652">
          <cell r="B1652" t="str">
            <v>amds_chicago</v>
          </cell>
          <cell r="F1652" t="str">
            <v>amdstexas</v>
          </cell>
        </row>
        <row r="1653">
          <cell r="B1653" t="str">
            <v>bpp_install</v>
          </cell>
          <cell r="F1653" t="str">
            <v>website_bpp</v>
          </cell>
        </row>
        <row r="1654">
          <cell r="F1654" t="str">
            <v>website_appliance_catalog</v>
          </cell>
        </row>
        <row r="1655">
          <cell r="F1655" t="str">
            <v>amdschicago</v>
          </cell>
        </row>
        <row r="1656">
          <cell r="F1656" t="str">
            <v>bppinstall</v>
          </cell>
        </row>
        <row r="1657">
          <cell r="F1657" t="str">
            <v>mtp</v>
          </cell>
        </row>
        <row r="1658">
          <cell r="F1658" t="str">
            <v>amdstristate</v>
          </cell>
        </row>
        <row r="1659">
          <cell r="F1659" t="str">
            <v>newengland</v>
          </cell>
        </row>
        <row r="1660">
          <cell r="F1660" t="str">
            <v>website_vac_room</v>
          </cell>
        </row>
        <row r="1661">
          <cell r="F1661" t="str">
            <v>website_center_sales</v>
          </cell>
        </row>
        <row r="1662">
          <cell r="A1662">
            <v>7337320</v>
          </cell>
          <cell r="C1662" t="str">
            <v>Accessories - Door Handles</v>
          </cell>
          <cell r="D1662" t="str">
            <v>simple</v>
          </cell>
          <cell r="E1662" t="str">
            <v>Cooking</v>
          </cell>
          <cell r="F1662" t="str">
            <v>base</v>
          </cell>
          <cell r="G1662" t="str">
            <v>DS4040 Profi handle design (Clean Touch Steel)</v>
          </cell>
          <cell r="H1662" t="str">
            <v>For more information &amp; downloadable material (operating manuals, diagrams, etc) visit mieleusa.com.</v>
          </cell>
          <cell r="I1662" t="str">
            <v>DS4040 Profi handle design (Clean Touch Steel)</v>
          </cell>
          <cell r="J1662">
            <v>150</v>
          </cell>
        </row>
        <row r="1663">
          <cell r="B1663" t="str">
            <v>amds_florida</v>
          </cell>
          <cell r="E1663" t="str">
            <v>Dishwashers</v>
          </cell>
          <cell r="F1663" t="str">
            <v>florida</v>
          </cell>
        </row>
        <row r="1664">
          <cell r="B1664" t="str">
            <v>amds_west_region</v>
          </cell>
          <cell r="E1664" t="str">
            <v>Dishwashers/Door handles</v>
          </cell>
          <cell r="F1664" t="str">
            <v>midatlantic</v>
          </cell>
        </row>
        <row r="1665">
          <cell r="B1665" t="str">
            <v>amds_texas</v>
          </cell>
          <cell r="E1665" t="str">
            <v>Refrigeration/Door handles</v>
          </cell>
          <cell r="F1665" t="str">
            <v>westregion</v>
          </cell>
        </row>
        <row r="1666">
          <cell r="B1666" t="str">
            <v>amds_chicago</v>
          </cell>
          <cell r="E1666" t="str">
            <v>Cooking/Door handles</v>
          </cell>
          <cell r="F1666" t="str">
            <v>amdstexas</v>
          </cell>
        </row>
        <row r="1667">
          <cell r="F1667" t="str">
            <v>website_bpp</v>
          </cell>
        </row>
        <row r="1668">
          <cell r="F1668" t="str">
            <v>website_appliance_catalog</v>
          </cell>
        </row>
        <row r="1669">
          <cell r="F1669" t="str">
            <v>amdschicago</v>
          </cell>
        </row>
        <row r="1670">
          <cell r="F1670" t="str">
            <v>bppinstall</v>
          </cell>
        </row>
        <row r="1671">
          <cell r="F1671" t="str">
            <v>mtp</v>
          </cell>
        </row>
        <row r="1672">
          <cell r="F1672" t="str">
            <v>amdstristate</v>
          </cell>
        </row>
        <row r="1673">
          <cell r="F1673" t="str">
            <v>newengland</v>
          </cell>
        </row>
        <row r="1674">
          <cell r="F1674" t="str">
            <v>website_vac_room</v>
          </cell>
        </row>
        <row r="1675">
          <cell r="F1675" t="str">
            <v>website_center_sales</v>
          </cell>
        </row>
        <row r="1676">
          <cell r="A1676">
            <v>7482860</v>
          </cell>
          <cell r="C1676" t="str">
            <v>Accessories - Door Handles</v>
          </cell>
          <cell r="D1676" t="str">
            <v>simple</v>
          </cell>
          <cell r="E1676" t="str">
            <v>Cooking</v>
          </cell>
          <cell r="F1676" t="str">
            <v>base</v>
          </cell>
          <cell r="G1676" t="str">
            <v>Straight handle design for slimline dishwasher (Clean Touch Steel)</v>
          </cell>
          <cell r="H1676" t="str">
            <v>For more information &amp; downloadable material (operating manuals, diagrams, etc) visit mieleusa.com.</v>
          </cell>
          <cell r="I1676" t="str">
            <v>Straight handle design for slimline dishwasher (Clean Touch Steel)</v>
          </cell>
          <cell r="J1676">
            <v>150</v>
          </cell>
        </row>
        <row r="1677">
          <cell r="B1677" t="str">
            <v>amds_florida</v>
          </cell>
          <cell r="E1677" t="str">
            <v>Dishwashers</v>
          </cell>
          <cell r="F1677" t="str">
            <v>florida</v>
          </cell>
        </row>
        <row r="1678">
          <cell r="B1678" t="str">
            <v>amds_west_region</v>
          </cell>
          <cell r="E1678" t="str">
            <v>Dishwashers/Door handles</v>
          </cell>
          <cell r="F1678" t="str">
            <v>midatlantic</v>
          </cell>
        </row>
        <row r="1679">
          <cell r="B1679" t="str">
            <v>amds_texas</v>
          </cell>
          <cell r="E1679" t="str">
            <v>Cooking/Door handles</v>
          </cell>
          <cell r="F1679" t="str">
            <v>westregion</v>
          </cell>
        </row>
        <row r="1680">
          <cell r="B1680" t="str">
            <v>amds_chicago</v>
          </cell>
          <cell r="F1680" t="str">
            <v>amdstexas</v>
          </cell>
        </row>
        <row r="1681">
          <cell r="F1681" t="str">
            <v>website_bpp</v>
          </cell>
        </row>
        <row r="1682">
          <cell r="F1682" t="str">
            <v>website_appliance_catalog</v>
          </cell>
        </row>
        <row r="1683">
          <cell r="F1683" t="str">
            <v>amdschicago</v>
          </cell>
        </row>
        <row r="1684">
          <cell r="F1684" t="str">
            <v>bppinstall</v>
          </cell>
        </row>
        <row r="1685">
          <cell r="F1685" t="str">
            <v>mtp</v>
          </cell>
        </row>
        <row r="1686">
          <cell r="F1686" t="str">
            <v>amdstristate</v>
          </cell>
        </row>
        <row r="1687">
          <cell r="F1687" t="str">
            <v>newengland</v>
          </cell>
        </row>
        <row r="1688">
          <cell r="F1688" t="str">
            <v>website_vac_room</v>
          </cell>
        </row>
        <row r="1689">
          <cell r="F1689" t="str">
            <v>website_center_sales</v>
          </cell>
        </row>
        <row r="1690">
          <cell r="A1690">
            <v>7338270</v>
          </cell>
          <cell r="C1690" t="str">
            <v>Accessories - Door Handles</v>
          </cell>
          <cell r="D1690" t="str">
            <v>simple</v>
          </cell>
          <cell r="E1690" t="str">
            <v>Cooking</v>
          </cell>
          <cell r="F1690" t="str">
            <v>base</v>
          </cell>
          <cell r="G1690" t="str">
            <v>DS4042 Square handle design (Clean Touch Steel)</v>
          </cell>
          <cell r="H1690" t="str">
            <v>For more information &amp; downloadable material (operating manuals, diagrams, etc) visit mieleusa.com.</v>
          </cell>
          <cell r="I1690" t="str">
            <v>DS4042 Square handle design (Clean Touch Steel)</v>
          </cell>
          <cell r="J1690">
            <v>150</v>
          </cell>
        </row>
        <row r="1691">
          <cell r="B1691" t="str">
            <v>amds_florida</v>
          </cell>
          <cell r="E1691" t="str">
            <v>Dishwashers</v>
          </cell>
          <cell r="F1691" t="str">
            <v>florida</v>
          </cell>
        </row>
        <row r="1692">
          <cell r="B1692" t="str">
            <v>amds_west_region</v>
          </cell>
          <cell r="E1692" t="str">
            <v>Dishwashers/Door handles</v>
          </cell>
          <cell r="F1692" t="str">
            <v>midatlantic</v>
          </cell>
        </row>
        <row r="1693">
          <cell r="B1693" t="str">
            <v>amds_texas</v>
          </cell>
          <cell r="E1693" t="str">
            <v>Refrigeration/Door handles</v>
          </cell>
          <cell r="F1693" t="str">
            <v>westregion</v>
          </cell>
        </row>
        <row r="1694">
          <cell r="B1694" t="str">
            <v>amds_chicago</v>
          </cell>
          <cell r="E1694" t="str">
            <v>Cooking/Door handles</v>
          </cell>
          <cell r="F1694" t="str">
            <v>amdstexas</v>
          </cell>
        </row>
        <row r="1695">
          <cell r="B1695" t="str">
            <v>bpp_install</v>
          </cell>
          <cell r="F1695" t="str">
            <v>website_bpp</v>
          </cell>
        </row>
        <row r="1696">
          <cell r="F1696" t="str">
            <v>website_appliance_catalog</v>
          </cell>
        </row>
        <row r="1697">
          <cell r="F1697" t="str">
            <v>amdschicago</v>
          </cell>
        </row>
        <row r="1698">
          <cell r="F1698" t="str">
            <v>bppinstall</v>
          </cell>
        </row>
        <row r="1699">
          <cell r="F1699" t="str">
            <v>mtp</v>
          </cell>
        </row>
        <row r="1700">
          <cell r="F1700" t="str">
            <v>amdstristate</v>
          </cell>
        </row>
        <row r="1701">
          <cell r="F1701" t="str">
            <v>newengland</v>
          </cell>
        </row>
        <row r="1702">
          <cell r="F1702" t="str">
            <v>website_vac_room</v>
          </cell>
        </row>
        <row r="1703">
          <cell r="F1703" t="str">
            <v>website_center_sales</v>
          </cell>
        </row>
        <row r="1704">
          <cell r="A1704">
            <v>7374320</v>
          </cell>
          <cell r="C1704" t="str">
            <v>Accessories - Door Handles</v>
          </cell>
          <cell r="D1704" t="str">
            <v>simple</v>
          </cell>
          <cell r="E1704" t="str">
            <v>Cooking</v>
          </cell>
          <cell r="F1704" t="str">
            <v>base</v>
          </cell>
          <cell r="G1704" t="str">
            <v>DS4043 Square handle design (Clean Touch Steel)</v>
          </cell>
          <cell r="H1704" t="str">
            <v>For more information &amp; downloadable material (operating manuals, diagrams, etc) visit mieleusa.com.</v>
          </cell>
          <cell r="I1704" t="str">
            <v>DS4043 Square handle design (Clean Touch Steel)</v>
          </cell>
          <cell r="J1704">
            <v>150</v>
          </cell>
        </row>
        <row r="1705">
          <cell r="B1705" t="str">
            <v>amds_florida</v>
          </cell>
          <cell r="E1705" t="str">
            <v>Dishwashers</v>
          </cell>
          <cell r="F1705" t="str">
            <v>florida</v>
          </cell>
        </row>
        <row r="1706">
          <cell r="B1706" t="str">
            <v>amds_west_region</v>
          </cell>
          <cell r="E1706" t="str">
            <v>Dishwashers/Door handles</v>
          </cell>
          <cell r="F1706" t="str">
            <v>midatlantic</v>
          </cell>
        </row>
        <row r="1707">
          <cell r="B1707" t="str">
            <v>amds_texas</v>
          </cell>
          <cell r="E1707" t="str">
            <v>Refrigeration/Door handles</v>
          </cell>
          <cell r="F1707" t="str">
            <v>westregion</v>
          </cell>
        </row>
        <row r="1708">
          <cell r="B1708" t="str">
            <v>amds_chicago</v>
          </cell>
          <cell r="E1708" t="str">
            <v>Cooking/Door handles</v>
          </cell>
          <cell r="F1708" t="str">
            <v>amdstexas</v>
          </cell>
        </row>
        <row r="1709">
          <cell r="B1709" t="str">
            <v>bpp_install</v>
          </cell>
          <cell r="F1709" t="str">
            <v>website_bpp</v>
          </cell>
        </row>
        <row r="1710">
          <cell r="F1710" t="str">
            <v>website_appliance_catalog</v>
          </cell>
        </row>
        <row r="1711">
          <cell r="F1711" t="str">
            <v>amdschicago</v>
          </cell>
        </row>
        <row r="1712">
          <cell r="F1712" t="str">
            <v>bppinstall</v>
          </cell>
        </row>
        <row r="1713">
          <cell r="F1713" t="str">
            <v>mtp</v>
          </cell>
        </row>
        <row r="1714">
          <cell r="F1714" t="str">
            <v>amdstristate</v>
          </cell>
        </row>
        <row r="1715">
          <cell r="F1715" t="str">
            <v>newengland</v>
          </cell>
        </row>
        <row r="1716">
          <cell r="F1716" t="str">
            <v>website_vac_room</v>
          </cell>
        </row>
        <row r="1717">
          <cell r="F1717" t="str">
            <v>website_center_sales</v>
          </cell>
        </row>
        <row r="1718">
          <cell r="A1718">
            <v>7374330</v>
          </cell>
          <cell r="C1718" t="str">
            <v>Accessories - Door Handles</v>
          </cell>
          <cell r="D1718" t="str">
            <v>simple</v>
          </cell>
          <cell r="E1718" t="str">
            <v>Cooking</v>
          </cell>
          <cell r="F1718" t="str">
            <v>base</v>
          </cell>
          <cell r="G1718" t="str">
            <v>DS4044 Straight handle design (Clean Touch Steel)</v>
          </cell>
          <cell r="H1718" t="str">
            <v>For more information &amp; downloadable material (operating manuals, diagrams, etc) visit mieleusa.com.</v>
          </cell>
          <cell r="I1718" t="str">
            <v>DS4044 Straight handle design (Clean Touch Steel)</v>
          </cell>
          <cell r="J1718">
            <v>150</v>
          </cell>
        </row>
        <row r="1719">
          <cell r="B1719" t="str">
            <v>amds_florida</v>
          </cell>
          <cell r="E1719" t="str">
            <v>Dishwashers</v>
          </cell>
          <cell r="F1719" t="str">
            <v>florida</v>
          </cell>
        </row>
        <row r="1720">
          <cell r="B1720" t="str">
            <v>amds_west_region</v>
          </cell>
          <cell r="E1720" t="str">
            <v>Dishwashers/Door handles</v>
          </cell>
          <cell r="F1720" t="str">
            <v>midatlantic</v>
          </cell>
        </row>
        <row r="1721">
          <cell r="B1721" t="str">
            <v>amds_texas</v>
          </cell>
          <cell r="E1721" t="str">
            <v>Refrigeration/Door handles</v>
          </cell>
          <cell r="F1721" t="str">
            <v>westregion</v>
          </cell>
        </row>
        <row r="1722">
          <cell r="B1722" t="str">
            <v>amds_chicago</v>
          </cell>
          <cell r="E1722" t="str">
            <v>Cooking/Door handles</v>
          </cell>
          <cell r="F1722" t="str">
            <v>amdstexas</v>
          </cell>
        </row>
        <row r="1723">
          <cell r="B1723" t="str">
            <v>bpp_install</v>
          </cell>
          <cell r="F1723" t="str">
            <v>website_bpp</v>
          </cell>
        </row>
        <row r="1724">
          <cell r="F1724" t="str">
            <v>website_appliance_catalog</v>
          </cell>
        </row>
        <row r="1725">
          <cell r="F1725" t="str">
            <v>amdschicago</v>
          </cell>
        </row>
        <row r="1726">
          <cell r="F1726" t="str">
            <v>bppinstall</v>
          </cell>
        </row>
        <row r="1727">
          <cell r="F1727" t="str">
            <v>mtp</v>
          </cell>
        </row>
        <row r="1728">
          <cell r="F1728" t="str">
            <v>amdstristate</v>
          </cell>
        </row>
        <row r="1729">
          <cell r="F1729" t="str">
            <v>newengland</v>
          </cell>
        </row>
        <row r="1730">
          <cell r="F1730" t="str">
            <v>website_vac_room</v>
          </cell>
        </row>
        <row r="1731">
          <cell r="F1731" t="str">
            <v>website_center_sales</v>
          </cell>
        </row>
        <row r="1732">
          <cell r="A1732">
            <v>9119720</v>
          </cell>
          <cell r="C1732" t="str">
            <v>Accessories - Door Handles</v>
          </cell>
          <cell r="D1732" t="str">
            <v>simple</v>
          </cell>
          <cell r="E1732" t="str">
            <v>Cooking</v>
          </cell>
          <cell r="F1732" t="str">
            <v>base</v>
          </cell>
          <cell r="G1732" t="str">
            <v>DS4045 Signature handle design (Clean Touch Steel)</v>
          </cell>
          <cell r="H1732" t="str">
            <v>For more information &amp; downloadable material (operating manuals, diagrams, etc) visit mieleusa.com.</v>
          </cell>
          <cell r="I1732" t="str">
            <v>DS4045 Signature handle design (Clean Touch Steel)</v>
          </cell>
          <cell r="J1732">
            <v>150</v>
          </cell>
        </row>
        <row r="1733">
          <cell r="B1733" t="str">
            <v>amds_florida</v>
          </cell>
          <cell r="E1733" t="str">
            <v>Dishwashers</v>
          </cell>
          <cell r="F1733" t="str">
            <v>florida</v>
          </cell>
        </row>
        <row r="1734">
          <cell r="B1734" t="str">
            <v>amds_west_region</v>
          </cell>
          <cell r="E1734" t="str">
            <v>Dishwashers/Door handles</v>
          </cell>
          <cell r="F1734" t="str">
            <v>midatlantic</v>
          </cell>
        </row>
        <row r="1735">
          <cell r="B1735" t="str">
            <v>amds_texas</v>
          </cell>
          <cell r="E1735" t="str">
            <v>Refrigeration/Door handles</v>
          </cell>
          <cell r="F1735" t="str">
            <v>westregion</v>
          </cell>
        </row>
        <row r="1736">
          <cell r="B1736" t="str">
            <v>amds_chicago</v>
          </cell>
          <cell r="E1736" t="str">
            <v>Cooking/Door handles</v>
          </cell>
          <cell r="F1736" t="str">
            <v>amdstexas</v>
          </cell>
        </row>
        <row r="1737">
          <cell r="B1737" t="str">
            <v>bpp_install</v>
          </cell>
          <cell r="F1737" t="str">
            <v>website_bpp</v>
          </cell>
        </row>
        <row r="1738">
          <cell r="F1738" t="str">
            <v>website_appliance_catalog</v>
          </cell>
        </row>
        <row r="1739">
          <cell r="F1739" t="str">
            <v>amdschicago</v>
          </cell>
        </row>
        <row r="1740">
          <cell r="F1740" t="str">
            <v>bppinstall</v>
          </cell>
        </row>
        <row r="1741">
          <cell r="F1741" t="str">
            <v>mtp</v>
          </cell>
        </row>
        <row r="1742">
          <cell r="F1742" t="str">
            <v>amdstristate</v>
          </cell>
        </row>
        <row r="1743">
          <cell r="F1743" t="str">
            <v>newengland</v>
          </cell>
        </row>
        <row r="1744">
          <cell r="F1744" t="str">
            <v>website_vac_room</v>
          </cell>
        </row>
        <row r="1745">
          <cell r="F1745" t="str">
            <v>website_center_sales</v>
          </cell>
        </row>
        <row r="1746">
          <cell r="A1746" t="str">
            <v>27996029D</v>
          </cell>
          <cell r="C1746" t="str">
            <v>Accessories - Cooking</v>
          </cell>
          <cell r="D1746" t="str">
            <v>simple</v>
          </cell>
          <cell r="E1746" t="str">
            <v>Cooking</v>
          </cell>
          <cell r="F1746" t="str">
            <v>base</v>
          </cell>
          <cell r="G1746" t="str">
            <v>CSZL 1500 Connecting strip for CS1000 Series Combisets</v>
          </cell>
          <cell r="H1746" t="str">
            <v>CSZL 1500 Connecting strip for CS1000 Series Combisets</v>
          </cell>
          <cell r="I1746" t="str">
            <v>CSZL 1500 Connecting strip for CS1000 Series Combisets</v>
          </cell>
          <cell r="J1746">
            <v>100</v>
          </cell>
        </row>
        <row r="1747">
          <cell r="B1747" t="str">
            <v>amds_florida</v>
          </cell>
          <cell r="E1747" t="str">
            <v>Cooking/Cooktop Accessories</v>
          </cell>
          <cell r="F1747" t="str">
            <v>florida</v>
          </cell>
        </row>
        <row r="1748">
          <cell r="B1748" t="str">
            <v>amds_midatlantic</v>
          </cell>
          <cell r="F1748" t="str">
            <v>midatlantic</v>
          </cell>
        </row>
        <row r="1749">
          <cell r="B1749" t="str">
            <v>amds_west_region</v>
          </cell>
          <cell r="F1749" t="str">
            <v>westregion</v>
          </cell>
        </row>
        <row r="1750">
          <cell r="B1750" t="str">
            <v>amds_texas</v>
          </cell>
          <cell r="F1750" t="str">
            <v>amdstexas</v>
          </cell>
        </row>
        <row r="1751">
          <cell r="B1751" t="str">
            <v>amds_chicago</v>
          </cell>
          <cell r="F1751" t="str">
            <v>website_bpp</v>
          </cell>
        </row>
        <row r="1752">
          <cell r="F1752" t="str">
            <v>website_appliance_catalog</v>
          </cell>
        </row>
        <row r="1753">
          <cell r="F1753" t="str">
            <v>amdschicago</v>
          </cell>
        </row>
        <row r="1754">
          <cell r="F1754" t="str">
            <v>website_vac_room</v>
          </cell>
        </row>
        <row r="1755">
          <cell r="F1755" t="str">
            <v>website_center_sales</v>
          </cell>
        </row>
        <row r="1756">
          <cell r="A1756">
            <v>7121520</v>
          </cell>
          <cell r="C1756" t="str">
            <v>Accessories - Refrigeration</v>
          </cell>
          <cell r="D1756" t="str">
            <v>simple</v>
          </cell>
          <cell r="E1756" t="str">
            <v>Refrigeration/Refrigeration accessories</v>
          </cell>
          <cell r="F1756" t="str">
            <v>florida</v>
          </cell>
          <cell r="G1756" t="str">
            <v>KSK 1002 Side-by-side kit (For MasterCool Units)</v>
          </cell>
          <cell r="H1756" t="str">
            <v>For more information &amp; downloadable material (operating manuals, diagrams, etc) visit mieleusa.com.</v>
          </cell>
          <cell r="I1756" t="str">
            <v>KSK 1002 Side-by-side kit (For MasterCool Units)</v>
          </cell>
          <cell r="J1756">
            <v>399</v>
          </cell>
        </row>
        <row r="1757">
          <cell r="B1757" t="str">
            <v>amds_florida</v>
          </cell>
          <cell r="E1757" t="str">
            <v>Refrigeration/Accessories for side-by-side installations</v>
          </cell>
          <cell r="F1757" t="str">
            <v>midatlantic</v>
          </cell>
        </row>
        <row r="1758">
          <cell r="B1758" t="str">
            <v>amds_west_region</v>
          </cell>
          <cell r="F1758" t="str">
            <v>westregion</v>
          </cell>
        </row>
        <row r="1759">
          <cell r="B1759" t="str">
            <v>amds_texas</v>
          </cell>
          <cell r="F1759" t="str">
            <v>amdstexas</v>
          </cell>
        </row>
        <row r="1760">
          <cell r="B1760" t="str">
            <v>amds_chicago</v>
          </cell>
          <cell r="F1760" t="str">
            <v>website_bpp</v>
          </cell>
        </row>
        <row r="1761">
          <cell r="F1761" t="str">
            <v>website_appliance_catalog</v>
          </cell>
        </row>
        <row r="1762">
          <cell r="F1762" t="str">
            <v>amdschicago</v>
          </cell>
        </row>
        <row r="1763">
          <cell r="F1763" t="str">
            <v>bppinstall</v>
          </cell>
        </row>
        <row r="1764">
          <cell r="F1764" t="str">
            <v>mtp</v>
          </cell>
        </row>
        <row r="1765">
          <cell r="F1765" t="str">
            <v>amdstristate</v>
          </cell>
        </row>
        <row r="1766">
          <cell r="F1766" t="str">
            <v>newengland</v>
          </cell>
        </row>
        <row r="1767">
          <cell r="A1767" t="str">
            <v>41859040USA</v>
          </cell>
          <cell r="C1767" t="str">
            <v>Appliances - Vacuums - Canisters - S8</v>
          </cell>
          <cell r="D1767" t="str">
            <v>simple</v>
          </cell>
          <cell r="E1767" t="str">
            <v>Vacuum Cleaners</v>
          </cell>
          <cell r="F1767" t="str">
            <v>base</v>
          </cell>
          <cell r="G1767" t="str">
            <v>S8590 Alize</v>
          </cell>
          <cell r="H1767" t="str">
            <v>For more information &amp; downloadable material (operating manuals, diagrams, etc) visit mieleusa.com.</v>
          </cell>
          <cell r="I1767" t="str">
            <v>The S8 Alize pairs unique features with eco-consciousness.  It also marks the debut of Mieleâ€™s Dynamic Drive and spotlight handle.  With specialized castors for gentle maneuvering over thresholds and uneven flooring surfaces, Dynamic Drive offers soft suspension for the canister.  _x000D_
_x000D_
The spotlight handle provides the operator with comfort, while the durable leD light illuminates the area ahead of the floor tool or cleaning accessory to assist with locating and capturing dirt and dust.  The Alize includes Mieleâ€™s AirTeQ floor tool, featuring a streamlined airflow for uninterrupted floor contact.  This, coupled with an automatic setting makes the S8 Alize powerful, yet efficient.  Balancing precision cleaning with your well-being, the Alize exemplifies Mieleâ€™s commitment to offering nontoxic materials that are not harmful to your family or to the environment.</v>
          </cell>
          <cell r="J1767">
            <v>649</v>
          </cell>
        </row>
        <row r="1768">
          <cell r="E1768" t="str">
            <v>Vacuum Cleaners/Canisters</v>
          </cell>
          <cell r="F1768" t="str">
            <v>amdsvacuum</v>
          </cell>
        </row>
        <row r="1769">
          <cell r="E1769" t="str">
            <v>Google Lifestyle Perks</v>
          </cell>
          <cell r="F1769" t="str">
            <v>website_vac_room</v>
          </cell>
        </row>
        <row r="1770">
          <cell r="F1770" t="str">
            <v>website_center_sales</v>
          </cell>
        </row>
        <row r="1771">
          <cell r="A1771" t="str">
            <v>41GPE030USA</v>
          </cell>
          <cell r="C1771" t="str">
            <v>Appliances - Vacuums - Canisters - S8</v>
          </cell>
          <cell r="D1771" t="str">
            <v>simple</v>
          </cell>
          <cell r="E1771" t="str">
            <v>Vacuum Cleaners</v>
          </cell>
          <cell r="F1771" t="str">
            <v>base</v>
          </cell>
          <cell r="G1771" t="str">
            <v>Complete C3 Brilliant PowerLine</v>
          </cell>
          <cell r="H1771" t="str">
            <v>For more information &amp; downloadable material (operating manuals, diagrams, etc) visit mieleusa.com.</v>
          </cell>
          <cell r="I1771" t="str">
            <v>&lt;ul&gt;_x000D_
&lt;li&gt;Silence motor with 6 speed settings controlled via handle controls&lt;/li&gt;_x000D_
&lt;li&gt;Automatic motor setting&lt;/li&gt;_x000D_
&lt;li&gt;36' operating radius&lt;/li&gt;_x000D_
&lt;li&gt;L.E.D lighting on sides and bottom of the canister&lt;/li&gt;_x000D_
&lt;li&gt;SEB 236 Electro Premium Electro brush with L.E.D lighting&lt;/li&gt;_x000D_
&lt;li&gt;SBB 400-3 Parquet Twister XL&lt;/li&gt;_x000D_
&lt;li&gt;SBD 285-3 AllTeQ Combination smooth/carpet floor tool&lt;/li&gt;_x000D_
&lt;li&gt;Recommended for all flooring types&lt;/li&gt;_x000D_
&lt;/ul&gt;</v>
          </cell>
          <cell r="J1771">
            <v>1499</v>
          </cell>
        </row>
        <row r="1772">
          <cell r="E1772" t="str">
            <v>Vacuum Cleaners/Canisters</v>
          </cell>
          <cell r="F1772" t="str">
            <v>amdsvacuum</v>
          </cell>
        </row>
        <row r="1773">
          <cell r="E1773" t="str">
            <v>Google Lifestyle Perks</v>
          </cell>
          <cell r="F1773" t="str">
            <v>website_vac_room</v>
          </cell>
        </row>
        <row r="1774">
          <cell r="F1774" t="str">
            <v>website_center_sales</v>
          </cell>
        </row>
        <row r="1775">
          <cell r="A1775" t="str">
            <v>41627051USA</v>
          </cell>
          <cell r="C1775" t="str">
            <v>Appliances - Vacuums - Canisters - S6</v>
          </cell>
          <cell r="D1775" t="str">
            <v>simple</v>
          </cell>
          <cell r="E1775" t="str">
            <v>Vacuum Cleaners</v>
          </cell>
          <cell r="F1775" t="str">
            <v>base</v>
          </cell>
          <cell r="G1775" t="str">
            <v>S6270 Onyx</v>
          </cell>
          <cell r="H1775" t="str">
            <v>For more information &amp; downloadable material (operating manuals, diagrams, etc) visit mieleusa.com.</v>
          </cell>
          <cell r="I1775" t="str">
            <v>With the S6, Miele has engineered a brilliantly refined cleaning solution - one conceived to maximize performance and efficiency in an elegant, space-saving design._x000D_
_x000D_
Weighing less than ten pounds, its durable, innovative skeleton construction is built to capture and securely retain more than 99.9% of dirt, dust and allergens - while its efficient, near-silent motor delivers significant noise reduction without sacrificing power. _x000D_
_x000D_
The result is a jewel of a canister vacuum cleaner: thoughtfully considered, flawlessly fashioned and timelessly desirable.</v>
          </cell>
          <cell r="J1775">
            <v>499</v>
          </cell>
        </row>
        <row r="1776">
          <cell r="E1776" t="str">
            <v>Vacuum Cleaners/Canisters</v>
          </cell>
          <cell r="F1776" t="str">
            <v>amdsvacuum</v>
          </cell>
        </row>
        <row r="1777">
          <cell r="E1777" t="str">
            <v>Google Lifestyle Perks</v>
          </cell>
          <cell r="F1777" t="str">
            <v>website_vac_room</v>
          </cell>
        </row>
        <row r="1778">
          <cell r="F1778" t="str">
            <v>website_center_sales</v>
          </cell>
        </row>
        <row r="1779">
          <cell r="A1779" t="str">
            <v>41627053USA</v>
          </cell>
          <cell r="C1779" t="str">
            <v>Appliances - Vacuums - Canisters - S6</v>
          </cell>
          <cell r="D1779" t="str">
            <v>simple</v>
          </cell>
          <cell r="E1779" t="str">
            <v>Vacuum Cleaners</v>
          </cell>
          <cell r="F1779" t="str">
            <v>base</v>
          </cell>
          <cell r="G1779" t="str">
            <v>S6270 Topaz</v>
          </cell>
          <cell r="H1779" t="str">
            <v>For more information &amp; downloadable material (operating manuals, diagrams, etc) visit mieleusa.com.</v>
          </cell>
          <cell r="I1779" t="str">
            <v>With the S6, Miele has engineered a brilliantly refined cleaning solution - one conceived to maximize performance and efficiency in an elegant, space-saving design. _x000D_
_x000D_
Weighing less than ten pounds, its durable, innovative skeleton construction is built to capture and securely retain more than 99.9% of dirt, dust and allergens - while its efficient, near-silent motor delivers significant noise reduction without sacrificing power. _x000D_
_x000D_
The result is a jewel of a canister vacuum cleaner: thoughtfully considered, flawlessly fashioned and timelessly desirable.</v>
          </cell>
          <cell r="J1779">
            <v>749</v>
          </cell>
        </row>
        <row r="1780">
          <cell r="E1780" t="str">
            <v>Vacuum Cleaners/Canisters</v>
          </cell>
          <cell r="F1780" t="str">
            <v>amdsvacuum</v>
          </cell>
        </row>
        <row r="1781">
          <cell r="F1781" t="str">
            <v>website_vac_room</v>
          </cell>
        </row>
        <row r="1782">
          <cell r="F1782" t="str">
            <v>website_center_sales</v>
          </cell>
        </row>
        <row r="1783">
          <cell r="A1783" t="str">
            <v>41627044USA</v>
          </cell>
          <cell r="C1783" t="str">
            <v>Appliances - Vacuums - Canisters - S6</v>
          </cell>
          <cell r="D1783" t="str">
            <v>simple</v>
          </cell>
          <cell r="E1783" t="str">
            <v>Vacuum Cleaners</v>
          </cell>
          <cell r="F1783" t="str">
            <v>base</v>
          </cell>
          <cell r="G1783" t="str">
            <v>S6270 Quartz</v>
          </cell>
          <cell r="H1783" t="str">
            <v>For more information &amp; downloadable material (operating manuals, diagrams, etc) visit mieleusa.com.</v>
          </cell>
          <cell r="I1783" t="str">
            <v>With the S6, Miele has engineered a brilliantly refined cleaning solution - one conceived to maximize performance and efficiency in an elegant, space-saving design. _x000D_
_x000D_
Weighing less than ten pounds, its durable, innovative skeleton construction is built to capture and securely retain more than 99.9% of dirt, dust and allergens - while its efficient, near-silent motor delivers significant noise reduction without sacrificing power. _x000D_
_x000D_
The result is a jewel of a canister vacuum cleaner: thoughtfully considered, flawlessly fashioned and timelessly desirable.</v>
          </cell>
          <cell r="J1783">
            <v>429</v>
          </cell>
        </row>
        <row r="1784">
          <cell r="E1784" t="str">
            <v>Vacuum Cleaners/Canisters</v>
          </cell>
          <cell r="F1784" t="str">
            <v>amdsvacuum</v>
          </cell>
        </row>
        <row r="1785">
          <cell r="F1785" t="str">
            <v>website_vac_room</v>
          </cell>
        </row>
        <row r="1786">
          <cell r="F1786" t="str">
            <v>website_center_sales</v>
          </cell>
        </row>
        <row r="1787">
          <cell r="A1787" t="str">
            <v>41627029USA</v>
          </cell>
          <cell r="C1787" t="str">
            <v>Appliances - Vacuums - Canisters - S6</v>
          </cell>
          <cell r="D1787" t="str">
            <v>simple</v>
          </cell>
          <cell r="E1787" t="str">
            <v>Vacuum Cleaners/Canisters</v>
          </cell>
          <cell r="F1787" t="str">
            <v>base</v>
          </cell>
          <cell r="G1787" t="str">
            <v>S6270 Red Velvet</v>
          </cell>
          <cell r="H1787" t="str">
            <v>For more information &amp; downloadable material (operating manuals, diagrams, etc) visit mieleusa.com.</v>
          </cell>
          <cell r="I1787" t="str">
            <v>With the S6, Miele has engineered a brilliantly refined cleaning solution - one conceived to maximize performance and efficiency in an elegant, space-saving design. _x000D_
_x000D_
Weighing less than ten pounds, its durable, innovative skeleton construction is built to capture and securely retain more than 99.9% of dirt, dust and allergens - while its efficient, near-silent motor delivers significant noise reduction without sacrificing power. _x000D_
_x000D_
The result is a jewel of a canister vacuum cleaner: thoughtfully considered, flawlessly fashioned and timelessly desirable.</v>
          </cell>
          <cell r="J1787">
            <v>429</v>
          </cell>
        </row>
        <row r="1788">
          <cell r="F1788" t="str">
            <v>amdsvacuum</v>
          </cell>
        </row>
        <row r="1789">
          <cell r="F1789" t="str">
            <v>website_vac_room</v>
          </cell>
        </row>
        <row r="1790">
          <cell r="F1790" t="str">
            <v>website_center_sales</v>
          </cell>
        </row>
        <row r="1791">
          <cell r="A1791" t="str">
            <v>41212148USA</v>
          </cell>
          <cell r="C1791" t="str">
            <v>Appliances - Vacuums - Canisters - S2</v>
          </cell>
          <cell r="D1791" t="str">
            <v>simple</v>
          </cell>
          <cell r="E1791" t="str">
            <v>Vacuum Cleaners/Canisters</v>
          </cell>
          <cell r="F1791" t="str">
            <v>base</v>
          </cell>
          <cell r="G1791" t="str">
            <v>S2121 Delphi</v>
          </cell>
          <cell r="H1791" t="str">
            <v>For more information &amp; downloadable material (operating manuals, diagrams, etc) visit mieleusa.com.</v>
          </cell>
          <cell r="I1791" t="str">
            <v>Incorporating the quality and performance for which Miele vacuum cleaners are renowned, the S2 Series delivers exceptional cleaning power perfectly packaged in an agile, lightweight body. These versatile canisters gently care for all flooring in your home, from smooth, solid surfaces like tiles and hardwoods to plush rugs and deep-pile carpeting. With six distinct power settings - all clearly displayed on a front-mounted rotary dial - it's easy to vary your vacuum cleaner's suction according to the carpet pile, flooring and fabrics you're cleaning.</v>
          </cell>
          <cell r="J1791">
            <v>499</v>
          </cell>
        </row>
        <row r="1792">
          <cell r="B1792" t="str">
            <v>amds_vacuum</v>
          </cell>
          <cell r="E1792" t="str">
            <v>Google Lifestyle Perks</v>
          </cell>
          <cell r="F1792" t="str">
            <v>amdsvacuum</v>
          </cell>
        </row>
        <row r="1793">
          <cell r="B1793" t="str">
            <v>vac_room</v>
          </cell>
          <cell r="F1793" t="str">
            <v>website_vac_room</v>
          </cell>
        </row>
        <row r="1794">
          <cell r="B1794" t="str">
            <v>center_sales</v>
          </cell>
          <cell r="F1794" t="str">
            <v>website_center_sales</v>
          </cell>
        </row>
        <row r="1795">
          <cell r="A1795" t="str">
            <v>41218141USA</v>
          </cell>
          <cell r="C1795" t="str">
            <v>Appliances - Vacuums - Canisters - S2</v>
          </cell>
          <cell r="D1795" t="str">
            <v>simple</v>
          </cell>
          <cell r="E1795" t="str">
            <v>Vacuum Cleaners/Canisters</v>
          </cell>
          <cell r="F1795" t="str">
            <v>base</v>
          </cell>
          <cell r="G1795" t="str">
            <v>S2181 Titan</v>
          </cell>
          <cell r="H1795" t="str">
            <v>For more information &amp; downloadable material (operating manuals, diagrams, etc) visit mieleusa.com.</v>
          </cell>
          <cell r="I1795" t="str">
            <v>Incorporating the quality and performance for which Miele vacuum cleaners are renowned, the S2 Series delivers exceptional cleaning power perfectly packaged in an agile, lightweight body. These versatile canisters gently care for all flooring in your home, from smooth, solid surfaces like tiles and hardwoods to plush rugs and deep-pile carpeting. With six distinct power settings - all clearly displayed on a front-mounted rotary dial - it's easy to vary your vacuum cleaner's suction according to the carpet pile, flooring and fabrics you're cleaning.</v>
          </cell>
          <cell r="J1795">
            <v>599</v>
          </cell>
        </row>
        <row r="1796">
          <cell r="B1796" t="str">
            <v>amds_vacuum</v>
          </cell>
          <cell r="E1796" t="str">
            <v>Google Lifestyle Perks</v>
          </cell>
          <cell r="F1796" t="str">
            <v>amdsvacuum</v>
          </cell>
        </row>
        <row r="1797">
          <cell r="B1797" t="str">
            <v>vac_room</v>
          </cell>
          <cell r="F1797" t="str">
            <v>website_vac_room</v>
          </cell>
        </row>
        <row r="1798">
          <cell r="B1798" t="str">
            <v>center_sales</v>
          </cell>
          <cell r="F1798" t="str">
            <v>website_center_sales</v>
          </cell>
        </row>
        <row r="1799">
          <cell r="A1799" t="str">
            <v>41212147USA</v>
          </cell>
          <cell r="C1799" t="str">
            <v>Appliances - Vacuums - Canisters - S2</v>
          </cell>
          <cell r="D1799" t="str">
            <v>simple</v>
          </cell>
          <cell r="E1799" t="str">
            <v>Vacuum Cleaners/Canisters</v>
          </cell>
          <cell r="F1799" t="str">
            <v>base</v>
          </cell>
          <cell r="G1799" t="str">
            <v>S2121 Olympus</v>
          </cell>
          <cell r="H1799" t="str">
            <v>For more information &amp; downloadable material (operating manuals, diagrams, etc) visit mieleusa.com.</v>
          </cell>
          <cell r="I1799" t="str">
            <v>Incorporating the quality and performance for which Miele vacuum cleaners are renowned, the S2 Series delivers exceptional cleaning power perfectly packaged in an agile, lightweight body. These versatile canisters gently care for all flooring in your home, from smooth, solid surfaces like tiles and hardwoods to plush rugs and deep-pile carpeting. With six distinct power settings - all clearly displayed on a front-mounted rotary dial - it's easy to vary your vacuum cleaner's suction according to the carpet pile, flooring and fabrics you're cleaning.</v>
          </cell>
          <cell r="J1799">
            <v>329</v>
          </cell>
        </row>
        <row r="1800">
          <cell r="B1800" t="str">
            <v>amds_vacuum</v>
          </cell>
          <cell r="E1800" t="str">
            <v>Google Lifestyle Perks</v>
          </cell>
          <cell r="F1800" t="str">
            <v>amdsvacuum</v>
          </cell>
        </row>
        <row r="1801">
          <cell r="B1801" t="str">
            <v>vac_room</v>
          </cell>
          <cell r="F1801" t="str">
            <v>website_vac_room</v>
          </cell>
        </row>
        <row r="1802">
          <cell r="B1802" t="str">
            <v>center_sales</v>
          </cell>
          <cell r="F1802" t="str">
            <v>website_center_sales</v>
          </cell>
        </row>
        <row r="1803">
          <cell r="A1803" t="str">
            <v>41212142USA</v>
          </cell>
          <cell r="C1803" t="str">
            <v>Appliances - Vacuums - Canisters - S2</v>
          </cell>
          <cell r="D1803" t="str">
            <v>simple</v>
          </cell>
          <cell r="E1803" t="str">
            <v>Vacuum Cleaners/Canisters</v>
          </cell>
          <cell r="F1803" t="str">
            <v>base</v>
          </cell>
          <cell r="G1803" t="str">
            <v>S2121 Capri</v>
          </cell>
          <cell r="H1803" t="str">
            <v>For more information &amp; downloadable material (operating manuals, diagrams, etc) visit mieleusa.com.</v>
          </cell>
          <cell r="I1803" t="str">
            <v>Incorporating the quality and performance for which Miele vacuum cleaners are renowned, the S2 Series delivers exceptional cleaning power perfectly packaged in an agile, lightweight body. These versatile canisters gently care for all flooring in your home, from smooth, solid surfaces like tiles and hardwoods to plush rugs and deep-pile carpeting. With six distinct power settings - all clearly displayed on a front-mounted rotary dial - it's easy to vary your vacuum cleaner's suction according to the carpet pile, flooring and fabrics you're cleaning.</v>
          </cell>
          <cell r="J1803">
            <v>399</v>
          </cell>
        </row>
        <row r="1804">
          <cell r="B1804" t="str">
            <v>amds_vacuum</v>
          </cell>
          <cell r="E1804" t="str">
            <v>Google Lifestyle Perks</v>
          </cell>
          <cell r="F1804" t="str">
            <v>amdsvacuum</v>
          </cell>
        </row>
        <row r="1805">
          <cell r="B1805" t="str">
            <v>vac_room</v>
          </cell>
          <cell r="F1805" t="str">
            <v>website_vac_room</v>
          </cell>
        </row>
        <row r="1806">
          <cell r="B1806" t="str">
            <v>center_sales</v>
          </cell>
          <cell r="F1806" t="str">
            <v>website_center_sales</v>
          </cell>
        </row>
        <row r="1807">
          <cell r="A1807" t="str">
            <v>41548150USA</v>
          </cell>
          <cell r="C1807" t="str">
            <v>Appliances - Vacuums - Canisters - S5</v>
          </cell>
          <cell r="D1807" t="str">
            <v>simple</v>
          </cell>
          <cell r="E1807" t="str">
            <v>Vacuum Cleaners/Canisters</v>
          </cell>
          <cell r="F1807" t="str">
            <v>base</v>
          </cell>
          <cell r="G1807" t="str">
            <v>S5481 Earth</v>
          </cell>
          <cell r="H1807" t="str">
            <v>For more information &amp; downloadable material (operating manuals, diagrams, etc) visit mieleusa.com.</v>
          </cell>
          <cell r="I1807" t="str">
            <v>Suitable for cleaning all types of floors and floor coverings, Miele's S5 Series blends energy efficiency with standard-setting innovations to create a highly intelligent and remarkably convenient vacuum cleaner. Many S5 models feature foot pedal controls for effortless comfort, and the savvy S5 Earth offers a self-adjusting AutoEco&amp;trade; setting. As you transition from hardwoods to dense carpeting, the S5 Earth automatically decreases suction, then increases suction when you return to smooth, solid flooring - saving you both time and energy._x000D_
_x000D_
The ergonomic telescopic wands standard on all S5 models make reaching for curtain rods, mantles, blinds and other hard-to-reach surfaces as easy and convenient as caring for your floors. And with an additional layer of sound insulation, these full-size canisters operate quietly without waking sleeping children or disrupting conversations.</v>
          </cell>
          <cell r="J1807">
            <v>969</v>
          </cell>
        </row>
        <row r="1808">
          <cell r="B1808" t="str">
            <v>amds_chicago</v>
          </cell>
          <cell r="F1808" t="str">
            <v>website_vac_room</v>
          </cell>
        </row>
        <row r="1809">
          <cell r="B1809" t="str">
            <v>vac_room</v>
          </cell>
          <cell r="F1809" t="str">
            <v>website_center_sales</v>
          </cell>
        </row>
        <row r="1810">
          <cell r="B1810" t="str">
            <v>center_sales</v>
          </cell>
        </row>
        <row r="1811">
          <cell r="A1811" t="str">
            <v>41528145USA</v>
          </cell>
          <cell r="C1811" t="str">
            <v>Appliances - Vacuums - Canisters - S5</v>
          </cell>
          <cell r="D1811" t="str">
            <v>simple</v>
          </cell>
          <cell r="E1811" t="str">
            <v>Vacuum Cleaners</v>
          </cell>
          <cell r="F1811" t="str">
            <v>base</v>
          </cell>
          <cell r="G1811" t="str">
            <v>S5281 Pisces</v>
          </cell>
          <cell r="H1811" t="str">
            <v>For more information &amp; downloadable material (operating manuals, diagrams, etc) visit mieleusa.com.</v>
          </cell>
          <cell r="I1811" t="str">
            <v>Suitable for cleaning all types of floors and floor coverings, Miele's S5 Series blends energy efficiency with standard-setting innovations to create a highly intelligent and remarkably convenient vacuum cleaner. Many S5 models feature foot pedal controls for effortless comfort, and the savvy S5 Earth offers a self-adjusting AutoEco&amp;trade; setting. As you transition from hardwoods to dense carpeting, the S5 Earth automatically decreases suction, then increases suction when you return to smooth, solid flooring - saving you both time and energy._x000D_
_x000D_
The ergonomic telescopic wands standard on all S5 models make reaching for curtain rods, mantles, blinds and other hard-to-reach surfaces as easy and convenient as caring for your floors. And with an additional layer of sound insulation, these full-size canisters operate quietly without waking sleeping children or disrupting conversations.</v>
          </cell>
          <cell r="J1811">
            <v>679</v>
          </cell>
        </row>
        <row r="1812">
          <cell r="B1812" t="str">
            <v>amds_chicago</v>
          </cell>
          <cell r="E1812" t="str">
            <v>Vacuum Cleaners/Canisters</v>
          </cell>
          <cell r="F1812" t="str">
            <v>website_vac_room</v>
          </cell>
        </row>
        <row r="1813">
          <cell r="B1813" t="str">
            <v>vac_room</v>
          </cell>
          <cell r="F1813" t="str">
            <v>website_center_sales</v>
          </cell>
        </row>
        <row r="1814">
          <cell r="B1814" t="str">
            <v>center_sales</v>
          </cell>
        </row>
        <row r="1815">
          <cell r="A1815" t="str">
            <v>41528161USA</v>
          </cell>
          <cell r="C1815" t="str">
            <v>Appliances - Vacuums - Canisters - S5</v>
          </cell>
          <cell r="D1815" t="str">
            <v>simple</v>
          </cell>
          <cell r="E1815" t="str">
            <v>Vacuum Cleaners/Canisters</v>
          </cell>
          <cell r="F1815" t="str">
            <v>base</v>
          </cell>
          <cell r="G1815" t="str">
            <v>S5281 Callisto</v>
          </cell>
          <cell r="H1815" t="str">
            <v>For more information &amp; downloadable material (operating manuals, diagrams, etc) visit mieleusa.com.</v>
          </cell>
          <cell r="I1815" t="str">
            <v>Suitable for cleaning all types of floors and floor coverings, Miele's S5 Series blends energy efficiency with standard-setting innovations to create a highly intelligent and remarkably convenient vacuum cleaner. Many S5 models feature foot pedal controls for effortless comfort, and the savvy S5 Earth offers a self-adjusting AutoEco&amp;trade; setting. As you transition from hardwoods to dense carpeting, the S5 Earth automatically decreases suction, then increases suction when you return to smooth, solid flooring - saving you both time and energy._x000D_
_x000D_
The ergonomic telescopic wands standard on all S5 models make reaching for curtain rods, mantles, blinds and other hard-to-reach surfaces as easy and convenient as caring for your floors. And with an additional layer of sound insulation, these full-size canisters operate quietly without waking sleeping children or disrupting conversations.</v>
          </cell>
          <cell r="J1815">
            <v>899</v>
          </cell>
        </row>
        <row r="1816">
          <cell r="B1816" t="str">
            <v>amds_chicago</v>
          </cell>
          <cell r="F1816" t="str">
            <v>website_vac_room</v>
          </cell>
        </row>
        <row r="1817">
          <cell r="B1817" t="str">
            <v>vac_room</v>
          </cell>
          <cell r="F1817" t="str">
            <v>website_center_sales</v>
          </cell>
        </row>
        <row r="1818">
          <cell r="B1818" t="str">
            <v>center_sales</v>
          </cell>
        </row>
        <row r="1819">
          <cell r="A1819" t="str">
            <v>CAPRICORN5981MP+SEB236</v>
          </cell>
          <cell r="C1819" t="str">
            <v>Appliances - Vacuums - Canisters - S5</v>
          </cell>
          <cell r="D1819" t="str">
            <v>bundle</v>
          </cell>
          <cell r="E1819" t="str">
            <v>Vacuum Cleaners/Canisters</v>
          </cell>
          <cell r="F1819" t="str">
            <v>base</v>
          </cell>
          <cell r="G1819" t="str">
            <v>S5981 Capricorn with SEB236 Powerbrush</v>
          </cell>
          <cell r="H1819" t="str">
            <v>For more information &amp; downloadable material (operating manuals, diagrams, etc) visit mieleusa.com.</v>
          </cell>
          <cell r="I1819" t="str">
            <v>Suitable for cleaning all types of floors and floor coverings, Miele's S5 Series blends energy efficiency with standard-setting innovations to create a highly intelligent and remarkably convenient vacuum cleaner. Many S5 models feature foot pedal controls for effortless comfort, and the savvy S5 Earth offers a self-adjusting AutoEco&amp;trade; setting. As you transition from hardwoods to dense carpeting, the S5 Earth automatically decreases suction, then increases suction when you return to smooth, solid flooring - saving you both time and energy._x000D_
_x000D_
The ergonomic telescopic wands standard on all S5 models make reaching for curtain rods, mantles, blinds and other hard-to-reach surfaces as easy and convenient as caring for your floors. And with an additional layer of sound insulation, these full-size canisters operate quietly without waking sleeping children or disrupting conversations.</v>
          </cell>
        </row>
        <row r="1820">
          <cell r="B1820" t="str">
            <v>amds_chicago</v>
          </cell>
          <cell r="F1820" t="str">
            <v>website_vac_room</v>
          </cell>
        </row>
        <row r="1821">
          <cell r="B1821" t="str">
            <v>vac_room</v>
          </cell>
          <cell r="F1821" t="str">
            <v>website_center_sales</v>
          </cell>
        </row>
        <row r="1822">
          <cell r="B1822" t="str">
            <v>center_sales</v>
          </cell>
        </row>
        <row r="1823">
          <cell r="A1823" t="str">
            <v>29520025USA</v>
          </cell>
          <cell r="C1823" t="str">
            <v>Appliances - Coffee Systems - Countertop</v>
          </cell>
          <cell r="D1823" t="str">
            <v>simple</v>
          </cell>
          <cell r="E1823" t="str">
            <v>Coffee Products</v>
          </cell>
          <cell r="F1823" t="str">
            <v>base</v>
          </cell>
          <cell r="G1823" t="str">
            <v>CM5200 Countertop Coffee System (Black)</v>
          </cell>
          <cell r="H1823" t="str">
            <v>The CM5200 Countertop Coffee System is a one touch at home barista!  The CM5200 has the capabilities to produce Espresso, Coffee, Cappuccinos, &amp; Lattes all a the press of a button.  Hit the button twice and you can make a double or two drinks at once side by side.  The front adjusting spout allows you to fill your favorite mug.  A new cleaning feature is to rinse the milk pipework.  Simply remove the tube from the stainless steel milk flask and plug into the drip tray.  Active the cleaning cycle and hot water along with a burst of steam will completely sanitize the tubing and front spout.  _x000D_
_x000D_
The CM5200 also allows you to program temperature, cup size, fineness of the grind, &amp; pre-brewing which will give you a little extra caffeine in your favorite drink!_x000D_
_x000D_
This unit comes in a new Soft Touch Jet Black Finish which will prevent finger prints.</v>
          </cell>
          <cell r="I1823" t="str">
            <v xml:space="preserve">Enjoy the brewing expertise of Miele's built-in whole bean coffee system, with the flexibility of placement anywhere on your countertop. The CM 5200 boasts feature upgrades that make creating true cafe style beverages even easier. Features include: Electronic one-step milk frothing system, One-touch function for making cappuccino and macchiato beverages, dispensing two at once or double-sized cappuccinos and lattes, dedicated hot water spout, automatic cleaning program and milk cleaning system. </v>
          </cell>
          <cell r="J1823">
            <v>2499</v>
          </cell>
        </row>
        <row r="1824">
          <cell r="E1824" t="str">
            <v>Coffee Products/Countertop Coffee Machines</v>
          </cell>
          <cell r="F1824" t="str">
            <v>website_vac_room</v>
          </cell>
        </row>
        <row r="1825">
          <cell r="E1825" t="str">
            <v>Google Lifestyle Perks</v>
          </cell>
          <cell r="F1825" t="str">
            <v>website_center_sales</v>
          </cell>
        </row>
        <row r="1826">
          <cell r="A1826" t="str">
            <v>29520010USA</v>
          </cell>
          <cell r="C1826" t="str">
            <v>Appliances - Coffee Systems - Countertop</v>
          </cell>
          <cell r="D1826" t="str">
            <v>simple</v>
          </cell>
          <cell r="E1826" t="str">
            <v>Coffee Products</v>
          </cell>
          <cell r="F1826" t="str">
            <v>base</v>
          </cell>
          <cell r="G1826" t="str">
            <v>CM5200 Countertop Coffee System (White)</v>
          </cell>
          <cell r="H1826" t="str">
            <v>For more information &amp; downloadable material (operating manuals, diagrams, etc) visit mieleusa.com.</v>
          </cell>
          <cell r="I1826" t="str">
            <v xml:space="preserve">Enjoy the brewing expertise of Miele's built-in whole bean coffee system, with the flexibility of placement anywhere on your countertop. The CM 5200 boasts feature upgrades that make creating true cafe style beverages even easier. Features include: Electronic one-step milk frothing system, One-touch function for making cappuccino and macchiato beverages, dispensing two at once or double-sized cappuccinos and lattes, dedicated hot water spout, automatic cleaning program and milk cleaning system. </v>
          </cell>
          <cell r="J1826">
            <v>2499</v>
          </cell>
        </row>
        <row r="1827">
          <cell r="E1827" t="str">
            <v>Coffee Products/Countertop Coffee Machines</v>
          </cell>
          <cell r="F1827" t="str">
            <v>website_vac_room</v>
          </cell>
        </row>
        <row r="1828">
          <cell r="E1828" t="str">
            <v>Google Lifestyle Perks</v>
          </cell>
          <cell r="F1828" t="str">
            <v>website_center_sales</v>
          </cell>
        </row>
        <row r="1829">
          <cell r="A1829">
            <v>9120970</v>
          </cell>
          <cell r="C1829" t="str">
            <v>Accessories - Cooking</v>
          </cell>
          <cell r="D1829" t="str">
            <v>simple</v>
          </cell>
          <cell r="E1829" t="str">
            <v>Cooking</v>
          </cell>
          <cell r="F1829" t="str">
            <v>base</v>
          </cell>
          <cell r="G1829" t="str">
            <v>DGSB2 Cutting Board</v>
          </cell>
          <cell r="H1829" t="str">
            <v>For more information &amp; downloadable material (operating manuals, diagrams, etc) visit mieleusa.com.</v>
          </cell>
          <cell r="I1829" t="str">
            <v>Made from high quality beech wood and featuring a wide, easy to clean channel and non-slip silocone feet, the DGSB2 Cutting Board can hold up to two steam oven trays. &lt;br&gt; &lt;br&gt; &lt;i&gt; &lt;b&gt;Note - does not come with stainless steel steam oven tray. &lt;/i&gt; &lt;/b&gt;</v>
          </cell>
          <cell r="J1829">
            <v>130</v>
          </cell>
        </row>
        <row r="1830">
          <cell r="E1830" t="str">
            <v>Cooking/For the Kitchen</v>
          </cell>
          <cell r="F1830" t="str">
            <v>website_vac_room</v>
          </cell>
        </row>
        <row r="1831">
          <cell r="F1831" t="str">
            <v>website_center_sales</v>
          </cell>
        </row>
        <row r="1832">
          <cell r="A1832">
            <v>7014790</v>
          </cell>
          <cell r="C1832" t="str">
            <v>Accessories - Laundry - Cleaning Products</v>
          </cell>
          <cell r="D1832" t="str">
            <v>simple</v>
          </cell>
          <cell r="E1832" t="str">
            <v>Laundry Care</v>
          </cell>
          <cell r="F1832" t="str">
            <v>base</v>
          </cell>
          <cell r="G1832" t="str">
            <v>Miele Delicates Detergent 1.5L</v>
          </cell>
          <cell r="H1832" t="str">
            <v>For more information &amp; downloadable material (operating manuals, diagrams, etc) visit mieleusa.com.</v>
          </cell>
          <cell r="I1832" t="str">
            <v>Miele Delicates Detergent 1.5L</v>
          </cell>
          <cell r="J1832">
            <v>22.95</v>
          </cell>
        </row>
        <row r="1833">
          <cell r="E1833" t="str">
            <v>Laundry Care/Liquid Detergents</v>
          </cell>
          <cell r="F1833" t="str">
            <v>amdsvacuum</v>
          </cell>
        </row>
        <row r="1834">
          <cell r="F1834" t="str">
            <v>website_vac_room</v>
          </cell>
        </row>
        <row r="1835">
          <cell r="F1835" t="str">
            <v>website_center_sales</v>
          </cell>
        </row>
        <row r="1836">
          <cell r="A1836">
            <v>9173321</v>
          </cell>
          <cell r="C1836" t="str">
            <v>Accessories - Door Handles</v>
          </cell>
          <cell r="D1836" t="str">
            <v>simple</v>
          </cell>
          <cell r="E1836" t="str">
            <v>Cooking</v>
          </cell>
          <cell r="F1836" t="str">
            <v>base</v>
          </cell>
          <cell r="G1836" t="str">
            <v>DS4047 Square handle design (Chrome - 30 inch)</v>
          </cell>
          <cell r="H1836" t="str">
            <v>For more information &amp; downloadable material (operating manuals, diagrams, etc) visit mieleusa.com.</v>
          </cell>
          <cell r="I1836" t="str">
            <v>DS4047 Square handle design (Chrome - 30 inch)</v>
          </cell>
          <cell r="J1836">
            <v>150</v>
          </cell>
        </row>
        <row r="1837">
          <cell r="B1837" t="str">
            <v>default</v>
          </cell>
          <cell r="E1837" t="str">
            <v>Cooking/Door handles</v>
          </cell>
          <cell r="F1837" t="str">
            <v>florida</v>
          </cell>
        </row>
        <row r="1838">
          <cell r="B1838" t="str">
            <v>amds_florida</v>
          </cell>
          <cell r="F1838" t="str">
            <v>midatlantic</v>
          </cell>
        </row>
        <row r="1839">
          <cell r="B1839" t="str">
            <v>amds_midatlantic</v>
          </cell>
          <cell r="F1839" t="str">
            <v>westregion</v>
          </cell>
        </row>
        <row r="1840">
          <cell r="B1840" t="str">
            <v>amds_west_region</v>
          </cell>
          <cell r="F1840" t="str">
            <v>amdstexas</v>
          </cell>
        </row>
        <row r="1841">
          <cell r="B1841" t="str">
            <v>amds_texas</v>
          </cell>
          <cell r="F1841" t="str">
            <v>website_bpp</v>
          </cell>
        </row>
        <row r="1842">
          <cell r="B1842" t="str">
            <v>amds_chicago</v>
          </cell>
          <cell r="F1842" t="str">
            <v>website_appliance_catalog</v>
          </cell>
        </row>
        <row r="1843">
          <cell r="B1843" t="str">
            <v>amds_tristate</v>
          </cell>
          <cell r="F1843" t="str">
            <v>amdschicago</v>
          </cell>
        </row>
        <row r="1844">
          <cell r="F1844" t="str">
            <v>bppinstall</v>
          </cell>
        </row>
        <row r="1845">
          <cell r="F1845" t="str">
            <v>mtp</v>
          </cell>
        </row>
        <row r="1846">
          <cell r="F1846" t="str">
            <v>amdstristate</v>
          </cell>
        </row>
        <row r="1847">
          <cell r="F1847" t="str">
            <v>newengland</v>
          </cell>
        </row>
        <row r="1848">
          <cell r="F1848" t="str">
            <v>website_vac_room</v>
          </cell>
        </row>
        <row r="1849">
          <cell r="F1849" t="str">
            <v>website_center_sales</v>
          </cell>
        </row>
        <row r="1850">
          <cell r="A1850">
            <v>7533072</v>
          </cell>
          <cell r="C1850" t="str">
            <v>Accessories - Door Handles</v>
          </cell>
          <cell r="D1850" t="str">
            <v>simple</v>
          </cell>
          <cell r="E1850" t="str">
            <v>Cooking</v>
          </cell>
          <cell r="F1850" t="str">
            <v>base</v>
          </cell>
          <cell r="G1850" t="str">
            <v>DS4046 Square handle design (Chrome - 24 inch)</v>
          </cell>
          <cell r="H1850" t="str">
            <v>For more information &amp; downloadable material (operating manuals, diagrams, etc) visit mieleusa.com.</v>
          </cell>
          <cell r="I1850" t="str">
            <v>DS4046 Square handle design (Chrome - 24 inch)</v>
          </cell>
          <cell r="J1850">
            <v>150</v>
          </cell>
        </row>
        <row r="1851">
          <cell r="B1851" t="str">
            <v>amds_florida</v>
          </cell>
          <cell r="E1851" t="str">
            <v>Cooking/Door handles</v>
          </cell>
          <cell r="F1851" t="str">
            <v>florida</v>
          </cell>
        </row>
        <row r="1852">
          <cell r="B1852" t="str">
            <v>amds_west_region</v>
          </cell>
          <cell r="F1852" t="str">
            <v>midatlantic</v>
          </cell>
        </row>
        <row r="1853">
          <cell r="B1853" t="str">
            <v>amds_texas</v>
          </cell>
          <cell r="F1853" t="str">
            <v>westregion</v>
          </cell>
        </row>
        <row r="1854">
          <cell r="B1854" t="str">
            <v>amds_chicago</v>
          </cell>
          <cell r="F1854" t="str">
            <v>amdstexas</v>
          </cell>
        </row>
        <row r="1855">
          <cell r="F1855" t="str">
            <v>website_bpp</v>
          </cell>
        </row>
        <row r="1856">
          <cell r="F1856" t="str">
            <v>website_appliance_catalog</v>
          </cell>
        </row>
        <row r="1857">
          <cell r="F1857" t="str">
            <v>amdschicago</v>
          </cell>
        </row>
        <row r="1858">
          <cell r="F1858" t="str">
            <v>bppinstall</v>
          </cell>
        </row>
        <row r="1859">
          <cell r="F1859" t="str">
            <v>mtp</v>
          </cell>
        </row>
        <row r="1860">
          <cell r="F1860" t="str">
            <v>amdstristate</v>
          </cell>
        </row>
        <row r="1861">
          <cell r="F1861" t="str">
            <v>newengland</v>
          </cell>
        </row>
        <row r="1862">
          <cell r="F1862" t="str">
            <v>website_vac_room</v>
          </cell>
        </row>
        <row r="1863">
          <cell r="F1863" t="str">
            <v>website_center_sales</v>
          </cell>
        </row>
        <row r="1864">
          <cell r="A1864">
            <v>9020440</v>
          </cell>
          <cell r="C1864" t="str">
            <v>Accessories - Door Handles</v>
          </cell>
          <cell r="D1864" t="str">
            <v>simple</v>
          </cell>
          <cell r="E1864" t="str">
            <v>Cooking</v>
          </cell>
          <cell r="F1864" t="str">
            <v>base</v>
          </cell>
          <cell r="G1864" t="str">
            <v>Signature SF door handle</v>
          </cell>
          <cell r="H1864" t="str">
            <v>For more information &amp; downloadable material (operating manuals, diagrams, etc) visit mieleusa.com.</v>
          </cell>
          <cell r="I1864" t="str">
            <v>Signature SF Door Handle</v>
          </cell>
          <cell r="J1864">
            <v>145</v>
          </cell>
        </row>
        <row r="1865">
          <cell r="B1865" t="str">
            <v>amds_florida</v>
          </cell>
          <cell r="E1865" t="str">
            <v>Cooking/Door handles</v>
          </cell>
          <cell r="F1865" t="str">
            <v>florida</v>
          </cell>
        </row>
        <row r="1866">
          <cell r="B1866" t="str">
            <v>amds_west_region</v>
          </cell>
          <cell r="F1866" t="str">
            <v>midatlantic</v>
          </cell>
        </row>
        <row r="1867">
          <cell r="B1867" t="str">
            <v>amds_texas</v>
          </cell>
          <cell r="F1867" t="str">
            <v>westregion</v>
          </cell>
        </row>
        <row r="1868">
          <cell r="B1868" t="str">
            <v>amds_chicago</v>
          </cell>
          <cell r="F1868" t="str">
            <v>amdstexas</v>
          </cell>
        </row>
        <row r="1869">
          <cell r="F1869" t="str">
            <v>website_bpp</v>
          </cell>
        </row>
        <row r="1870">
          <cell r="F1870" t="str">
            <v>website_appliance_catalog</v>
          </cell>
        </row>
        <row r="1871">
          <cell r="F1871" t="str">
            <v>amdschicago</v>
          </cell>
        </row>
        <row r="1872">
          <cell r="F1872" t="str">
            <v>bppinstall</v>
          </cell>
        </row>
        <row r="1873">
          <cell r="F1873" t="str">
            <v>mtp</v>
          </cell>
        </row>
        <row r="1874">
          <cell r="F1874" t="str">
            <v>amdstristate</v>
          </cell>
        </row>
        <row r="1875">
          <cell r="F1875" t="str">
            <v>newengland</v>
          </cell>
        </row>
        <row r="1876">
          <cell r="F1876" t="str">
            <v>website_vac_room</v>
          </cell>
        </row>
        <row r="1877">
          <cell r="F1877" t="str">
            <v>website_center_sales</v>
          </cell>
        </row>
        <row r="1878">
          <cell r="A1878">
            <v>9225630</v>
          </cell>
          <cell r="C1878" t="str">
            <v>Accessories - Door Handles</v>
          </cell>
          <cell r="D1878" t="str">
            <v>simple</v>
          </cell>
          <cell r="E1878" t="str">
            <v>Cooking</v>
          </cell>
          <cell r="F1878" t="str">
            <v>base</v>
          </cell>
          <cell r="G1878" t="str">
            <v>Signature Slimline door handle</v>
          </cell>
          <cell r="H1878" t="str">
            <v>For more information &amp; downloadable material (operating manuals, diagrams, etc) visit mieleusa.com.</v>
          </cell>
          <cell r="I1878" t="str">
            <v>Signature Slimline door handle</v>
          </cell>
          <cell r="J1878">
            <v>145</v>
          </cell>
        </row>
        <row r="1879">
          <cell r="B1879" t="str">
            <v>amds_florida</v>
          </cell>
          <cell r="E1879" t="str">
            <v>Dishwashers</v>
          </cell>
          <cell r="F1879" t="str">
            <v>florida</v>
          </cell>
        </row>
        <row r="1880">
          <cell r="B1880" t="str">
            <v>amds_west_region</v>
          </cell>
          <cell r="E1880" t="str">
            <v>Cooking/Door handles</v>
          </cell>
          <cell r="F1880" t="str">
            <v>midatlantic</v>
          </cell>
        </row>
        <row r="1881">
          <cell r="B1881" t="str">
            <v>amds_texas</v>
          </cell>
          <cell r="F1881" t="str">
            <v>westregion</v>
          </cell>
        </row>
        <row r="1882">
          <cell r="B1882" t="str">
            <v>amds_chicago</v>
          </cell>
          <cell r="F1882" t="str">
            <v>amdstexas</v>
          </cell>
        </row>
        <row r="1883">
          <cell r="B1883" t="str">
            <v>bpp_install</v>
          </cell>
          <cell r="F1883" t="str">
            <v>website_bpp</v>
          </cell>
        </row>
        <row r="1884">
          <cell r="F1884" t="str">
            <v>website_appliance_catalog</v>
          </cell>
        </row>
        <row r="1885">
          <cell r="F1885" t="str">
            <v>amdschicago</v>
          </cell>
        </row>
        <row r="1886">
          <cell r="F1886" t="str">
            <v>bppinstall</v>
          </cell>
        </row>
        <row r="1887">
          <cell r="F1887" t="str">
            <v>mtp</v>
          </cell>
        </row>
        <row r="1888">
          <cell r="F1888" t="str">
            <v>amdstristate</v>
          </cell>
        </row>
        <row r="1889">
          <cell r="F1889" t="str">
            <v>newengland</v>
          </cell>
        </row>
        <row r="1890">
          <cell r="F1890" t="str">
            <v>website_vac_room</v>
          </cell>
        </row>
        <row r="1891">
          <cell r="F1891" t="str">
            <v>website_center_sales</v>
          </cell>
        </row>
        <row r="1892">
          <cell r="A1892">
            <v>9225620</v>
          </cell>
          <cell r="C1892" t="str">
            <v>Accessories - Door Handles</v>
          </cell>
          <cell r="D1892" t="str">
            <v>simple</v>
          </cell>
          <cell r="E1892" t="str">
            <v>Cooking</v>
          </cell>
          <cell r="F1892" t="str">
            <v>base</v>
          </cell>
          <cell r="G1892" t="str">
            <v>Square Slimline door handle</v>
          </cell>
          <cell r="H1892" t="str">
            <v>For more information &amp; downloadable material (operating manuals, diagrams, etc) visit mieleusa.com.</v>
          </cell>
          <cell r="I1892" t="str">
            <v>Square Slimline door handle</v>
          </cell>
          <cell r="J1892">
            <v>145</v>
          </cell>
        </row>
        <row r="1893">
          <cell r="B1893" t="str">
            <v>amds_florida</v>
          </cell>
          <cell r="E1893" t="str">
            <v>Dishwashers</v>
          </cell>
          <cell r="F1893" t="str">
            <v>florida</v>
          </cell>
        </row>
        <row r="1894">
          <cell r="B1894" t="str">
            <v>amds_west_region</v>
          </cell>
          <cell r="E1894" t="str">
            <v>Cooking/Door handles</v>
          </cell>
          <cell r="F1894" t="str">
            <v>midatlantic</v>
          </cell>
        </row>
        <row r="1895">
          <cell r="B1895" t="str">
            <v>amds_texas</v>
          </cell>
          <cell r="F1895" t="str">
            <v>westregion</v>
          </cell>
        </row>
        <row r="1896">
          <cell r="B1896" t="str">
            <v>amds_chicago</v>
          </cell>
          <cell r="F1896" t="str">
            <v>amdstexas</v>
          </cell>
        </row>
        <row r="1897">
          <cell r="B1897" t="str">
            <v>bpp_install</v>
          </cell>
          <cell r="F1897" t="str">
            <v>website_bpp</v>
          </cell>
        </row>
        <row r="1898">
          <cell r="F1898" t="str">
            <v>website_appliance_catalog</v>
          </cell>
        </row>
        <row r="1899">
          <cell r="F1899" t="str">
            <v>amdschicago</v>
          </cell>
        </row>
        <row r="1900">
          <cell r="F1900" t="str">
            <v>bppinstall</v>
          </cell>
        </row>
        <row r="1901">
          <cell r="F1901" t="str">
            <v>mtp</v>
          </cell>
        </row>
        <row r="1902">
          <cell r="F1902" t="str">
            <v>amdstristate</v>
          </cell>
        </row>
        <row r="1903">
          <cell r="F1903" t="str">
            <v>newengland</v>
          </cell>
        </row>
        <row r="1904">
          <cell r="F1904" t="str">
            <v>website_vac_room</v>
          </cell>
        </row>
        <row r="1905">
          <cell r="F1905" t="str">
            <v>website_center_sales</v>
          </cell>
        </row>
        <row r="1906">
          <cell r="A1906">
            <v>6634530</v>
          </cell>
          <cell r="C1906" t="str">
            <v>Accessories - Door Handles</v>
          </cell>
          <cell r="D1906" t="str">
            <v>simple</v>
          </cell>
          <cell r="E1906" t="str">
            <v>Cooking</v>
          </cell>
          <cell r="F1906" t="str">
            <v>base</v>
          </cell>
          <cell r="G1906" t="str">
            <v>DS4031 Classic Door Handle (Black)</v>
          </cell>
          <cell r="H1906" t="str">
            <v>For more information &amp; downloadable material (operating manuals, diagrams, etc) visit mieleusa.com.</v>
          </cell>
          <cell r="I1906" t="str">
            <v>DS 4031 Classic Handle (Black)</v>
          </cell>
          <cell r="J1906">
            <v>150</v>
          </cell>
        </row>
        <row r="1907">
          <cell r="B1907" t="str">
            <v>amds_florida</v>
          </cell>
          <cell r="E1907" t="str">
            <v>Cooking/Door handles</v>
          </cell>
          <cell r="F1907" t="str">
            <v>florida</v>
          </cell>
        </row>
        <row r="1908">
          <cell r="B1908" t="str">
            <v>amds_midatlantic</v>
          </cell>
          <cell r="F1908" t="str">
            <v>midatlantic</v>
          </cell>
        </row>
        <row r="1909">
          <cell r="B1909" t="str">
            <v>amds_west_region</v>
          </cell>
          <cell r="F1909" t="str">
            <v>westregion</v>
          </cell>
        </row>
        <row r="1910">
          <cell r="B1910" t="str">
            <v>amds_texas</v>
          </cell>
          <cell r="F1910" t="str">
            <v>amdstexas</v>
          </cell>
        </row>
        <row r="1911">
          <cell r="B1911" t="str">
            <v>amds_chicago</v>
          </cell>
          <cell r="F1911" t="str">
            <v>website_bpp</v>
          </cell>
        </row>
        <row r="1912">
          <cell r="B1912" t="str">
            <v>amds_tristate</v>
          </cell>
          <cell r="F1912" t="str">
            <v>website_appliance_catalog</v>
          </cell>
        </row>
        <row r="1913">
          <cell r="F1913" t="str">
            <v>amdschicago</v>
          </cell>
        </row>
        <row r="1914">
          <cell r="F1914" t="str">
            <v>bppinstall</v>
          </cell>
        </row>
        <row r="1915">
          <cell r="F1915" t="str">
            <v>mtp</v>
          </cell>
        </row>
        <row r="1916">
          <cell r="F1916" t="str">
            <v>amdstristate</v>
          </cell>
        </row>
        <row r="1917">
          <cell r="F1917" t="str">
            <v>newengland</v>
          </cell>
        </row>
        <row r="1918">
          <cell r="F1918" t="str">
            <v>website_vac_room</v>
          </cell>
        </row>
        <row r="1919">
          <cell r="F1919" t="str">
            <v>website_center_sales</v>
          </cell>
        </row>
        <row r="1920">
          <cell r="A1920">
            <v>7479080</v>
          </cell>
          <cell r="C1920" t="str">
            <v>Accessories - Door Handles</v>
          </cell>
          <cell r="D1920" t="str">
            <v>simple</v>
          </cell>
          <cell r="E1920" t="str">
            <v>Cooking</v>
          </cell>
          <cell r="F1920" t="str">
            <v>base</v>
          </cell>
          <cell r="G1920" t="str">
            <v>Profi Slimline door handle</v>
          </cell>
          <cell r="H1920" t="str">
            <v>For more information &amp; downloadable material (operating manuals, diagrams, etc) visit mieleusa.com.</v>
          </cell>
          <cell r="I1920" t="str">
            <v>Profi Slimline Door Handle</v>
          </cell>
          <cell r="J1920">
            <v>150</v>
          </cell>
        </row>
        <row r="1921">
          <cell r="B1921" t="str">
            <v>amds_florida</v>
          </cell>
          <cell r="E1921" t="str">
            <v>Dishwashers</v>
          </cell>
          <cell r="F1921" t="str">
            <v>florida</v>
          </cell>
        </row>
        <row r="1922">
          <cell r="B1922" t="str">
            <v>amds_west_region</v>
          </cell>
          <cell r="E1922" t="str">
            <v>Cooking/Door handles</v>
          </cell>
          <cell r="F1922" t="str">
            <v>midatlantic</v>
          </cell>
        </row>
        <row r="1923">
          <cell r="B1923" t="str">
            <v>amds_texas</v>
          </cell>
          <cell r="F1923" t="str">
            <v>westregion</v>
          </cell>
        </row>
        <row r="1924">
          <cell r="B1924" t="str">
            <v>amds_chicago</v>
          </cell>
          <cell r="F1924" t="str">
            <v>amdstexas</v>
          </cell>
        </row>
        <row r="1925">
          <cell r="B1925" t="str">
            <v>bpp_install</v>
          </cell>
          <cell r="F1925" t="str">
            <v>website_bpp</v>
          </cell>
        </row>
        <row r="1926">
          <cell r="F1926" t="str">
            <v>website_appliance_catalog</v>
          </cell>
        </row>
        <row r="1927">
          <cell r="F1927" t="str">
            <v>amdschicago</v>
          </cell>
        </row>
        <row r="1928">
          <cell r="F1928" t="str">
            <v>bppinstall</v>
          </cell>
        </row>
        <row r="1929">
          <cell r="F1929" t="str">
            <v>mtp</v>
          </cell>
        </row>
        <row r="1930">
          <cell r="F1930" t="str">
            <v>amdstristate</v>
          </cell>
        </row>
        <row r="1931">
          <cell r="F1931" t="str">
            <v>newengland</v>
          </cell>
        </row>
        <row r="1932">
          <cell r="F1932" t="str">
            <v>website_vac_room</v>
          </cell>
        </row>
        <row r="1933">
          <cell r="F1933" t="str">
            <v>website_center_sales</v>
          </cell>
        </row>
        <row r="1934">
          <cell r="A1934" t="str">
            <v>41839040USA</v>
          </cell>
          <cell r="C1934" t="str">
            <v>Appliances - Vacuums - Canisters - S8</v>
          </cell>
          <cell r="D1934" t="str">
            <v>simple</v>
          </cell>
          <cell r="E1934" t="str">
            <v>Vacuum Cleaners</v>
          </cell>
          <cell r="F1934" t="str">
            <v>base</v>
          </cell>
          <cell r="G1934" t="str">
            <v>S8390 Calima</v>
          </cell>
          <cell r="H1934" t="str">
            <v xml:space="preserve">S8390 Calima vacuum cleaner features an Air-Driven Turbo Brush for gentle cleaning. The turbo brush is perfect for low pile carpets and area rugs.  The airflow from the Miel Made Vortex motor spins the turbine which activates the floating revolving brush head.  This ensures protection for all your area rugs and delicate surfaces.  The Calima also includes the Parquet Twister - providing 180Â° rotation for the agile, yet gentle care of smooth surfaces. A telescopic, stainless steel wand and long electrical cord, with one-touch automatic rewind, provide a total cleaning radius of 33 feet. The S8 Calima is also equipped with a Deluxe Comfort Grip handle and six-stage suction control via a +/- foot switch. Other conveniences include three integrated accessories â€” a dusting brush, upholstery tool and crevice nozzle â€” and a 3D bumper._x000D_
_x000D_
</v>
          </cell>
          <cell r="I1934" t="str">
            <v>S8390 Calima + STB 205-3 Turbo Brush &amp; SBB Parquett Twister</v>
          </cell>
          <cell r="J1934">
            <v>649</v>
          </cell>
        </row>
        <row r="1935">
          <cell r="E1935" t="str">
            <v>Vacuum Cleaners/Canisters</v>
          </cell>
          <cell r="F1935" t="str">
            <v>amdsvacuum</v>
          </cell>
        </row>
        <row r="1936">
          <cell r="F1936" t="str">
            <v>website_vac_room</v>
          </cell>
        </row>
        <row r="1937">
          <cell r="F1937" t="str">
            <v>website_center_sales</v>
          </cell>
        </row>
        <row r="1938">
          <cell r="A1938" t="str">
            <v>41839041USA</v>
          </cell>
          <cell r="C1938" t="str">
            <v>Appliances - Vacuums - Canisters - S8</v>
          </cell>
          <cell r="D1938" t="str">
            <v>simple</v>
          </cell>
          <cell r="E1938" t="str">
            <v>Vacuum Cleaners</v>
          </cell>
          <cell r="F1938" t="str">
            <v>base</v>
          </cell>
          <cell r="G1938" t="str">
            <v>S8390 Kona</v>
          </cell>
          <cell r="H1938" t="str">
            <v xml:space="preserve">Mieleâ€™s S8 Kona vacuum cleaner features an Electro Plus electrobrush. With a five-level height adjustment and an independent motor, the Electro Plus delivers the ultimate in cleaning power. A perfect choice for larger rooms with medium to deep pile carpeting. The Kona also includes the Parquet Twister - providing 180Â° rotation for the agile, yet gentle care of smooth surfaces. A telescopic, stainless steel wand and long electrical cord, with one-touch automatic rewind, provide a total cleaning radius of 33 feet. The S8 Kona is also equipped with a Deluxe Comfort Grip handle and six-stage suction control via a +/- foot switch. Other conveniences include three integrated accessories â€” a dusting brush, upholstery tool and crevice nozzle â€” and a 3D bumper._x000D_
_x000D_
</v>
          </cell>
          <cell r="I1938" t="str">
            <v>S8390 Kona + SEB228 &amp; SBB Parquett Twister</v>
          </cell>
          <cell r="J1938">
            <v>929</v>
          </cell>
        </row>
        <row r="1939">
          <cell r="E1939" t="str">
            <v>Vacuum Cleaners/Canisters</v>
          </cell>
          <cell r="F1939" t="str">
            <v>amdsvacuum</v>
          </cell>
        </row>
        <row r="1940">
          <cell r="E1940" t="str">
            <v>Google Lifestyle Perks</v>
          </cell>
          <cell r="F1940" t="str">
            <v>website_vac_room</v>
          </cell>
        </row>
        <row r="1941">
          <cell r="F1941" t="str">
            <v>website_center_sales</v>
          </cell>
        </row>
        <row r="1942">
          <cell r="A1942" t="str">
            <v>41838041USA</v>
          </cell>
          <cell r="C1942" t="str">
            <v>Appliances - Vacuums - Canisters - S8</v>
          </cell>
          <cell r="D1942" t="str">
            <v>simple</v>
          </cell>
          <cell r="E1942" t="str">
            <v>Vacuum Cleaners</v>
          </cell>
          <cell r="F1942" t="str">
            <v>base</v>
          </cell>
          <cell r="G1942" t="str">
            <v>S8380 Cat &amp; Dog</v>
          </cell>
          <cell r="H1942" t="str">
            <v xml:space="preserve">Mieleâ€™s S8 Cat &amp; Dog vacuum cleaner features an Electro Plus electrobrush. With a five-level height adjustment and an independent motor, the Electro Plus delivers the ultimate in cleaning power. A perfect choice for larger rooms with medium to deep pile carpeting. The Cat and Dog also includes the Parquet Twister - providing 180Â° rotation for the agile, yet gentle care of smooth surfaces. It also has an Active AirClean Filter with active charcoal layers to neutralize and absorb unwanted pet odors. A telescopic, stainless steel wand and long electrical cord, with one-touch automatic rewind, provide a total cleaning radius of 33 feet. The S8 Cat &amp; Dog is also equipped with a Deluxe Comfort Grip handle and six-stage suction control via a +/- foot switch. In addition to the three standard accessories â€” a dusting brush, upholstery tool and crevice nozzle â€” the Cat &amp; Dog features a Mini Turbo Brush that easily removes pet hair from furnishings and a 3D bumper._x000D_
_x000D_
</v>
          </cell>
          <cell r="I1942" t="str">
            <v>S8380 Cat &amp; Dog + SEB228, SBB Parquett Twist, &amp; STB101 Handheld Turbo Brush</v>
          </cell>
          <cell r="J1942">
            <v>949</v>
          </cell>
        </row>
        <row r="1943">
          <cell r="E1943" t="str">
            <v>Vacuum Cleaners/Canisters</v>
          </cell>
          <cell r="F1943" t="str">
            <v>amdsvacuum</v>
          </cell>
        </row>
        <row r="1944">
          <cell r="E1944" t="str">
            <v>Google Lifestyle Perks</v>
          </cell>
          <cell r="F1944" t="str">
            <v>website_vac_room</v>
          </cell>
        </row>
        <row r="1945">
          <cell r="F1945" t="str">
            <v>website_center_sales</v>
          </cell>
        </row>
        <row r="1946">
          <cell r="A1946" t="str">
            <v>41859041USA</v>
          </cell>
          <cell r="C1946" t="str">
            <v>Appliances - Vacuums - Canisters - S8</v>
          </cell>
          <cell r="D1946" t="str">
            <v>simple</v>
          </cell>
          <cell r="E1946" t="str">
            <v>Vacuum Cleaners</v>
          </cell>
          <cell r="F1946" t="str">
            <v>base</v>
          </cell>
          <cell r="G1946" t="str">
            <v>S8590 Marin</v>
          </cell>
          <cell r="H1946" t="str">
            <v>S8590 Marin</v>
          </cell>
          <cell r="I1946" t="str">
            <v>S8590 Marin</v>
          </cell>
          <cell r="J1946">
            <v>840</v>
          </cell>
        </row>
        <row r="1947">
          <cell r="E1947" t="str">
            <v>Vacuum Cleaners/Canisters</v>
          </cell>
          <cell r="F1947" t="str">
            <v>amdsvacuum</v>
          </cell>
        </row>
        <row r="1948">
          <cell r="F1948" t="str">
            <v>website_vac_room</v>
          </cell>
        </row>
        <row r="1949">
          <cell r="F1949" t="str">
            <v>website_center_sales</v>
          </cell>
        </row>
        <row r="1950">
          <cell r="A1950" t="str">
            <v>KIT_S8590_MARIN+SEB228</v>
          </cell>
          <cell r="C1950" t="str">
            <v>Appliances - Vacuums - Canisters - S8</v>
          </cell>
          <cell r="D1950" t="str">
            <v>bundle</v>
          </cell>
          <cell r="E1950" t="str">
            <v>Vacuum Cleaners</v>
          </cell>
          <cell r="F1950" t="str">
            <v>base</v>
          </cell>
          <cell r="G1950" t="str">
            <v>S8590 Marin with SEB228</v>
          </cell>
          <cell r="H1950" t="str">
            <v xml:space="preserve">Mieleâ€™s S8 Marin vacuum cleaner features an Electro Plus electrobrush ideal for cleaning medium to high pile carpeting, rugs and smooth flooring. The Electro Plus electrobrush is an electrically-driven carpet tool with a five stage height adjustment and swivel neck design for easy maneuverability. The Marin also includes the Parquet Twister - providing 180Â° rotation for the agile, yet gentle care of smooth surfaces. Marin offers a savvy, self-adjusting Automatic setting. As you transition from hardwoods to carpeting, the Marin automatically decreases suction, then increases suction when you return to smooth, solid flooring â€“ saving you both time and energy. A telescopic, stainless steel wand and long electrical cord, with one-touch automatic rewind, provide a total cleaning radius of 33 feet. _x000D_
_x000D_
</v>
          </cell>
          <cell r="I1950" t="str">
            <v>S8590 Marin with SEB228 &amp; Parqett Twister</v>
          </cell>
        </row>
        <row r="1951">
          <cell r="E1951" t="str">
            <v>Vacuum Cleaners/Canisters</v>
          </cell>
          <cell r="F1951" t="str">
            <v>amdsvacuum</v>
          </cell>
        </row>
        <row r="1952">
          <cell r="F1952" t="str">
            <v>website_vac_room</v>
          </cell>
        </row>
        <row r="1953">
          <cell r="F1953" t="str">
            <v>website_center_sales</v>
          </cell>
        </row>
        <row r="1954">
          <cell r="A1954" t="str">
            <v>KIT_s8590_MARIN+SEB217</v>
          </cell>
          <cell r="C1954" t="str">
            <v>Appliances - Vacuums - Canisters - S8</v>
          </cell>
          <cell r="D1954" t="str">
            <v>bundle</v>
          </cell>
          <cell r="E1954" t="str">
            <v>Vacuum Cleaners</v>
          </cell>
          <cell r="F1954" t="str">
            <v>base</v>
          </cell>
          <cell r="G1954" t="str">
            <v>S8590 Marin with SEB217-3</v>
          </cell>
          <cell r="H1954" t="str">
            <v xml:space="preserve">Mieleâ€™s S8 Marin vacuum cleaner features an electrobrush ideal for cleaning low to medium pile carpeting, rugs and smooth flooring. The electrobrush is an electrically-driven carpet tool with a swivel neck for increased manueverability. The Marin also includes the Parquet Twister - providing 180Â° rotation for the agile, yet gentle care of smooth surfaces. Marin offers a savvy, self-adjusting Automatic setting. As you transition from hardwoods to carpeting, the Marin automatically decreases suction, then increases suction when you return to smooth, solid flooring â€“ saving you both time and energy. A telescopic, stainless steel wand and long electrical cord, with one-touch automatic rewind, provide a total cleaning radius of 33 feet. _x000D_
_x000D_
</v>
          </cell>
          <cell r="I1954" t="str">
            <v>S8590 Marin with SEB217-3</v>
          </cell>
        </row>
        <row r="1955">
          <cell r="E1955" t="str">
            <v>Vacuum Cleaners/Canisters</v>
          </cell>
          <cell r="F1955" t="str">
            <v>amdsvacuum</v>
          </cell>
        </row>
        <row r="1956">
          <cell r="F1956" t="str">
            <v>website_vac_room</v>
          </cell>
        </row>
        <row r="1957">
          <cell r="F1957" t="str">
            <v>website_center_sales</v>
          </cell>
        </row>
        <row r="1958">
          <cell r="A1958" t="str">
            <v>KIT_S8590_MARIN+SEB236</v>
          </cell>
          <cell r="C1958" t="str">
            <v>Appliances - Vacuums - Canisters - S8</v>
          </cell>
          <cell r="D1958" t="str">
            <v>bundle</v>
          </cell>
          <cell r="E1958" t="str">
            <v>Vacuum Cleaners</v>
          </cell>
          <cell r="F1958" t="str">
            <v>base</v>
          </cell>
          <cell r="G1958" t="str">
            <v>S8590 Marin with SEB236</v>
          </cell>
          <cell r="H1958" t="str">
            <v xml:space="preserve">Mieleâ€™s S8 Marin vacuum cleaner features an Electro Premium electrobrush ideal for cleaning medium to high pile carpeting, rugs and smooth flooring. The Electro Premium electrobrush is an electrically-driven carpet tool with an LED Headligh, five stage height adjustment, and swivel neck design for easy maneuverability. The Marin also includes the Parquet Twister - providing 180Â° rotation for the agile, yet gentle care of smooth surfaces. Marin offers a savvy, self-adjusting Automatic setting. As you transition from hardwoods to carpeting, the Marin automatically decreases suction, then increases suction when you return to smooth, solid flooring â€“ saving you both time and energy. A telescopic, stainless steel wand and long electrical cord, with one-touch automatic rewind, provide a total cleaning radius of 33 feet. _x000D_
_x000D_
</v>
          </cell>
          <cell r="I1958" t="str">
            <v>S8590 Marin with SEB236</v>
          </cell>
        </row>
        <row r="1959">
          <cell r="E1959" t="str">
            <v>Vacuum Cleaners/Canisters</v>
          </cell>
          <cell r="F1959" t="str">
            <v>amdsvacuum</v>
          </cell>
        </row>
        <row r="1960">
          <cell r="F1960" t="str">
            <v>website_vac_room</v>
          </cell>
        </row>
        <row r="1961">
          <cell r="F1961" t="str">
            <v>website_center_sales</v>
          </cell>
        </row>
        <row r="1962">
          <cell r="A1962">
            <v>9438520</v>
          </cell>
          <cell r="C1962" t="str">
            <v>Accessories - Cooking</v>
          </cell>
          <cell r="D1962" t="str">
            <v>simple</v>
          </cell>
          <cell r="E1962" t="str">
            <v>Cooking</v>
          </cell>
          <cell r="F1962" t="str">
            <v>base</v>
          </cell>
          <cell r="G1962" t="str">
            <v>DGSE1 Serving Element</v>
          </cell>
          <cell r="H1962" t="str">
            <v>DGSE1 Serving Element suitable for use with DGG2, DGGL1, and DGGL5 to retain heat. May also be used as a casserole dish without the lid in a MasterChef oven at temperatures up to 440 degrees Fahrenheit.. Dishwasher safe.</v>
          </cell>
          <cell r="I1962" t="str">
            <v>DGSE1 Serving Element suitable for use with DGG2, DGGL1, and DGGL5 to retain heat. May also be used as a casserole dish without the lid in a MasterChef oven at temperatures up to 440 degrees Fahrenheit.. Dishwasher safe. Measures 14 5/8" wide, 8 5/16" deep, 3" high.</v>
          </cell>
          <cell r="J1962">
            <v>180</v>
          </cell>
        </row>
        <row r="1963">
          <cell r="E1963" t="str">
            <v>Cooking/Steam Oven Accessories</v>
          </cell>
          <cell r="F1963" t="str">
            <v>website_vac_room</v>
          </cell>
        </row>
        <row r="1964">
          <cell r="E1964" t="str">
            <v>Cooking/For the Kitchen</v>
          </cell>
          <cell r="F1964" t="str">
            <v>website_center_sales</v>
          </cell>
        </row>
        <row r="1965">
          <cell r="E1965" t="str">
            <v>Cooking/Oven Trays &amp; Plates</v>
          </cell>
        </row>
        <row r="1966">
          <cell r="E1966" t="str">
            <v>Cooking/Oven Accessories</v>
          </cell>
        </row>
        <row r="1967">
          <cell r="A1967">
            <v>6949730</v>
          </cell>
          <cell r="C1967" t="str">
            <v>Accessories - Cooking</v>
          </cell>
          <cell r="D1967" t="str">
            <v>simple</v>
          </cell>
          <cell r="E1967" t="str">
            <v>Cooking</v>
          </cell>
          <cell r="F1967" t="str">
            <v>base</v>
          </cell>
          <cell r="G1967" t="str">
            <v>Universal Tray</v>
          </cell>
          <cell r="H1967" t="str">
            <v>Universal Tray for DGC XL series steam ovens</v>
          </cell>
          <cell r="I1967" t="str">
            <v>Universal Tray for DGC XL series steam ovens</v>
          </cell>
          <cell r="J1967">
            <v>129</v>
          </cell>
        </row>
        <row r="1968">
          <cell r="E1968" t="str">
            <v>Cooking/Steam Oven Accessories</v>
          </cell>
          <cell r="F1968" t="str">
            <v>website_vac_room</v>
          </cell>
        </row>
        <row r="1969">
          <cell r="F1969" t="str">
            <v>website_center_sales</v>
          </cell>
        </row>
        <row r="1970">
          <cell r="A1970">
            <v>6949780</v>
          </cell>
          <cell r="C1970" t="str">
            <v>Accessories - Cooking</v>
          </cell>
          <cell r="D1970" t="str">
            <v>simple</v>
          </cell>
          <cell r="E1970" t="str">
            <v>Cooking</v>
          </cell>
          <cell r="F1970" t="str">
            <v>base</v>
          </cell>
          <cell r="G1970" t="str">
            <v>Wire Oven Rack - PerfectClean</v>
          </cell>
          <cell r="H1970" t="str">
            <v>Wire Oven Rack - PerfectClean</v>
          </cell>
          <cell r="I1970" t="str">
            <v>Wire Oven Rack - PerfectClean</v>
          </cell>
          <cell r="J1970">
            <v>79</v>
          </cell>
        </row>
        <row r="1971">
          <cell r="E1971" t="str">
            <v>Cooking/Steam Oven Accessories</v>
          </cell>
          <cell r="F1971" t="str">
            <v>website_center_sales</v>
          </cell>
        </row>
        <row r="1972">
          <cell r="A1972">
            <v>6949640</v>
          </cell>
          <cell r="C1972" t="str">
            <v>Accessories - Cooking</v>
          </cell>
          <cell r="D1972" t="str">
            <v>simple</v>
          </cell>
          <cell r="E1972" t="str">
            <v>Cooking</v>
          </cell>
          <cell r="F1972" t="str">
            <v>base</v>
          </cell>
          <cell r="G1972" t="str">
            <v>HUB 5000 XL Gourmet Casserole Dish</v>
          </cell>
          <cell r="H1972" t="str">
            <v>HUB 5000 XL Gourmet Casserole for DGC XL series steam ovens</v>
          </cell>
          <cell r="I1972" t="str">
            <v>HUB 5000 XL Gourmet Casserole for DGC XL series steam ovens</v>
          </cell>
          <cell r="J1972">
            <v>229</v>
          </cell>
        </row>
        <row r="1973">
          <cell r="E1973" t="str">
            <v>Cooking/Steam Oven Accessories</v>
          </cell>
          <cell r="F1973" t="str">
            <v>website_vac_room</v>
          </cell>
        </row>
        <row r="1974">
          <cell r="E1974" t="str">
            <v>Cooking/Casserole Dishes</v>
          </cell>
          <cell r="F1974" t="str">
            <v>website_center_sales</v>
          </cell>
        </row>
        <row r="1975">
          <cell r="A1975">
            <v>8249560</v>
          </cell>
          <cell r="C1975" t="str">
            <v>Accessories - Cooking</v>
          </cell>
          <cell r="D1975" t="str">
            <v>simple</v>
          </cell>
          <cell r="E1975" t="str">
            <v>Cooking</v>
          </cell>
          <cell r="F1975" t="str">
            <v>base</v>
          </cell>
          <cell r="G1975" t="str">
            <v>DGA Rack for Cooking Pans</v>
          </cell>
          <cell r="H1975" t="str">
            <v>DGA Rack for Cooking Pans for DGC XL series steam ovens</v>
          </cell>
          <cell r="I1975" t="str">
            <v>DGA Rack for Cooking Pans for DGC XL series steam ovens</v>
          </cell>
          <cell r="J1975">
            <v>29</v>
          </cell>
        </row>
        <row r="1976">
          <cell r="E1976" t="str">
            <v>Cooking/Steam Oven Accessories</v>
          </cell>
          <cell r="F1976" t="str">
            <v>website_vac_room</v>
          </cell>
        </row>
        <row r="1977">
          <cell r="F1977" t="str">
            <v>website_center_sales</v>
          </cell>
        </row>
        <row r="1978">
          <cell r="A1978">
            <v>8249430</v>
          </cell>
          <cell r="C1978" t="str">
            <v>Accessories - Cooking</v>
          </cell>
          <cell r="D1978" t="str">
            <v>simple</v>
          </cell>
          <cell r="E1978" t="str">
            <v>Cooking</v>
          </cell>
          <cell r="F1978" t="str">
            <v>base</v>
          </cell>
          <cell r="G1978" t="str">
            <v>DGGL 12 Perforated Cooking Pan</v>
          </cell>
          <cell r="H1978" t="str">
            <v>DGGL 12 Perforated Cooking Pan for DGC XL series steam ovens</v>
          </cell>
          <cell r="I1978" t="str">
            <v>DGGL 12 Perforated Cooking Pan for DGC XL series steam ovens</v>
          </cell>
          <cell r="J1978">
            <v>59</v>
          </cell>
        </row>
        <row r="1979">
          <cell r="E1979" t="str">
            <v>Cooking/Steam Oven Accessories</v>
          </cell>
          <cell r="F1979" t="str">
            <v>website_vac_room</v>
          </cell>
        </row>
        <row r="1980">
          <cell r="F1980" t="str">
            <v>website_center_sales</v>
          </cell>
        </row>
        <row r="1981">
          <cell r="A1981">
            <v>8285410</v>
          </cell>
          <cell r="C1981" t="str">
            <v>Accessories - Cooking</v>
          </cell>
          <cell r="D1981" t="str">
            <v>simple</v>
          </cell>
          <cell r="E1981" t="str">
            <v>Cooking</v>
          </cell>
          <cell r="F1981" t="str">
            <v>base</v>
          </cell>
          <cell r="G1981" t="str">
            <v>DGGL 20 Perforated Cooking Pan</v>
          </cell>
          <cell r="H1981" t="str">
            <v>DGGL 20 Perforated Cooking Pan for DGC XL series steam ovens</v>
          </cell>
          <cell r="I1981" t="str">
            <v>DGGL 20 Perforated Cooking Pan for DGC XL series steam ovens</v>
          </cell>
          <cell r="J1981">
            <v>49</v>
          </cell>
        </row>
        <row r="1982">
          <cell r="E1982" t="str">
            <v>Cooking/Steam Oven Accessories</v>
          </cell>
          <cell r="F1982" t="str">
            <v>website_vac_room</v>
          </cell>
        </row>
        <row r="1983">
          <cell r="F1983" t="str">
            <v>website_center_sales</v>
          </cell>
        </row>
        <row r="1984">
          <cell r="A1984">
            <v>8246340</v>
          </cell>
          <cell r="C1984" t="str">
            <v>Accessories - Cooking</v>
          </cell>
          <cell r="D1984" t="str">
            <v>simple</v>
          </cell>
          <cell r="E1984" t="str">
            <v>Cooking</v>
          </cell>
          <cell r="F1984" t="str">
            <v>base</v>
          </cell>
          <cell r="G1984" t="str">
            <v>DGG 20 Solid Cooking Pan</v>
          </cell>
          <cell r="H1984" t="str">
            <v>DGG 20 Solid Cooking Pan for DGC XL series steam ovens</v>
          </cell>
          <cell r="I1984" t="str">
            <v>DGG 20 Solid Cooking Pan for DGC XL series steam ovens</v>
          </cell>
          <cell r="J1984">
            <v>49</v>
          </cell>
        </row>
        <row r="1985">
          <cell r="E1985" t="str">
            <v>Cooking/Steam Oven Accessories</v>
          </cell>
          <cell r="F1985" t="str">
            <v>website_vac_room</v>
          </cell>
        </row>
        <row r="1986">
          <cell r="F1986" t="str">
            <v>website_center_sales</v>
          </cell>
        </row>
        <row r="1987">
          <cell r="A1987">
            <v>7331640</v>
          </cell>
          <cell r="C1987" t="str">
            <v>Accessories - Coffee Systems</v>
          </cell>
          <cell r="D1987" t="str">
            <v>simple</v>
          </cell>
          <cell r="E1987" t="str">
            <v>Coffee Products</v>
          </cell>
          <cell r="F1987" t="str">
            <v>base</v>
          </cell>
          <cell r="G1987" t="str">
            <v>Cleaning Brush for Milk Pipework</v>
          </cell>
          <cell r="H1987" t="str">
            <v>Cleaning Brush for Milk Pipework</v>
          </cell>
          <cell r="I1987" t="str">
            <v>Cleaning Brush for Milk Pipework</v>
          </cell>
          <cell r="J1987">
            <v>16.149999999999999</v>
          </cell>
        </row>
        <row r="1988">
          <cell r="E1988" t="str">
            <v>Coffee Products/Coffee Accessories</v>
          </cell>
          <cell r="F1988" t="str">
            <v>website_vac_room</v>
          </cell>
        </row>
        <row r="1989">
          <cell r="F1989" t="str">
            <v>website_center_sales</v>
          </cell>
        </row>
        <row r="1990">
          <cell r="A1990">
            <v>9614020</v>
          </cell>
          <cell r="C1990" t="str">
            <v>Accessories - Dishwashers</v>
          </cell>
          <cell r="D1990" t="str">
            <v>simple</v>
          </cell>
          <cell r="E1990" t="str">
            <v>Dishwashers</v>
          </cell>
          <cell r="F1990" t="str">
            <v>base</v>
          </cell>
          <cell r="G1990" t="str">
            <v>Full-size Cutlery Basket</v>
          </cell>
          <cell r="H1990" t="str">
            <v>Cutlery basket for G4000 and G5000 series dishwashers.</v>
          </cell>
          <cell r="I1990" t="str">
            <v>Cutlery basket for G4000 and G5000 series dishwashers.</v>
          </cell>
          <cell r="J1990">
            <v>28.13</v>
          </cell>
        </row>
        <row r="1991">
          <cell r="E1991" t="str">
            <v>Dishwashers/Dishwasher accessories</v>
          </cell>
          <cell r="F1991" t="str">
            <v>website_vac_room</v>
          </cell>
        </row>
        <row r="1992">
          <cell r="F1992" t="str">
            <v>website_center_sales</v>
          </cell>
        </row>
        <row r="1993">
          <cell r="A1993">
            <v>5182192</v>
          </cell>
          <cell r="C1993" t="str">
            <v>Accessories - Cooking</v>
          </cell>
          <cell r="D1993" t="str">
            <v>simple</v>
          </cell>
          <cell r="E1993" t="str">
            <v>Cooking</v>
          </cell>
          <cell r="F1993" t="str">
            <v>base</v>
          </cell>
          <cell r="G1993" t="str">
            <v>DKF8 Charcoal Filter</v>
          </cell>
          <cell r="H1993" t="str">
            <v>DKF8 active charcoal filter for use with DA326 &amp; DA329.</v>
          </cell>
          <cell r="I1993" t="str">
            <v>DKF8 active charcoal filter for use with DA326 &amp; DA329.</v>
          </cell>
          <cell r="J1993">
            <v>123.95</v>
          </cell>
        </row>
        <row r="1994">
          <cell r="B1994" t="str">
            <v>amds_florida</v>
          </cell>
          <cell r="E1994" t="str">
            <v>Cooking/Ventilation Hood Accessories</v>
          </cell>
          <cell r="F1994" t="str">
            <v>florida</v>
          </cell>
        </row>
        <row r="1995">
          <cell r="B1995" t="str">
            <v>amds_midatlantic</v>
          </cell>
          <cell r="F1995" t="str">
            <v>midatlantic</v>
          </cell>
        </row>
        <row r="1996">
          <cell r="B1996" t="str">
            <v>amds_west_region</v>
          </cell>
          <cell r="F1996" t="str">
            <v>westregion</v>
          </cell>
        </row>
        <row r="1997">
          <cell r="B1997" t="str">
            <v>amds_texas</v>
          </cell>
          <cell r="F1997" t="str">
            <v>amdstexas</v>
          </cell>
        </row>
        <row r="1998">
          <cell r="B1998" t="str">
            <v>amds_chicago</v>
          </cell>
          <cell r="F1998" t="str">
            <v>website_bpp</v>
          </cell>
        </row>
        <row r="1999">
          <cell r="B1999" t="str">
            <v>amds_tristate</v>
          </cell>
          <cell r="F1999" t="str">
            <v>website_appliance_catalog</v>
          </cell>
        </row>
        <row r="2000">
          <cell r="F2000" t="str">
            <v>amdschicago</v>
          </cell>
        </row>
        <row r="2001">
          <cell r="F2001" t="str">
            <v>bppinstall</v>
          </cell>
        </row>
        <row r="2002">
          <cell r="F2002" t="str">
            <v>mtp</v>
          </cell>
        </row>
        <row r="2003">
          <cell r="F2003" t="str">
            <v>amdstristate</v>
          </cell>
        </row>
        <row r="2004">
          <cell r="F2004" t="str">
            <v>newengland</v>
          </cell>
        </row>
        <row r="2005">
          <cell r="F2005" t="str">
            <v>website_vac_room</v>
          </cell>
        </row>
        <row r="2006">
          <cell r="F2006" t="str">
            <v>website_center_sales</v>
          </cell>
        </row>
        <row r="2007">
          <cell r="A2007" t="str">
            <v>PERSIL_GEL_1.168L</v>
          </cell>
          <cell r="C2007" t="str">
            <v>Accessories - Laundry - Cleaning Products</v>
          </cell>
          <cell r="D2007" t="str">
            <v>simple</v>
          </cell>
          <cell r="E2007" t="str">
            <v>Laundry Care</v>
          </cell>
          <cell r="F2007" t="str">
            <v>base</v>
          </cell>
          <cell r="G2007" t="str">
            <v>Persil Universal Gel 1.168L</v>
          </cell>
          <cell r="H2007" t="str">
            <v>For more information &amp; downloadable material (operating manuals, diagrams, etc) visit mieleusa.com.</v>
          </cell>
          <cell r="I2007" t="str">
            <v>Persil Universal Gel is a high-efficiency concentrated detergent used for all types of fabric. It is recommended for whites, light colors and colorfast fabrics.</v>
          </cell>
          <cell r="J2007">
            <v>19.989999999999998</v>
          </cell>
        </row>
        <row r="2008">
          <cell r="E2008" t="str">
            <v>Laundry Care/Liquid Detergents</v>
          </cell>
          <cell r="F2008" t="str">
            <v>amdsvacuum</v>
          </cell>
        </row>
        <row r="2009">
          <cell r="F2009" t="str">
            <v>website_vac_room</v>
          </cell>
        </row>
        <row r="2010">
          <cell r="F2010" t="str">
            <v>website_center_sales</v>
          </cell>
        </row>
        <row r="2011">
          <cell r="A2011" t="str">
            <v>22996179USA</v>
          </cell>
          <cell r="C2011" t="str">
            <v>Accessories - Cooking</v>
          </cell>
          <cell r="D2011" t="str">
            <v>simple</v>
          </cell>
          <cell r="E2011" t="str">
            <v>Cooking</v>
          </cell>
          <cell r="F2011" t="str">
            <v>base</v>
          </cell>
          <cell r="G2011" t="str">
            <v>EBA5476 Classic Trim Kit (30" Steam/Speed Ovens)</v>
          </cell>
          <cell r="H2011" t="str">
            <v>For more information &amp; downloadable material (operating manuals, diagrams, etc) visit mieleusa.com.</v>
          </cell>
          <cell r="I2011" t="str">
            <v>EBA5476 Classic Trim Kit (30" Steam/Speed Ovens)</v>
          </cell>
          <cell r="J2011">
            <v>419</v>
          </cell>
        </row>
        <row r="2012">
          <cell r="B2012" t="str">
            <v>amds_florida</v>
          </cell>
          <cell r="E2012" t="str">
            <v>Cooking/Trim Kits &amp; Cabinetry</v>
          </cell>
          <cell r="F2012" t="str">
            <v>florida</v>
          </cell>
        </row>
        <row r="2013">
          <cell r="B2013" t="str">
            <v>amds_west_region</v>
          </cell>
          <cell r="F2013" t="str">
            <v>midatlantic</v>
          </cell>
        </row>
        <row r="2014">
          <cell r="B2014" t="str">
            <v>amds_texas</v>
          </cell>
          <cell r="F2014" t="str">
            <v>westregion</v>
          </cell>
        </row>
        <row r="2015">
          <cell r="B2015" t="str">
            <v>amds_chicago</v>
          </cell>
          <cell r="F2015" t="str">
            <v>amdstexas</v>
          </cell>
        </row>
        <row r="2016">
          <cell r="F2016" t="str">
            <v>website_bpp</v>
          </cell>
        </row>
        <row r="2017">
          <cell r="F2017" t="str">
            <v>website_appliance_catalog</v>
          </cell>
        </row>
        <row r="2018">
          <cell r="F2018" t="str">
            <v>amdschicago</v>
          </cell>
        </row>
        <row r="2019">
          <cell r="F2019" t="str">
            <v>website_vac_room</v>
          </cell>
        </row>
        <row r="2020">
          <cell r="F2020" t="str">
            <v>website_center_sales</v>
          </cell>
        </row>
        <row r="2021">
          <cell r="A2021" t="str">
            <v>PERLS_3.24KG</v>
          </cell>
          <cell r="C2021" t="str">
            <v>Accessories - Laundry - Cleaning Products</v>
          </cell>
          <cell r="D2021" t="str">
            <v>simple</v>
          </cell>
          <cell r="E2021" t="str">
            <v>Laundry Care/Powder Detergents</v>
          </cell>
          <cell r="F2021" t="str">
            <v>base</v>
          </cell>
          <cell r="G2021" t="str">
            <v>Persil Universal Megaperls</v>
          </cell>
          <cell r="H2021" t="str">
            <v>Persil Universal Megaperls, 48 loads.</v>
          </cell>
          <cell r="I2021" t="str">
            <v>Persil Universal Megaperls, 48 loads.</v>
          </cell>
          <cell r="J2021">
            <v>39.99</v>
          </cell>
        </row>
        <row r="2022">
          <cell r="F2022" t="str">
            <v>amdsvacuum</v>
          </cell>
        </row>
        <row r="2023">
          <cell r="F2023" t="str">
            <v>website_vac_room</v>
          </cell>
        </row>
        <row r="2024">
          <cell r="F2024" t="str">
            <v>website_center_sales</v>
          </cell>
        </row>
        <row r="2025">
          <cell r="A2025" t="str">
            <v>PERLS_COLOR_3.24KG</v>
          </cell>
          <cell r="C2025" t="str">
            <v>Accessories - Laundry - Cleaning Products</v>
          </cell>
          <cell r="D2025" t="str">
            <v>simple</v>
          </cell>
          <cell r="E2025" t="str">
            <v>Laundry Care</v>
          </cell>
          <cell r="F2025" t="str">
            <v>base</v>
          </cell>
          <cell r="G2025" t="str">
            <v>Persil Megaperls Color</v>
          </cell>
          <cell r="H2025" t="str">
            <v>Persil Megaperls Color, 48 loads.</v>
          </cell>
          <cell r="I2025" t="str">
            <v>Persil Megaperls Color, 48 loads.</v>
          </cell>
          <cell r="J2025">
            <v>39.99</v>
          </cell>
        </row>
        <row r="2026">
          <cell r="B2026" t="str">
            <v>default</v>
          </cell>
          <cell r="E2026" t="str">
            <v>Laundry Care/Powder Detergents</v>
          </cell>
          <cell r="F2026" t="str">
            <v>amdsvacuum</v>
          </cell>
        </row>
        <row r="2027">
          <cell r="B2027" t="str">
            <v>amds_vacuum</v>
          </cell>
          <cell r="F2027" t="str">
            <v>website_vac_room</v>
          </cell>
        </row>
        <row r="2028">
          <cell r="B2028" t="str">
            <v>amds_chicago</v>
          </cell>
          <cell r="F2028" t="str">
            <v>website_center_sales</v>
          </cell>
        </row>
        <row r="2029">
          <cell r="B2029" t="str">
            <v>center_sales</v>
          </cell>
        </row>
        <row r="2030">
          <cell r="A2030" t="str">
            <v>41837010USA</v>
          </cell>
          <cell r="C2030" t="str">
            <v>Appliances - Vacuums - Canisters - S8</v>
          </cell>
          <cell r="D2030" t="str">
            <v>simple</v>
          </cell>
          <cell r="E2030" t="str">
            <v>Vacuum Cleaners/Canisters/S8 Vacuums</v>
          </cell>
          <cell r="F2030" t="str">
            <v>base</v>
          </cell>
          <cell r="G2030" t="str">
            <v>S8370 Canister Vacuum (Obsidian Black)</v>
          </cell>
          <cell r="H2030" t="str">
            <v>For more information &amp; downloadable material (operating manuals, diagrams, etc) visit mieleusa.com.</v>
          </cell>
          <cell r="I2030" t="str">
            <v>S8370 Canister Vacuum (Non-Electric, Obsidian Black)</v>
          </cell>
          <cell r="J2030">
            <v>489.95</v>
          </cell>
        </row>
        <row r="2031">
          <cell r="E2031" t="str">
            <v>Google Lifestyle Perks</v>
          </cell>
          <cell r="F2031" t="str">
            <v>website_vac_room</v>
          </cell>
        </row>
        <row r="2032">
          <cell r="F2032" t="str">
            <v>website_center_sales</v>
          </cell>
        </row>
        <row r="2033">
          <cell r="A2033" t="str">
            <v>41837046USA</v>
          </cell>
          <cell r="C2033" t="str">
            <v>Appliances - Vacuums - Canisters - S8</v>
          </cell>
          <cell r="D2033" t="str">
            <v>simple</v>
          </cell>
          <cell r="E2033" t="str">
            <v>Vacuum Cleaners/Canisters/S8 Vacuums</v>
          </cell>
          <cell r="F2033" t="str">
            <v>base</v>
          </cell>
          <cell r="G2033" t="str">
            <v>S8370 Canister Vacuum (Power-driven, Obsidian Black)</v>
          </cell>
          <cell r="H2033" t="str">
            <v>For more information &amp; downloadable material (operating manuals, diagrams, etc) visit mieleusa.com.</v>
          </cell>
          <cell r="I2033" t="str">
            <v>S8370 Canister Vacuum (Electric, Obsidian Black)</v>
          </cell>
          <cell r="J2033">
            <v>669.95</v>
          </cell>
        </row>
        <row r="2034">
          <cell r="E2034" t="str">
            <v>Google Lifestyle Perks</v>
          </cell>
          <cell r="F2034" t="str">
            <v>website_vac_room</v>
          </cell>
        </row>
        <row r="2035">
          <cell r="F2035" t="str">
            <v>website_center_sales</v>
          </cell>
        </row>
        <row r="2036">
          <cell r="A2036" t="str">
            <v>41837044USA</v>
          </cell>
          <cell r="C2036" t="str">
            <v>Appliances - Vacuums - Canisters - S8</v>
          </cell>
          <cell r="D2036" t="str">
            <v>simple</v>
          </cell>
          <cell r="E2036" t="str">
            <v>Vacuum Cleaners/Canisters/S8 Vacuums</v>
          </cell>
          <cell r="F2036" t="str">
            <v>base</v>
          </cell>
          <cell r="G2036" t="str">
            <v>S8370 Canister Vacuum (Power-driven, Lotus White)</v>
          </cell>
          <cell r="H2036" t="str">
            <v>For more information &amp; downloadable material (operating manuals, diagrams, etc) visit mieleusa.com.</v>
          </cell>
          <cell r="I2036" t="str">
            <v>S8370 Canister Vacuum (Electric, Lotus White)</v>
          </cell>
          <cell r="J2036">
            <v>669.95</v>
          </cell>
        </row>
        <row r="2037">
          <cell r="E2037" t="str">
            <v>Google Lifestyle Perks</v>
          </cell>
          <cell r="F2037" t="str">
            <v>website_vac_room</v>
          </cell>
        </row>
        <row r="2038">
          <cell r="F2038" t="str">
            <v>website_center_sales</v>
          </cell>
        </row>
        <row r="2039">
          <cell r="A2039" t="str">
            <v>41837000USA</v>
          </cell>
          <cell r="C2039" t="str">
            <v>Appliances - Vacuums - Canisters - S8</v>
          </cell>
          <cell r="D2039" t="str">
            <v>simple</v>
          </cell>
          <cell r="E2039" t="str">
            <v>Vacuum Cleaners/Canisters/S8 Vacuums</v>
          </cell>
          <cell r="F2039" t="str">
            <v>base</v>
          </cell>
          <cell r="G2039" t="str">
            <v>S8370 Canister Vacuum (Lotus White)</v>
          </cell>
          <cell r="H2039" t="str">
            <v>For more information &amp; downloadable material (operating manuals, diagrams, etc) visit mieleusa.com.</v>
          </cell>
          <cell r="I2039" t="str">
            <v>S8370 Canister Vacuum (Non-Electric, Lotus White)</v>
          </cell>
          <cell r="J2039">
            <v>489.95</v>
          </cell>
        </row>
        <row r="2040">
          <cell r="E2040" t="str">
            <v>Google Lifestyle Perks</v>
          </cell>
          <cell r="F2040" t="str">
            <v>website_vac_room</v>
          </cell>
        </row>
        <row r="2041">
          <cell r="F2041" t="str">
            <v>website_center_sales</v>
          </cell>
        </row>
        <row r="2042">
          <cell r="A2042" t="str">
            <v>41837001USA</v>
          </cell>
          <cell r="C2042" t="str">
            <v>Appliances - Vacuums - Canisters - S8</v>
          </cell>
          <cell r="D2042" t="str">
            <v>simple</v>
          </cell>
          <cell r="E2042" t="str">
            <v>Vacuum Cleaners/Canisters/S8 Vacuums</v>
          </cell>
          <cell r="F2042" t="str">
            <v>base</v>
          </cell>
          <cell r="G2042" t="str">
            <v>S8370 Canister Vacuum (Mango Red)</v>
          </cell>
          <cell r="H2042" t="str">
            <v>For more information &amp; downloadable material (operating manuals, diagrams, etc) visit mieleusa.com.</v>
          </cell>
          <cell r="I2042" t="str">
            <v>S8370 Canister Vacuum (Non-Electric, Mango Red)</v>
          </cell>
          <cell r="J2042">
            <v>489.95</v>
          </cell>
        </row>
        <row r="2043">
          <cell r="E2043" t="str">
            <v>Google Lifestyle Perks</v>
          </cell>
          <cell r="F2043" t="str">
            <v>website_vac_room</v>
          </cell>
        </row>
        <row r="2044">
          <cell r="F2044" t="str">
            <v>website_center_sales</v>
          </cell>
        </row>
        <row r="2045">
          <cell r="A2045" t="str">
            <v>41837045USA</v>
          </cell>
          <cell r="C2045" t="str">
            <v>Appliances - Vacuums - Canisters - S8</v>
          </cell>
          <cell r="D2045" t="str">
            <v>simple</v>
          </cell>
          <cell r="E2045" t="str">
            <v>Vacuum Cleaners/Canisters/S8 Vacuums</v>
          </cell>
          <cell r="F2045" t="str">
            <v>base</v>
          </cell>
          <cell r="G2045" t="str">
            <v>S8370 Canister Vacuum (Power-driven, Mango Red)</v>
          </cell>
          <cell r="H2045" t="str">
            <v>For more information &amp; downloadable material (operating manuals, diagrams, etc) visit mieleusa.com.</v>
          </cell>
          <cell r="I2045" t="str">
            <v>S8370 Canister Vacuum (Electric, Mango Red)</v>
          </cell>
          <cell r="J2045">
            <v>669.95</v>
          </cell>
        </row>
        <row r="2046">
          <cell r="E2046" t="str">
            <v>Google Lifestyle Perks</v>
          </cell>
          <cell r="F2046" t="str">
            <v>website_vac_room</v>
          </cell>
        </row>
        <row r="2047">
          <cell r="F2047" t="str">
            <v>website_center_sales</v>
          </cell>
        </row>
        <row r="2048">
          <cell r="A2048" t="str">
            <v>41837047USA</v>
          </cell>
          <cell r="C2048" t="str">
            <v>Appliances - Vacuums - Canisters - S8</v>
          </cell>
          <cell r="D2048" t="str">
            <v>simple</v>
          </cell>
          <cell r="E2048" t="str">
            <v>Vacuum Cleaners/Canisters/S8 Vacuums</v>
          </cell>
          <cell r="F2048" t="str">
            <v>base</v>
          </cell>
          <cell r="G2048" t="str">
            <v>S8370 Canister Vacuum (Power-driven, Sprint Blue)</v>
          </cell>
          <cell r="H2048" t="str">
            <v>For more information &amp; downloadable material (operating manuals, diagrams, etc) visit mieleusa.com.</v>
          </cell>
          <cell r="I2048" t="str">
            <v>S8370 Canister Vacuum (Electric, Sprint Blue)</v>
          </cell>
          <cell r="J2048">
            <v>669.95</v>
          </cell>
        </row>
        <row r="2049">
          <cell r="E2049" t="str">
            <v>Google Lifestyle Perks</v>
          </cell>
          <cell r="F2049" t="str">
            <v>website_vac_room</v>
          </cell>
        </row>
        <row r="2050">
          <cell r="F2050" t="str">
            <v>website_center_sales</v>
          </cell>
        </row>
        <row r="2051">
          <cell r="A2051" t="str">
            <v>41837025USA</v>
          </cell>
          <cell r="C2051" t="str">
            <v>Appliances - Vacuums - Canisters - S8</v>
          </cell>
          <cell r="D2051" t="str">
            <v>simple</v>
          </cell>
          <cell r="E2051" t="str">
            <v>Vacuum Cleaners/Canisters/S8 Vacuums</v>
          </cell>
          <cell r="F2051" t="str">
            <v>base</v>
          </cell>
          <cell r="G2051" t="str">
            <v>S8370 Canister Vacuum (Sprint Blue)</v>
          </cell>
          <cell r="H2051" t="str">
            <v>For more information &amp; downloadable material (operating manuals, diagrams, etc) visit mieleusa.com.</v>
          </cell>
          <cell r="I2051" t="str">
            <v>S8370 Canister Vacuum (Non-Electric, Sprint Blue)</v>
          </cell>
          <cell r="J2051">
            <v>489.95</v>
          </cell>
        </row>
        <row r="2052">
          <cell r="E2052" t="str">
            <v>Google Lifestyle Perks</v>
          </cell>
          <cell r="F2052" t="str">
            <v>website_vac_room</v>
          </cell>
        </row>
        <row r="2053">
          <cell r="F2053" t="str">
            <v>website_center_sales</v>
          </cell>
        </row>
        <row r="2054">
          <cell r="A2054" t="str">
            <v>UCS_S7580SWING</v>
          </cell>
          <cell r="C2054" t="str">
            <v>Appliances - Vacuums - Uprights - S7</v>
          </cell>
          <cell r="D2054" t="str">
            <v>bundle</v>
          </cell>
          <cell r="E2054" t="str">
            <v>Vacuum Cleaners</v>
          </cell>
          <cell r="F2054" t="str">
            <v>base</v>
          </cell>
          <cell r="G2054" t="str">
            <v>S7580 Swing - Ultimate Cleaning System</v>
          </cell>
          <cell r="H2054" t="str">
            <v>For more information &amp; downloadable material (operating manuals, diagrams, etc) visit mieleusa.com.</v>
          </cell>
          <cell r="I2054" t="str">
            <v>Imagine an upright that pivots easily around chair legs - and reaches right under beds, coffee tables and other low furniture. The Miele S7 Series features breakthrough SwivelNeck technology that lets you steer your upright with little more than a turn of your wrist or even extend it into its unique flat-to-the-floor position. So instead of having to move furniture while cleaning, you'll maneuver around and under it. The control and responsiveness of the S7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2054">
            <v>0</v>
          </cell>
        </row>
        <row r="2055">
          <cell r="E2055" t="str">
            <v>Vacuum Cleaners/Uprights</v>
          </cell>
          <cell r="F2055" t="str">
            <v>website_vac_room</v>
          </cell>
        </row>
        <row r="2056">
          <cell r="F2056" t="str">
            <v>website_center_sales</v>
          </cell>
        </row>
        <row r="2057">
          <cell r="A2057">
            <v>5077370</v>
          </cell>
          <cell r="C2057" t="str">
            <v>Accessories - Laundry</v>
          </cell>
          <cell r="D2057" t="str">
            <v>simple</v>
          </cell>
          <cell r="E2057" t="str">
            <v>Laundry Care/Washer &amp; Dryer Accessories</v>
          </cell>
          <cell r="F2057" t="str">
            <v>base</v>
          </cell>
          <cell r="G2057" t="str">
            <v>Liquid Detergent Dispenser - Awaiting correct info</v>
          </cell>
          <cell r="H2057" t="str">
            <v>For more information &amp; downloadable material (operating manuals, diagrams, etc) visit mieleusa.com.</v>
          </cell>
          <cell r="I2057" t="str">
            <v>Liquid detergent dispenser for model series W3xx, W4xx, W5xx, W2xxx, W3xxx, and W5xxx.</v>
          </cell>
          <cell r="J2057">
            <v>15.76</v>
          </cell>
        </row>
        <row r="2058">
          <cell r="F2058" t="str">
            <v>website_vac_room</v>
          </cell>
        </row>
        <row r="2059">
          <cell r="F2059" t="str">
            <v>website_center_sales</v>
          </cell>
        </row>
        <row r="2060">
          <cell r="A2060">
            <v>6134691</v>
          </cell>
          <cell r="C2060" t="str">
            <v>Accessories - Laundry</v>
          </cell>
          <cell r="D2060" t="str">
            <v>simple</v>
          </cell>
          <cell r="E2060" t="str">
            <v>Laundry Care</v>
          </cell>
          <cell r="F2060" t="str">
            <v>base</v>
          </cell>
          <cell r="G2060" t="str">
            <v>Liquid Detergent Dispenser - Awaiting correct info</v>
          </cell>
          <cell r="H2060" t="str">
            <v>For more information &amp; downloadable material (operating manuals, diagrams, etc) visit mieleusa.com.</v>
          </cell>
          <cell r="I2060" t="str">
            <v>Liquid detergent dispenser for model series W3xx, W4xx, W5xx, W2xxx, W3xxx, and W5xxx.</v>
          </cell>
          <cell r="J2060">
            <v>5.31</v>
          </cell>
        </row>
        <row r="2061">
          <cell r="B2061" t="str">
            <v>default</v>
          </cell>
          <cell r="E2061" t="str">
            <v>Laundry Care/Washer &amp; Dryer Accessories</v>
          </cell>
          <cell r="F2061" t="str">
            <v>website_vac_room</v>
          </cell>
        </row>
        <row r="2062">
          <cell r="B2062" t="str">
            <v>amds_chicago</v>
          </cell>
          <cell r="F2062" t="str">
            <v>website_center_sales</v>
          </cell>
        </row>
        <row r="2063">
          <cell r="B2063" t="str">
            <v>center_sales</v>
          </cell>
        </row>
        <row r="2064">
          <cell r="A2064">
            <v>6641220</v>
          </cell>
          <cell r="C2064" t="str">
            <v>Accessories - Laundry</v>
          </cell>
          <cell r="D2064" t="str">
            <v>simple</v>
          </cell>
          <cell r="E2064" t="str">
            <v>Laundry Care</v>
          </cell>
          <cell r="F2064" t="str">
            <v>base</v>
          </cell>
          <cell r="G2064" t="str">
            <v>Liquid Detergent Dispenser - Awaiting correct info</v>
          </cell>
          <cell r="H2064" t="str">
            <v>For more information &amp; downloadable material (operating manuals, diagrams, etc) visit mieleusa.com.</v>
          </cell>
          <cell r="I2064" t="str">
            <v>Liquid detergent dispenser for model series W1xxx, W4xxx, and W6xxx.</v>
          </cell>
          <cell r="J2064">
            <v>17.53</v>
          </cell>
        </row>
        <row r="2065">
          <cell r="B2065" t="str">
            <v>default</v>
          </cell>
          <cell r="E2065" t="str">
            <v>Laundry Care/Washer &amp; Dryer Accessories</v>
          </cell>
          <cell r="F2065" t="str">
            <v>website_vac_room</v>
          </cell>
        </row>
        <row r="2066">
          <cell r="B2066" t="str">
            <v>amds_chicago</v>
          </cell>
          <cell r="F2066" t="str">
            <v>website_center_sales</v>
          </cell>
        </row>
        <row r="2067">
          <cell r="B2067" t="str">
            <v>center_sales</v>
          </cell>
        </row>
        <row r="2068">
          <cell r="A2068" t="str">
            <v>CUSTOMS8</v>
          </cell>
          <cell r="C2068" t="str">
            <v>Appliances - Vacuums - Canisters - S8</v>
          </cell>
          <cell r="D2068" t="str">
            <v>simple</v>
          </cell>
          <cell r="E2068" t="str">
            <v>Google Lifestyle Perks</v>
          </cell>
          <cell r="F2068" t="str">
            <v>base</v>
          </cell>
          <cell r="G2068" t="str">
            <v>Build your own S8 Vacuum</v>
          </cell>
          <cell r="H2068" t="str">
            <v>For more information &amp; downloadable material (operating manuals, diagrams, etc) visit mieleusa.com.</v>
          </cell>
          <cell r="I2068" t="str">
            <v>Build your own S8 Vacuum</v>
          </cell>
          <cell r="J2068">
            <v>0</v>
          </cell>
        </row>
        <row r="2069">
          <cell r="F2069" t="str">
            <v>website_vac_room</v>
          </cell>
        </row>
        <row r="2070">
          <cell r="F2070" t="str">
            <v>website_center_sales</v>
          </cell>
        </row>
        <row r="2071">
          <cell r="A2071">
            <v>7255340</v>
          </cell>
          <cell r="C2071" t="str">
            <v>Accessories - Cooking</v>
          </cell>
          <cell r="D2071" t="str">
            <v>simple</v>
          </cell>
          <cell r="E2071" t="str">
            <v>Cooking</v>
          </cell>
          <cell r="F2071" t="str">
            <v>base</v>
          </cell>
          <cell r="G2071" t="str">
            <v>70cm Wire Rack for H4872/84/86 ovens</v>
          </cell>
          <cell r="H2071" t="str">
            <v>70cm Wire Rack for H4872/84/86 ovens</v>
          </cell>
          <cell r="I2071" t="str">
            <v>70cm Wire Rack for H4872/84/86 ovens</v>
          </cell>
          <cell r="J2071">
            <v>93.45</v>
          </cell>
        </row>
        <row r="2072">
          <cell r="E2072" t="str">
            <v>Cooking/Oven Trays &amp; Plates</v>
          </cell>
          <cell r="F2072" t="str">
            <v>website_vac_room</v>
          </cell>
        </row>
        <row r="2073">
          <cell r="E2073" t="str">
            <v>Cooking/Oven Accessories</v>
          </cell>
          <cell r="F2073" t="str">
            <v>website_center_sales</v>
          </cell>
        </row>
        <row r="2074">
          <cell r="A2074">
            <v>6636010</v>
          </cell>
          <cell r="C2074" t="str">
            <v>Accessories - Cooking</v>
          </cell>
          <cell r="D2074" t="str">
            <v>simple</v>
          </cell>
          <cell r="E2074" t="str">
            <v>Cooking</v>
          </cell>
          <cell r="F2074" t="str">
            <v>base</v>
          </cell>
          <cell r="G2074" t="str">
            <v>70cm Wire rack for H4780 oven</v>
          </cell>
          <cell r="H2074" t="str">
            <v>70cm Wire rack for H4780 oven</v>
          </cell>
          <cell r="I2074" t="str">
            <v>70cm Wire rack for H4780 oven</v>
          </cell>
          <cell r="J2074">
            <v>130.35</v>
          </cell>
        </row>
        <row r="2075">
          <cell r="E2075" t="str">
            <v>Cooking/Oven Trays &amp; Plates</v>
          </cell>
          <cell r="F2075" t="str">
            <v>website_vac_room</v>
          </cell>
        </row>
        <row r="2076">
          <cell r="E2076" t="str">
            <v>Cooking/Oven Accessories</v>
          </cell>
          <cell r="F2076" t="str">
            <v>website_center_sales</v>
          </cell>
        </row>
        <row r="2077">
          <cell r="A2077">
            <v>9385930</v>
          </cell>
          <cell r="C2077" t="str">
            <v>Accessories - Vacuums</v>
          </cell>
          <cell r="D2077" t="str">
            <v>simple</v>
          </cell>
          <cell r="E2077" t="str">
            <v>Vacuum Cleaners</v>
          </cell>
          <cell r="F2077" t="str">
            <v>base</v>
          </cell>
          <cell r="G2077" t="str">
            <v>Spotlight Handle</v>
          </cell>
          <cell r="H2077" t="str">
            <v>Spotlight handle. Suitable for use on S2000, S6000, and S8000 canister vacuums with straight-suction hoses.</v>
          </cell>
          <cell r="I2077" t="str">
            <v>Spotlight handle. Suitable for use on S2000, S6000, and S8000 canister vacuums with straight-suction hoses.</v>
          </cell>
          <cell r="J2077">
            <v>99.95</v>
          </cell>
        </row>
        <row r="2078">
          <cell r="E2078" t="str">
            <v>Vacuum Cleaners/Miscellaneous</v>
          </cell>
          <cell r="F2078" t="str">
            <v>amdsvacuum</v>
          </cell>
        </row>
        <row r="2079">
          <cell r="F2079" t="str">
            <v>website_vac_room</v>
          </cell>
        </row>
        <row r="2080">
          <cell r="F2080" t="str">
            <v>website_center_sales</v>
          </cell>
        </row>
        <row r="2081">
          <cell r="A2081">
            <v>6881872</v>
          </cell>
          <cell r="C2081" t="str">
            <v>Accessories - Cooking</v>
          </cell>
          <cell r="D2081" t="str">
            <v>simple</v>
          </cell>
          <cell r="E2081" t="str">
            <v>Cooking</v>
          </cell>
          <cell r="F2081" t="str">
            <v>base</v>
          </cell>
          <cell r="G2081" t="str">
            <v>Wire rack for H4082, H4084, H4086, H4042, H4044</v>
          </cell>
          <cell r="H2081" t="str">
            <v>For more information &amp; downloadable material (operating manuals, diagrams, etc) visit mieleusa.com.</v>
          </cell>
          <cell r="I2081" t="str">
            <v>Wire rack for H4082, H4084, H4086, H4042, H4044</v>
          </cell>
          <cell r="J2081">
            <v>79</v>
          </cell>
        </row>
        <row r="2082">
          <cell r="E2082" t="str">
            <v>Cooking/Oven Accessories</v>
          </cell>
          <cell r="F2082" t="str">
            <v>website_vac_room</v>
          </cell>
        </row>
        <row r="2083">
          <cell r="F2083" t="str">
            <v>website_center_sales</v>
          </cell>
        </row>
        <row r="2084">
          <cell r="A2084">
            <v>4380630</v>
          </cell>
          <cell r="C2084" t="str">
            <v>Accessories - Cooking</v>
          </cell>
          <cell r="D2084" t="str">
            <v>simple</v>
          </cell>
          <cell r="E2084" t="str">
            <v>Cooking</v>
          </cell>
          <cell r="F2084" t="str">
            <v>base</v>
          </cell>
          <cell r="G2084" t="str">
            <v>Razor blades for glass scraper</v>
          </cell>
          <cell r="H2084" t="str">
            <v>For more information &amp; downloadable material (operating manuals, diagrams, etc) visit mieleusa.com.</v>
          </cell>
          <cell r="I2084" t="str">
            <v>Razor blades for glass scraper</v>
          </cell>
          <cell r="J2084">
            <v>12.32</v>
          </cell>
        </row>
        <row r="2085">
          <cell r="E2085" t="str">
            <v>Cooking/Cooktop Accessories</v>
          </cell>
          <cell r="F2085" t="str">
            <v>website_vac_room</v>
          </cell>
        </row>
        <row r="2086">
          <cell r="F2086" t="str">
            <v>website_center_sales</v>
          </cell>
        </row>
        <row r="2087">
          <cell r="A2087" t="str">
            <v>41JQL005USA</v>
          </cell>
          <cell r="C2087" t="str">
            <v>Appliances - Vacuums - Robotic</v>
          </cell>
          <cell r="D2087" t="str">
            <v>simple</v>
          </cell>
          <cell r="E2087" t="str">
            <v>Vacuum Cleaners</v>
          </cell>
          <cell r="F2087" t="str">
            <v>base</v>
          </cell>
          <cell r="G2087" t="str">
            <v>RX1 Scout Robotic Vacuum</v>
          </cell>
          <cell r="H2087" t="str">
            <v>RX1 Scout Robotic Vacuum</v>
          </cell>
          <cell r="I2087" t="str">
            <v>RX1 Scout is Mieleâ€™s first robotic vacuum cleaner. With Smart Navigation, the Scout achieves reliable cleaning results. The Scoutâ€™s lithium-ion battery can clean up to two hours, or 1,600 square feet without needing to be recharged. A gyro sensor measures the Scoutâ€™s rotation, enabling it to change direction as needed and a high-quality digital ceiling camera maps the layout of a room to ensure precise cleaning of the entire space. Mieleâ€™s RX1 Scout features a Triple Cleaning System comprised of a turbo brush, two long rotating side brushes that target hard-to-reach areas and an effective suction system. Sensors on the front of the machine prevent the Scout from colliding with furniture and sensors underneath the Scout prevent it from falling down stairs. Mieleâ€™s RX1 Scout also features four cleaning modes and a convenient remote control.</v>
          </cell>
          <cell r="J2087">
            <v>599</v>
          </cell>
        </row>
        <row r="2088">
          <cell r="B2088" t="str">
            <v>default</v>
          </cell>
          <cell r="E2088" t="str">
            <v>Google Lifestyle Perks</v>
          </cell>
          <cell r="F2088" t="str">
            <v>amdsvacuum</v>
          </cell>
        </row>
        <row r="2089">
          <cell r="B2089" t="str">
            <v>amds_vacuum</v>
          </cell>
          <cell r="E2089" t="str">
            <v>Vacuum Cleaners/Robotic Vacuum</v>
          </cell>
          <cell r="F2089" t="str">
            <v>website_vac_room</v>
          </cell>
        </row>
        <row r="2090">
          <cell r="F2090" t="str">
            <v>website_center_sales</v>
          </cell>
        </row>
        <row r="2091">
          <cell r="A2091">
            <v>9782660</v>
          </cell>
          <cell r="C2091" t="str">
            <v>Accessories - Vacuums</v>
          </cell>
          <cell r="D2091" t="str">
            <v>simple</v>
          </cell>
          <cell r="E2091" t="str">
            <v>Vacuum Cleaners</v>
          </cell>
          <cell r="F2091" t="str">
            <v>base</v>
          </cell>
          <cell r="G2091" t="str">
            <v>Magnetic strips for RX1 Scout</v>
          </cell>
          <cell r="H2091" t="str">
            <v>Magnetic strips for RX1 Scout</v>
          </cell>
          <cell r="I2091" t="str">
            <v>Magnetic strips for RX1 Scout</v>
          </cell>
          <cell r="J2091">
            <v>29.95</v>
          </cell>
        </row>
        <row r="2092">
          <cell r="E2092" t="str">
            <v>Vacuum Cleaners/Miscellaneous</v>
          </cell>
          <cell r="F2092" t="str">
            <v>amdsvacuum</v>
          </cell>
        </row>
        <row r="2093">
          <cell r="F2093" t="str">
            <v>website_vac_room</v>
          </cell>
        </row>
        <row r="2094">
          <cell r="F2094" t="str">
            <v>website_center_sales</v>
          </cell>
        </row>
        <row r="2095">
          <cell r="A2095">
            <v>9702922</v>
          </cell>
          <cell r="C2095" t="str">
            <v>Accessories - Vacuums</v>
          </cell>
          <cell r="D2095" t="str">
            <v>simple</v>
          </cell>
          <cell r="E2095" t="str">
            <v>Vacuum Cleaners</v>
          </cell>
          <cell r="F2095" t="str">
            <v>base</v>
          </cell>
          <cell r="G2095" t="str">
            <v>Battery for RX1 Scout</v>
          </cell>
          <cell r="H2095" t="str">
            <v>Battery for RX1 Scout</v>
          </cell>
          <cell r="I2095" t="str">
            <v>Battery for RX1 Scout</v>
          </cell>
          <cell r="J2095">
            <v>126.34</v>
          </cell>
        </row>
        <row r="2096">
          <cell r="E2096" t="str">
            <v>Vacuum Cleaners/Miscellaneous</v>
          </cell>
          <cell r="F2096" t="str">
            <v>amdsvacuum</v>
          </cell>
        </row>
        <row r="2097">
          <cell r="F2097" t="str">
            <v>website_vac_room</v>
          </cell>
        </row>
        <row r="2098">
          <cell r="F2098" t="str">
            <v>website_center_sales</v>
          </cell>
        </row>
        <row r="2099">
          <cell r="A2099">
            <v>9724050</v>
          </cell>
          <cell r="C2099" t="str">
            <v>Accessories - Vacuums</v>
          </cell>
          <cell r="D2099" t="str">
            <v>simple</v>
          </cell>
          <cell r="E2099" t="str">
            <v>Vacuum Cleaners</v>
          </cell>
          <cell r="F2099" t="str">
            <v>base</v>
          </cell>
          <cell r="G2099" t="str">
            <v>AirClean Filters for RX1 Scout</v>
          </cell>
          <cell r="H2099" t="str">
            <v>AirClean Filters for RX1 Scout</v>
          </cell>
          <cell r="I2099" t="str">
            <v>AirClean Filters for RX1 Scout</v>
          </cell>
          <cell r="J2099">
            <v>19.95</v>
          </cell>
        </row>
        <row r="2100">
          <cell r="E2100" t="str">
            <v>Vacuum Cleaners/Miscellaneous</v>
          </cell>
          <cell r="F2100" t="str">
            <v>amdsvacuum</v>
          </cell>
        </row>
        <row r="2101">
          <cell r="F2101" t="str">
            <v>website_vac_room</v>
          </cell>
        </row>
        <row r="2102">
          <cell r="F2102" t="str">
            <v>website_center_sales</v>
          </cell>
        </row>
        <row r="2103">
          <cell r="A2103">
            <v>9724010</v>
          </cell>
          <cell r="C2103" t="str">
            <v>Accessories - Vacuums</v>
          </cell>
          <cell r="D2103" t="str">
            <v>simple</v>
          </cell>
          <cell r="E2103" t="str">
            <v>Vacuum Cleaners</v>
          </cell>
          <cell r="F2103" t="str">
            <v>base</v>
          </cell>
          <cell r="G2103" t="str">
            <v>Replacement side brushes for RX1 Scout</v>
          </cell>
          <cell r="H2103" t="str">
            <v>Replacement side brushes for RX1 Scout</v>
          </cell>
          <cell r="I2103" t="str">
            <v>Replacement side brushes for RX1 Scout</v>
          </cell>
          <cell r="J2103">
            <v>19.95</v>
          </cell>
        </row>
        <row r="2104">
          <cell r="E2104" t="str">
            <v>Vacuum Cleaners/Miscellaneous</v>
          </cell>
          <cell r="F2104" t="str">
            <v>amdsvacuum</v>
          </cell>
        </row>
        <row r="2105">
          <cell r="F2105" t="str">
            <v>website_vac_room</v>
          </cell>
        </row>
        <row r="2106">
          <cell r="F2106" t="str">
            <v>website_center_sales</v>
          </cell>
        </row>
        <row r="2107">
          <cell r="A2107" t="str">
            <v>29406630USA</v>
          </cell>
          <cell r="C2107" t="str">
            <v>Appliances - Coffee Systems - Built-in</v>
          </cell>
          <cell r="D2107" t="str">
            <v>simple</v>
          </cell>
          <cell r="E2107" t="str">
            <v>Coffee Products</v>
          </cell>
          <cell r="F2107" t="str">
            <v>florida</v>
          </cell>
          <cell r="G2107" t="str">
            <v>CVA 4066 Coffee System</v>
          </cell>
          <cell r="H2107" t="str">
            <v>For more information &amp; downloadable material (operating manuals, diagrams, etc) visit mieleusa.com.</v>
          </cell>
          <cell r="I2107" t="str">
            <v>Miele's coffee systems (series CVA 4000) brew delicious espresso, cappuccino, latte; or regular coffee quickly and easily. Using whole coffee beans, the system grinds to your personal taste to deliver a truly tailored, flavorful beverage.&lt;br/&gt;&lt;br/&gt;One of the most notable statements made about this system is just how easy it is to operate. In no small part, this is thanks to Miele's signature navigational electronics, Navitronics&amp;trade;. Accessed via the centered touch screen control panel, the task driven menu system guarantees simple operation and intuitive use.</v>
          </cell>
          <cell r="J2107">
            <v>3299</v>
          </cell>
        </row>
        <row r="2108">
          <cell r="B2108" t="str">
            <v>amds_florida</v>
          </cell>
          <cell r="E2108" t="str">
            <v>Coffee Products/Whole Bean Coffee Systems</v>
          </cell>
          <cell r="F2108" t="str">
            <v>midatlantic</v>
          </cell>
        </row>
        <row r="2109">
          <cell r="B2109" t="str">
            <v>amds_west_region</v>
          </cell>
          <cell r="F2109" t="str">
            <v>westregion</v>
          </cell>
        </row>
        <row r="2110">
          <cell r="B2110" t="str">
            <v>amds_texas</v>
          </cell>
          <cell r="F2110" t="str">
            <v>amdstexas</v>
          </cell>
        </row>
        <row r="2111">
          <cell r="B2111" t="str">
            <v>amds_chicago</v>
          </cell>
          <cell r="F2111" t="str">
            <v>website_bpp</v>
          </cell>
        </row>
        <row r="2112">
          <cell r="F2112" t="str">
            <v>website_appliance_catalog</v>
          </cell>
        </row>
        <row r="2113">
          <cell r="F2113" t="str">
            <v>amdschicago</v>
          </cell>
        </row>
        <row r="2114">
          <cell r="A2114" t="str">
            <v>29406230USA</v>
          </cell>
          <cell r="C2114" t="str">
            <v>Appliances - Coffee Systems - Built-in</v>
          </cell>
          <cell r="D2114" t="str">
            <v>simple</v>
          </cell>
          <cell r="E2114" t="str">
            <v>Coffee Products</v>
          </cell>
          <cell r="F2114" t="str">
            <v>florida</v>
          </cell>
          <cell r="G2114" t="str">
            <v>CVA 4062 Coffee System - Clean Touch Steel</v>
          </cell>
          <cell r="H2114" t="str">
            <v>For more information &amp; downloadable material (operating manuals, diagrams, etc) visit mieleusa.com.</v>
          </cell>
          <cell r="I2114" t="str">
            <v>Miele's coffee systems (series CVA 4000) brew delicious espresso, cappuccino, latte; or regular coffee quickly and easily. Using whole coffee beans, the system grinds to your personal taste to deliver a truly tailored, flavorful beverage.&lt;br/&gt;&lt;br/&gt;One of the most notable statements made about this system is just how easy it is to operate. In no small part, this is thanks to Miele's signature navigational electronics, Navitronics&amp;trade;. Accessed via the centered touch screen control panel, the task driven menu system guarantees simple operation and intuitive use.</v>
          </cell>
          <cell r="J2114">
            <v>2999</v>
          </cell>
        </row>
        <row r="2115">
          <cell r="B2115" t="str">
            <v>amds_florida</v>
          </cell>
          <cell r="E2115" t="str">
            <v>Coffee Products/Whole Bean Coffee Systems</v>
          </cell>
          <cell r="F2115" t="str">
            <v>midatlantic</v>
          </cell>
        </row>
        <row r="2116">
          <cell r="B2116" t="str">
            <v>amds_west_region</v>
          </cell>
          <cell r="F2116" t="str">
            <v>westregion</v>
          </cell>
        </row>
        <row r="2117">
          <cell r="B2117" t="str">
            <v>amds_texas</v>
          </cell>
          <cell r="F2117" t="str">
            <v>amdstexas</v>
          </cell>
        </row>
        <row r="2118">
          <cell r="B2118" t="str">
            <v>amds_chicago</v>
          </cell>
          <cell r="F2118" t="str">
            <v>website_bpp</v>
          </cell>
        </row>
        <row r="2119">
          <cell r="F2119" t="str">
            <v>website_appliance_catalog</v>
          </cell>
        </row>
        <row r="2120">
          <cell r="F2120" t="str">
            <v>amdschicago</v>
          </cell>
        </row>
        <row r="2121">
          <cell r="A2121" t="str">
            <v>29406290USA</v>
          </cell>
          <cell r="C2121" t="str">
            <v>Appliances - Coffee Systems - Built-in</v>
          </cell>
          <cell r="D2121" t="str">
            <v>simple</v>
          </cell>
          <cell r="E2121" t="str">
            <v>Coffee Products</v>
          </cell>
          <cell r="F2121" t="str">
            <v>florida</v>
          </cell>
          <cell r="G2121" t="str">
            <v>CVA 4062 Coffee System - Brilliant White Plus</v>
          </cell>
          <cell r="H2121" t="str">
            <v>For more information &amp; downloadable material (operating manuals, diagrams, etc) visit mieleusa.com.</v>
          </cell>
          <cell r="I2121" t="str">
            <v>Miele's coffee systems (series CVA 4000) brew delicious espresso, cappuccino, latte; or regular coffee quickly and easily. Using whole coffee beans, the system grinds to your personal taste to deliver a truly tailored, flavorful beverage.&lt;br/&gt;&lt;br/&gt;One of the most notable statements made about this system is just how easy it is to operate. In no small part, this is thanks to Miele's signature navigational electronics, Navitronics&amp;trade;. Accessed via the centered touch screen control panel, the task driven menu system guarantees simple operation and intuitive use.</v>
          </cell>
          <cell r="J2121">
            <v>2999</v>
          </cell>
        </row>
        <row r="2122">
          <cell r="B2122" t="str">
            <v>amds_florida</v>
          </cell>
          <cell r="E2122" t="str">
            <v>Coffee Products/Whole Bean Coffee Systems</v>
          </cell>
          <cell r="F2122" t="str">
            <v>midatlantic</v>
          </cell>
        </row>
        <row r="2123">
          <cell r="B2123" t="str">
            <v>amds_west_region</v>
          </cell>
          <cell r="F2123" t="str">
            <v>westregion</v>
          </cell>
        </row>
        <row r="2124">
          <cell r="B2124" t="str">
            <v>amds_texas</v>
          </cell>
          <cell r="F2124" t="str">
            <v>amdstexas</v>
          </cell>
        </row>
        <row r="2125">
          <cell r="B2125" t="str">
            <v>amds_chicago</v>
          </cell>
          <cell r="F2125" t="str">
            <v>website_bpp</v>
          </cell>
        </row>
        <row r="2126">
          <cell r="F2126" t="str">
            <v>website_appliance_catalog</v>
          </cell>
        </row>
        <row r="2127">
          <cell r="F2127" t="str">
            <v>amdschicago</v>
          </cell>
        </row>
        <row r="2128">
          <cell r="A2128" t="str">
            <v>29266230USA</v>
          </cell>
          <cell r="C2128" t="str">
            <v>Appliances - Coffee Systems - Built-in</v>
          </cell>
          <cell r="D2128" t="str">
            <v>simple</v>
          </cell>
          <cell r="E2128" t="str">
            <v>Coffee Products</v>
          </cell>
          <cell r="F2128" t="str">
            <v>florida</v>
          </cell>
          <cell r="G2128" t="str">
            <v>CVA 2662 Nepresso Coffee System - Clean Touch Steel</v>
          </cell>
          <cell r="H2128" t="str">
            <v>For more information &amp; downloadable material (operating manuals, diagrams, etc) visit mieleusa.com.</v>
          </cell>
          <cell r="I2128" t="str">
            <v>CVA2662 Nepresso Coffee System - Clean Touch Steel</v>
          </cell>
          <cell r="J2128">
            <v>2599</v>
          </cell>
        </row>
        <row r="2129">
          <cell r="B2129" t="str">
            <v>amds_florida</v>
          </cell>
          <cell r="F2129" t="str">
            <v>midatlantic</v>
          </cell>
        </row>
        <row r="2130">
          <cell r="B2130" t="str">
            <v>amds_midatlantic</v>
          </cell>
          <cell r="F2130" t="str">
            <v>westregion</v>
          </cell>
        </row>
        <row r="2131">
          <cell r="B2131" t="str">
            <v>amds_texas</v>
          </cell>
          <cell r="F2131" t="str">
            <v>amdstexas</v>
          </cell>
        </row>
        <row r="2132">
          <cell r="B2132" t="str">
            <v>amds_chicago</v>
          </cell>
          <cell r="F2132" t="str">
            <v>website_bpp</v>
          </cell>
        </row>
        <row r="2133">
          <cell r="B2133" t="str">
            <v>amds_tristate</v>
          </cell>
          <cell r="F2133" t="str">
            <v>website_appliance_catalog</v>
          </cell>
        </row>
        <row r="2134">
          <cell r="F2134" t="str">
            <v>amdschicago</v>
          </cell>
        </row>
        <row r="2135">
          <cell r="F2135" t="str">
            <v>bppinstall</v>
          </cell>
        </row>
        <row r="2136">
          <cell r="F2136" t="str">
            <v>mtp</v>
          </cell>
        </row>
        <row r="2137">
          <cell r="F2137" t="str">
            <v>amdstristate</v>
          </cell>
        </row>
        <row r="2138">
          <cell r="F2138" t="str">
            <v>newengland</v>
          </cell>
        </row>
        <row r="2139">
          <cell r="A2139" t="str">
            <v>29640150USA</v>
          </cell>
          <cell r="C2139" t="str">
            <v>Appliances - Coffee Systems - Built-in</v>
          </cell>
          <cell r="D2139" t="str">
            <v>simple</v>
          </cell>
          <cell r="E2139" t="str">
            <v>Coffee Products</v>
          </cell>
          <cell r="F2139" t="str">
            <v>florida</v>
          </cell>
          <cell r="G2139" t="str">
            <v>CVA 6401 Whole Bean Built-In Coffee System (Clean Touch Steel)</v>
          </cell>
          <cell r="H2139" t="str">
            <v>For more information &amp; downloadable material (operating manuals, diagrams, etc) visit mieleusa.com.</v>
          </cell>
          <cell r="I2139"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DirectSensor&amp;trade;. Accessed via the centered touch screen control panel, the task driven menu system guarantees simple operation and intuitive use.</v>
          </cell>
          <cell r="J2139">
            <v>2999</v>
          </cell>
        </row>
        <row r="2140">
          <cell r="B2140" t="str">
            <v>amds_florida</v>
          </cell>
          <cell r="E2140" t="str">
            <v>Coffee Products/Whole Bean Coffee Systems</v>
          </cell>
          <cell r="F2140" t="str">
            <v>midatlantic</v>
          </cell>
        </row>
        <row r="2141">
          <cell r="B2141" t="str">
            <v>amds_west_region</v>
          </cell>
          <cell r="F2141" t="str">
            <v>westregion</v>
          </cell>
        </row>
        <row r="2142">
          <cell r="B2142" t="str">
            <v>amds_texas</v>
          </cell>
          <cell r="F2142" t="str">
            <v>amdstexas</v>
          </cell>
        </row>
        <row r="2143">
          <cell r="B2143" t="str">
            <v>amds_chicago</v>
          </cell>
          <cell r="F2143" t="str">
            <v>website_bpp</v>
          </cell>
        </row>
        <row r="2144">
          <cell r="F2144" t="str">
            <v>website_appliance_catalog</v>
          </cell>
        </row>
        <row r="2145">
          <cell r="F2145" t="str">
            <v>amdschicago</v>
          </cell>
        </row>
        <row r="2146">
          <cell r="F2146" t="str">
            <v>bppinstall</v>
          </cell>
        </row>
        <row r="2147">
          <cell r="F2147" t="str">
            <v>mtp</v>
          </cell>
        </row>
        <row r="2148">
          <cell r="F2148" t="str">
            <v>amdstristate</v>
          </cell>
        </row>
        <row r="2149">
          <cell r="F2149" t="str">
            <v>newengland</v>
          </cell>
        </row>
        <row r="2150">
          <cell r="A2150" t="str">
            <v>29640550USA</v>
          </cell>
          <cell r="C2150" t="str">
            <v>Appliances - Coffee Systems - Built-in</v>
          </cell>
          <cell r="D2150" t="str">
            <v>simple</v>
          </cell>
          <cell r="E2150" t="str">
            <v>Coffee Products</v>
          </cell>
          <cell r="F2150" t="str">
            <v>florida</v>
          </cell>
          <cell r="G2150" t="str">
            <v>CVA 6405 Plumbed, Whole Bean Built-In Coffee System</v>
          </cell>
          <cell r="H2150" t="str">
            <v>For more information &amp; downloadable material (operating manuals, diagrams, etc) visit mieleusa.com.</v>
          </cell>
          <cell r="I2150"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DirectSensor&amp;trade;. Accessed via the centered touch screen control panel, the task driven menu system guarantees simple operation and intuitive use.</v>
          </cell>
          <cell r="J2150">
            <v>3399</v>
          </cell>
        </row>
        <row r="2151">
          <cell r="B2151" t="str">
            <v>amds_florida</v>
          </cell>
          <cell r="E2151" t="str">
            <v>Coffee Products/Whole Bean Coffee Systems</v>
          </cell>
          <cell r="F2151" t="str">
            <v>midatlantic</v>
          </cell>
        </row>
        <row r="2152">
          <cell r="B2152" t="str">
            <v>amds_west_region</v>
          </cell>
          <cell r="F2152" t="str">
            <v>westregion</v>
          </cell>
        </row>
        <row r="2153">
          <cell r="B2153" t="str">
            <v>amds_texas</v>
          </cell>
          <cell r="F2153" t="str">
            <v>amdstexas</v>
          </cell>
        </row>
        <row r="2154">
          <cell r="B2154" t="str">
            <v>amds_chicago</v>
          </cell>
          <cell r="F2154" t="str">
            <v>website_bpp</v>
          </cell>
        </row>
        <row r="2155">
          <cell r="F2155" t="str">
            <v>website_appliance_catalog</v>
          </cell>
        </row>
        <row r="2156">
          <cell r="F2156" t="str">
            <v>amdschicago</v>
          </cell>
        </row>
        <row r="2157">
          <cell r="F2157" t="str">
            <v>bppinstall</v>
          </cell>
        </row>
        <row r="2158">
          <cell r="F2158" t="str">
            <v>mtp</v>
          </cell>
        </row>
        <row r="2159">
          <cell r="F2159" t="str">
            <v>amdstristate</v>
          </cell>
        </row>
        <row r="2160">
          <cell r="F2160" t="str">
            <v>newengland</v>
          </cell>
        </row>
        <row r="2161">
          <cell r="A2161" t="str">
            <v>29680050USA</v>
          </cell>
          <cell r="C2161" t="str">
            <v>Appliances - Coffee Systems - Built-in</v>
          </cell>
          <cell r="D2161" t="str">
            <v>simple</v>
          </cell>
          <cell r="E2161" t="str">
            <v>Coffee Products</v>
          </cell>
          <cell r="F2161" t="str">
            <v>florida</v>
          </cell>
          <cell r="G2161" t="str">
            <v>CVA 6800 Whole Bean Built-In Coffee System</v>
          </cell>
          <cell r="H2161" t="str">
            <v>For more information &amp; downloadable material (operating manuals, diagrams, etc) visit mieleusa.com.</v>
          </cell>
          <cell r="I2161"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M Touch&amp;trade;. Accessed via the centered touch screen control panel, the task driven menu system guarantees simple operation and intuitive use.</v>
          </cell>
          <cell r="J2161">
            <v>3399</v>
          </cell>
        </row>
        <row r="2162">
          <cell r="B2162" t="str">
            <v>amds_florida</v>
          </cell>
          <cell r="E2162" t="str">
            <v>Coffee Products/Whole Bean Coffee Systems</v>
          </cell>
          <cell r="F2162" t="str">
            <v>midatlantic</v>
          </cell>
        </row>
        <row r="2163">
          <cell r="B2163" t="str">
            <v>amds_west_region</v>
          </cell>
          <cell r="F2163" t="str">
            <v>westregion</v>
          </cell>
        </row>
        <row r="2164">
          <cell r="B2164" t="str">
            <v>amds_texas</v>
          </cell>
          <cell r="F2164" t="str">
            <v>amdstexas</v>
          </cell>
        </row>
        <row r="2165">
          <cell r="B2165" t="str">
            <v>amds_chicago</v>
          </cell>
          <cell r="F2165" t="str">
            <v>website_bpp</v>
          </cell>
        </row>
        <row r="2166">
          <cell r="F2166" t="str">
            <v>website_appliance_catalog</v>
          </cell>
        </row>
        <row r="2167">
          <cell r="F2167" t="str">
            <v>amdschicago</v>
          </cell>
        </row>
        <row r="2168">
          <cell r="F2168" t="str">
            <v>bppinstall</v>
          </cell>
        </row>
        <row r="2169">
          <cell r="F2169" t="str">
            <v>mtp</v>
          </cell>
        </row>
        <row r="2170">
          <cell r="F2170" t="str">
            <v>amdstristate</v>
          </cell>
        </row>
        <row r="2171">
          <cell r="F2171" t="str">
            <v>newengland</v>
          </cell>
        </row>
        <row r="2172">
          <cell r="A2172" t="str">
            <v>29680510USA</v>
          </cell>
          <cell r="C2172" t="str">
            <v>Appliances - Coffee Systems - Built-in</v>
          </cell>
          <cell r="D2172" t="str">
            <v>simple</v>
          </cell>
          <cell r="E2172" t="str">
            <v>Coffee Products</v>
          </cell>
          <cell r="F2172" t="str">
            <v>florida</v>
          </cell>
          <cell r="G2172" t="str">
            <v>CVA 6805 Plumbed, Whole Bean Built-In Coffee System (Brilliant White)</v>
          </cell>
          <cell r="H2172" t="str">
            <v>For more information &amp; downloadable material (operating manuals, diagrams, etc) visit mieleusa.com.</v>
          </cell>
          <cell r="I2172"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M Touch&amp;trade;. Accessed via the centered touch screen control panel, the task driven menu system guarantees simple operation and intuitive use.</v>
          </cell>
          <cell r="J2172">
            <v>3799</v>
          </cell>
        </row>
        <row r="2173">
          <cell r="B2173" t="str">
            <v>amds_florida</v>
          </cell>
          <cell r="E2173" t="str">
            <v>Coffee Products/Whole Bean Coffee Systems</v>
          </cell>
          <cell r="F2173" t="str">
            <v>midatlantic</v>
          </cell>
        </row>
        <row r="2174">
          <cell r="B2174" t="str">
            <v>amds_west_region</v>
          </cell>
          <cell r="F2174" t="str">
            <v>westregion</v>
          </cell>
        </row>
        <row r="2175">
          <cell r="B2175" t="str">
            <v>amds_texas</v>
          </cell>
          <cell r="F2175" t="str">
            <v>amdstexas</v>
          </cell>
        </row>
        <row r="2176">
          <cell r="B2176" t="str">
            <v>amds_chicago</v>
          </cell>
          <cell r="F2176" t="str">
            <v>website_bpp</v>
          </cell>
        </row>
        <row r="2177">
          <cell r="F2177" t="str">
            <v>website_appliance_catalog</v>
          </cell>
        </row>
        <row r="2178">
          <cell r="F2178" t="str">
            <v>amdschicago</v>
          </cell>
        </row>
        <row r="2179">
          <cell r="F2179" t="str">
            <v>bppinstall</v>
          </cell>
        </row>
        <row r="2180">
          <cell r="F2180" t="str">
            <v>mtp</v>
          </cell>
        </row>
        <row r="2181">
          <cell r="F2181" t="str">
            <v>amdstristate</v>
          </cell>
        </row>
        <row r="2182">
          <cell r="F2182" t="str">
            <v>newengland</v>
          </cell>
        </row>
        <row r="2183">
          <cell r="A2183" t="str">
            <v>29680550USA</v>
          </cell>
          <cell r="C2183" t="str">
            <v>Appliances - Coffee Systems - Built-in</v>
          </cell>
          <cell r="D2183" t="str">
            <v>simple</v>
          </cell>
          <cell r="E2183" t="str">
            <v>Coffee Products</v>
          </cell>
          <cell r="F2183" t="str">
            <v>florida</v>
          </cell>
          <cell r="G2183" t="str">
            <v>CVA 6805 Plumbed, Whole Bean Built-In Coffee System (Clean Touch Steel)</v>
          </cell>
          <cell r="H2183" t="str">
            <v>For more information &amp; downloadable material (operating manuals, diagrams, etc) visit mieleusa.com.</v>
          </cell>
          <cell r="I2183"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M Touch&amp;trade;. Accessed via the centered touch screen control panel, the task driven menu system guarantees simple operation and intuitive use.</v>
          </cell>
          <cell r="J2183">
            <v>3799</v>
          </cell>
        </row>
        <row r="2184">
          <cell r="B2184" t="str">
            <v>amds_florida</v>
          </cell>
          <cell r="E2184" t="str">
            <v>Coffee Products/Whole Bean Coffee Systems</v>
          </cell>
          <cell r="F2184" t="str">
            <v>midatlantic</v>
          </cell>
        </row>
        <row r="2185">
          <cell r="B2185" t="str">
            <v>amds_west_region</v>
          </cell>
          <cell r="F2185" t="str">
            <v>westregion</v>
          </cell>
        </row>
        <row r="2186">
          <cell r="B2186" t="str">
            <v>amds_texas</v>
          </cell>
          <cell r="F2186" t="str">
            <v>amdstexas</v>
          </cell>
        </row>
        <row r="2187">
          <cell r="B2187" t="str">
            <v>amds_chicago</v>
          </cell>
          <cell r="F2187" t="str">
            <v>website_bpp</v>
          </cell>
        </row>
        <row r="2188">
          <cell r="F2188" t="str">
            <v>website_appliance_catalog</v>
          </cell>
        </row>
        <row r="2189">
          <cell r="F2189" t="str">
            <v>amdschicago</v>
          </cell>
        </row>
        <row r="2190">
          <cell r="F2190" t="str">
            <v>bppinstall</v>
          </cell>
        </row>
        <row r="2191">
          <cell r="F2191" t="str">
            <v>mtp</v>
          </cell>
        </row>
        <row r="2192">
          <cell r="F2192" t="str">
            <v>amdstristate</v>
          </cell>
        </row>
        <row r="2193">
          <cell r="F2193" t="str">
            <v>newengland</v>
          </cell>
        </row>
        <row r="2194">
          <cell r="A2194" t="str">
            <v>EXINB</v>
          </cell>
          <cell r="C2194" t="str">
            <v>Installations</v>
          </cell>
          <cell r="D2194" t="str">
            <v>simple</v>
          </cell>
          <cell r="E2194" t="str">
            <v>Installation</v>
          </cell>
          <cell r="F2194" t="str">
            <v>florida</v>
          </cell>
          <cell r="G2194" t="str">
            <v>Miele Installation: Rotary Irons</v>
          </cell>
          <cell r="H2194" t="str">
            <v>Concierge Installation Services by Miele</v>
          </cell>
          <cell r="I2194" t="str">
            <v>Installation: Rotary Irons</v>
          </cell>
          <cell r="J2194">
            <v>105</v>
          </cell>
        </row>
        <row r="2195">
          <cell r="B2195" t="str">
            <v>amds_florida</v>
          </cell>
          <cell r="F2195" t="str">
            <v>midatlantic</v>
          </cell>
          <cell r="J2195">
            <v>115</v>
          </cell>
        </row>
        <row r="2196">
          <cell r="B2196" t="str">
            <v>amds_west_region</v>
          </cell>
          <cell r="F2196" t="str">
            <v>westregion</v>
          </cell>
          <cell r="J2196">
            <v>115</v>
          </cell>
        </row>
        <row r="2197">
          <cell r="B2197" t="str">
            <v>amds_texas</v>
          </cell>
          <cell r="F2197" t="str">
            <v>amdstexas</v>
          </cell>
        </row>
        <row r="2198">
          <cell r="B2198" t="str">
            <v>amds_chicago</v>
          </cell>
          <cell r="F2198" t="str">
            <v>amdschicago</v>
          </cell>
        </row>
        <row r="2199">
          <cell r="B2199" t="str">
            <v>amds_tristate</v>
          </cell>
          <cell r="F2199" t="str">
            <v>bppinstall</v>
          </cell>
          <cell r="J2199">
            <v>115</v>
          </cell>
        </row>
        <row r="2200">
          <cell r="F2200" t="str">
            <v>amdstristate</v>
          </cell>
        </row>
        <row r="2201">
          <cell r="F2201" t="str">
            <v>newengland</v>
          </cell>
        </row>
        <row r="2202">
          <cell r="A2202" t="str">
            <v>EXINCOMBI</v>
          </cell>
          <cell r="C2202" t="str">
            <v>Installations</v>
          </cell>
          <cell r="D2202" t="str">
            <v>simple</v>
          </cell>
          <cell r="E2202" t="str">
            <v>Installation</v>
          </cell>
          <cell r="F2202" t="str">
            <v>florida</v>
          </cell>
          <cell r="G2202" t="str">
            <v>Miele Installation: Combisets (Electric)</v>
          </cell>
          <cell r="H2202" t="str">
            <v>For more information &amp; downloadable material (operating manuals, diagrams, etc) visit mieleusa.com.</v>
          </cell>
          <cell r="I2202" t="str">
            <v>Installation: Combisets (Electric)</v>
          </cell>
          <cell r="J2202">
            <v>85</v>
          </cell>
        </row>
        <row r="2203">
          <cell r="B2203" t="str">
            <v>amds_florida</v>
          </cell>
          <cell r="F2203" t="str">
            <v>midatlantic</v>
          </cell>
          <cell r="J2203">
            <v>95</v>
          </cell>
        </row>
        <row r="2204">
          <cell r="B2204" t="str">
            <v>amds_west_region</v>
          </cell>
          <cell r="F2204" t="str">
            <v>westregion</v>
          </cell>
          <cell r="J2204">
            <v>95</v>
          </cell>
        </row>
        <row r="2205">
          <cell r="B2205" t="str">
            <v>amds_texas</v>
          </cell>
          <cell r="F2205" t="str">
            <v>amdstexas</v>
          </cell>
        </row>
        <row r="2206">
          <cell r="B2206" t="str">
            <v>amds_chicago</v>
          </cell>
          <cell r="F2206" t="str">
            <v>amdschicago</v>
          </cell>
        </row>
        <row r="2207">
          <cell r="B2207" t="str">
            <v>amds_tristate</v>
          </cell>
          <cell r="F2207" t="str">
            <v>bppinstall</v>
          </cell>
          <cell r="J2207">
            <v>95</v>
          </cell>
        </row>
        <row r="2208">
          <cell r="F2208" t="str">
            <v>amdstristate</v>
          </cell>
        </row>
        <row r="2209">
          <cell r="F2209" t="str">
            <v>newengland</v>
          </cell>
        </row>
        <row r="2210">
          <cell r="A2210" t="str">
            <v>EXINCOMBIG</v>
          </cell>
          <cell r="C2210" t="str">
            <v>Installations</v>
          </cell>
          <cell r="D2210" t="str">
            <v>simple</v>
          </cell>
          <cell r="E2210" t="str">
            <v>Installation</v>
          </cell>
          <cell r="F2210" t="str">
            <v>florida</v>
          </cell>
          <cell r="G2210" t="str">
            <v>Miele Installation: Combisets (Gas)</v>
          </cell>
          <cell r="H2210" t="str">
            <v>For more information &amp; downloadable material (operating manuals, diagrams, etc) visit mieleusa.com.</v>
          </cell>
          <cell r="I2210" t="str">
            <v>Installation: Combisets (Gas)</v>
          </cell>
          <cell r="J2210">
            <v>110</v>
          </cell>
        </row>
        <row r="2211">
          <cell r="B2211" t="str">
            <v>amds_florida</v>
          </cell>
          <cell r="F2211" t="str">
            <v>midatlantic</v>
          </cell>
          <cell r="J2211">
            <v>125</v>
          </cell>
        </row>
        <row r="2212">
          <cell r="B2212" t="str">
            <v>amds_west_region</v>
          </cell>
          <cell r="F2212" t="str">
            <v>westregion</v>
          </cell>
          <cell r="J2212">
            <v>125</v>
          </cell>
        </row>
        <row r="2213">
          <cell r="B2213" t="str">
            <v>amds_texas</v>
          </cell>
          <cell r="F2213" t="str">
            <v>amdstexas</v>
          </cell>
        </row>
        <row r="2214">
          <cell r="B2214" t="str">
            <v>amds_chicago</v>
          </cell>
          <cell r="F2214" t="str">
            <v>amdschicago</v>
          </cell>
        </row>
        <row r="2215">
          <cell r="B2215" t="str">
            <v>amds_tristate</v>
          </cell>
          <cell r="F2215" t="str">
            <v>bppinstall</v>
          </cell>
          <cell r="J2215">
            <v>125</v>
          </cell>
        </row>
        <row r="2216">
          <cell r="F2216" t="str">
            <v>amdstristate</v>
          </cell>
        </row>
        <row r="2217">
          <cell r="F2217" t="str">
            <v>newengland</v>
          </cell>
        </row>
        <row r="2218">
          <cell r="A2218" t="str">
            <v>EXINCVA</v>
          </cell>
          <cell r="C2218" t="str">
            <v>Installations</v>
          </cell>
          <cell r="D2218" t="str">
            <v>simple</v>
          </cell>
          <cell r="E2218" t="str">
            <v>Installation</v>
          </cell>
          <cell r="F2218" t="str">
            <v>florida</v>
          </cell>
          <cell r="G2218" t="str">
            <v>Miele Installation: Coffee Systems</v>
          </cell>
          <cell r="H2218" t="str">
            <v>For more information &amp; downloadable material (operating manuals, diagrams, etc) visit mieleusa.com.</v>
          </cell>
          <cell r="I2218" t="str">
            <v>Installation: Coffee Systems</v>
          </cell>
          <cell r="J2218">
            <v>165</v>
          </cell>
        </row>
        <row r="2219">
          <cell r="B2219" t="str">
            <v>amds_florida</v>
          </cell>
          <cell r="F2219" t="str">
            <v>midatlantic</v>
          </cell>
          <cell r="J2219">
            <v>185</v>
          </cell>
        </row>
        <row r="2220">
          <cell r="B2220" t="str">
            <v>amds_west_region</v>
          </cell>
          <cell r="F2220" t="str">
            <v>westregion</v>
          </cell>
          <cell r="J2220">
            <v>185</v>
          </cell>
        </row>
        <row r="2221">
          <cell r="B2221" t="str">
            <v>amds_texas</v>
          </cell>
          <cell r="F2221" t="str">
            <v>amdstexas</v>
          </cell>
        </row>
        <row r="2222">
          <cell r="B2222" t="str">
            <v>amds_chicago</v>
          </cell>
          <cell r="F2222" t="str">
            <v>amdschicago</v>
          </cell>
        </row>
        <row r="2223">
          <cell r="B2223" t="str">
            <v>amds_tristate</v>
          </cell>
          <cell r="F2223" t="str">
            <v>bppinstall</v>
          </cell>
          <cell r="J2223">
            <v>185</v>
          </cell>
        </row>
        <row r="2224">
          <cell r="F2224" t="str">
            <v>amdstristate</v>
          </cell>
        </row>
        <row r="2225">
          <cell r="F2225" t="str">
            <v>newengland</v>
          </cell>
        </row>
        <row r="2226">
          <cell r="A2226" t="str">
            <v>EXINCVAP</v>
          </cell>
          <cell r="C2226" t="str">
            <v>Installations</v>
          </cell>
          <cell r="D2226" t="str">
            <v>simple</v>
          </cell>
          <cell r="E2226" t="str">
            <v>Installation</v>
          </cell>
          <cell r="F2226" t="str">
            <v>florida</v>
          </cell>
          <cell r="G2226" t="str">
            <v>Miele Installation: Coffee Systems (Plumbed)</v>
          </cell>
          <cell r="H2226" t="str">
            <v>For more information &amp; downloadable material (operating manuals, diagrams, etc) visit mieleusa.com.</v>
          </cell>
          <cell r="I2226" t="str">
            <v>Installation: Coffee Systems (Plumbed)</v>
          </cell>
          <cell r="J2226">
            <v>185</v>
          </cell>
        </row>
        <row r="2227">
          <cell r="B2227" t="str">
            <v>amds_florida</v>
          </cell>
          <cell r="F2227" t="str">
            <v>midatlantic</v>
          </cell>
          <cell r="J2227">
            <v>210</v>
          </cell>
        </row>
        <row r="2228">
          <cell r="B2228" t="str">
            <v>amds_west_region</v>
          </cell>
          <cell r="F2228" t="str">
            <v>westregion</v>
          </cell>
        </row>
        <row r="2229">
          <cell r="B2229" t="str">
            <v>amds_texas</v>
          </cell>
          <cell r="F2229" t="str">
            <v>amdstexas</v>
          </cell>
          <cell r="J2229">
            <v>210</v>
          </cell>
        </row>
        <row r="2230">
          <cell r="B2230" t="str">
            <v>amds_chicago</v>
          </cell>
          <cell r="F2230" t="str">
            <v>amdschicago</v>
          </cell>
        </row>
        <row r="2231">
          <cell r="B2231" t="str">
            <v>amds_tristate</v>
          </cell>
          <cell r="F2231" t="str">
            <v>bppinstall</v>
          </cell>
          <cell r="J2231">
            <v>210</v>
          </cell>
        </row>
        <row r="2232">
          <cell r="F2232" t="str">
            <v>amdstristate</v>
          </cell>
        </row>
        <row r="2233">
          <cell r="F2233" t="str">
            <v>newengland</v>
          </cell>
        </row>
        <row r="2234">
          <cell r="A2234" t="str">
            <v>EXINDA</v>
          </cell>
          <cell r="C2234" t="str">
            <v>Installations</v>
          </cell>
          <cell r="D2234" t="str">
            <v>simple</v>
          </cell>
          <cell r="E2234" t="str">
            <v>Installation</v>
          </cell>
          <cell r="F2234" t="str">
            <v>florida</v>
          </cell>
          <cell r="G2234" t="str">
            <v>Miele Installation: Ventilation Hoods (Wall Hoods/Island Hoods)</v>
          </cell>
          <cell r="H2234" t="str">
            <v>For more information &amp; downloadable material (operating manuals, diagrams, etc) visit mieleusa.com.</v>
          </cell>
          <cell r="I2234" t="str">
            <v>Installation: Ventilation Hoods (Wall Hoods.Island Hoods)</v>
          </cell>
          <cell r="J2234">
            <v>325</v>
          </cell>
        </row>
        <row r="2235">
          <cell r="B2235" t="str">
            <v>amds_florida</v>
          </cell>
          <cell r="F2235" t="str">
            <v>midatlantic</v>
          </cell>
          <cell r="J2235">
            <v>340</v>
          </cell>
        </row>
        <row r="2236">
          <cell r="B2236" t="str">
            <v>amds_west_region</v>
          </cell>
          <cell r="F2236" t="str">
            <v>westregion</v>
          </cell>
          <cell r="J2236">
            <v>340</v>
          </cell>
        </row>
        <row r="2237">
          <cell r="B2237" t="str">
            <v>amds_texas</v>
          </cell>
          <cell r="F2237" t="str">
            <v>amdstexas</v>
          </cell>
        </row>
        <row r="2238">
          <cell r="B2238" t="str">
            <v>amds_chicago</v>
          </cell>
          <cell r="F2238" t="str">
            <v>amdschicago</v>
          </cell>
          <cell r="J2238">
            <v>340</v>
          </cell>
        </row>
        <row r="2239">
          <cell r="B2239" t="str">
            <v>amds_tristate</v>
          </cell>
          <cell r="F2239" t="str">
            <v>bppinstall</v>
          </cell>
          <cell r="J2239">
            <v>340</v>
          </cell>
        </row>
        <row r="2240">
          <cell r="F2240" t="str">
            <v>amdstristate</v>
          </cell>
        </row>
        <row r="2241">
          <cell r="F2241" t="str">
            <v>newengland</v>
          </cell>
        </row>
        <row r="2242">
          <cell r="A2242" t="str">
            <v>EXINDD</v>
          </cell>
          <cell r="C2242" t="str">
            <v>Installations</v>
          </cell>
          <cell r="D2242" t="str">
            <v>simple</v>
          </cell>
          <cell r="E2242" t="str">
            <v>Installation</v>
          </cell>
          <cell r="F2242" t="str">
            <v>florida</v>
          </cell>
          <cell r="G2242" t="str">
            <v>Miele Installation: Downdraft Hoods</v>
          </cell>
          <cell r="H2242" t="str">
            <v>For more information &amp; downloadable material (operating manuals, diagrams, etc) visit mieleusa.com.</v>
          </cell>
          <cell r="I2242" t="str">
            <v>Installation: Downdraft Hoods</v>
          </cell>
          <cell r="J2242">
            <v>295</v>
          </cell>
        </row>
        <row r="2243">
          <cell r="B2243" t="str">
            <v>amds_florida</v>
          </cell>
          <cell r="F2243" t="str">
            <v>midatlantic</v>
          </cell>
          <cell r="J2243">
            <v>330</v>
          </cell>
        </row>
        <row r="2244">
          <cell r="B2244" t="str">
            <v>amds_west_region</v>
          </cell>
          <cell r="F2244" t="str">
            <v>westregion</v>
          </cell>
          <cell r="J2244">
            <v>330</v>
          </cell>
        </row>
        <row r="2245">
          <cell r="B2245" t="str">
            <v>amds_texas</v>
          </cell>
          <cell r="F2245" t="str">
            <v>amdstexas</v>
          </cell>
        </row>
        <row r="2246">
          <cell r="B2246" t="str">
            <v>amds_chicago</v>
          </cell>
          <cell r="F2246" t="str">
            <v>amdschicago</v>
          </cell>
          <cell r="J2246">
            <v>330</v>
          </cell>
        </row>
        <row r="2247">
          <cell r="B2247" t="str">
            <v>amds_tristate</v>
          </cell>
          <cell r="F2247" t="str">
            <v>bppinstall</v>
          </cell>
          <cell r="J2247">
            <v>330</v>
          </cell>
        </row>
        <row r="2248">
          <cell r="F2248" t="str">
            <v>amdstristate</v>
          </cell>
        </row>
        <row r="2249">
          <cell r="F2249" t="str">
            <v>newengland</v>
          </cell>
        </row>
        <row r="2250">
          <cell r="A2250" t="str">
            <v>EXINDG</v>
          </cell>
          <cell r="C2250" t="str">
            <v>Installations</v>
          </cell>
          <cell r="D2250" t="str">
            <v>simple</v>
          </cell>
          <cell r="E2250" t="str">
            <v>Installation</v>
          </cell>
          <cell r="F2250" t="str">
            <v>florida</v>
          </cell>
          <cell r="G2250" t="str">
            <v>Miele Installation: Steam Ovens</v>
          </cell>
          <cell r="H2250" t="str">
            <v>For more information &amp; downloadable material (operating manuals, diagrams, etc) visit mieleusa.com.</v>
          </cell>
          <cell r="I2250" t="str">
            <v>Installation: Steam Ovens</v>
          </cell>
          <cell r="J2250">
            <v>160</v>
          </cell>
        </row>
        <row r="2251">
          <cell r="B2251" t="str">
            <v>amds_florida</v>
          </cell>
          <cell r="F2251" t="str">
            <v>midatlantic</v>
          </cell>
          <cell r="J2251">
            <v>180</v>
          </cell>
        </row>
        <row r="2252">
          <cell r="B2252" t="str">
            <v>amds_west_region</v>
          </cell>
          <cell r="F2252" t="str">
            <v>westregion</v>
          </cell>
          <cell r="J2252">
            <v>180</v>
          </cell>
        </row>
        <row r="2253">
          <cell r="B2253" t="str">
            <v>amds_texas</v>
          </cell>
          <cell r="F2253" t="str">
            <v>amdstexas</v>
          </cell>
        </row>
        <row r="2254">
          <cell r="B2254" t="str">
            <v>amds_chicago</v>
          </cell>
          <cell r="F2254" t="str">
            <v>amdschicago</v>
          </cell>
          <cell r="J2254">
            <v>180</v>
          </cell>
        </row>
        <row r="2255">
          <cell r="B2255" t="str">
            <v>amds_tristate</v>
          </cell>
          <cell r="F2255" t="str">
            <v>bppinstall</v>
          </cell>
          <cell r="J2255">
            <v>180</v>
          </cell>
        </row>
        <row r="2256">
          <cell r="F2256" t="str">
            <v>amdstristate</v>
          </cell>
        </row>
        <row r="2257">
          <cell r="F2257" t="str">
            <v>newengland</v>
          </cell>
        </row>
        <row r="2258">
          <cell r="A2258" t="str">
            <v>EXINEGW</v>
          </cell>
          <cell r="C2258" t="str">
            <v>Installations</v>
          </cell>
          <cell r="D2258" t="str">
            <v>simple</v>
          </cell>
          <cell r="E2258" t="str">
            <v>Installation</v>
          </cell>
          <cell r="F2258" t="str">
            <v>florida</v>
          </cell>
          <cell r="G2258" t="str">
            <v>Miele Installation: Plate and Cup Warmers</v>
          </cell>
          <cell r="H2258" t="str">
            <v>For more information &amp; downloadable material (operating manuals, diagrams, etc) visit mieleusa.com.</v>
          </cell>
          <cell r="I2258" t="str">
            <v>Installation: Plate and Cup Warmers</v>
          </cell>
          <cell r="J2258">
            <v>95</v>
          </cell>
        </row>
        <row r="2259">
          <cell r="B2259" t="str">
            <v>amds_florida</v>
          </cell>
          <cell r="F2259" t="str">
            <v>midatlantic</v>
          </cell>
          <cell r="J2259">
            <v>105</v>
          </cell>
        </row>
        <row r="2260">
          <cell r="B2260" t="str">
            <v>amds_west_region</v>
          </cell>
          <cell r="F2260" t="str">
            <v>westregion</v>
          </cell>
          <cell r="J2260">
            <v>105</v>
          </cell>
        </row>
        <row r="2261">
          <cell r="B2261" t="str">
            <v>amds_texas</v>
          </cell>
          <cell r="F2261" t="str">
            <v>amdstexas</v>
          </cell>
        </row>
        <row r="2262">
          <cell r="B2262" t="str">
            <v>amds_chicago</v>
          </cell>
          <cell r="F2262" t="str">
            <v>amdschicago</v>
          </cell>
          <cell r="J2262">
            <v>105</v>
          </cell>
        </row>
        <row r="2263">
          <cell r="B2263" t="str">
            <v>amds_tristate</v>
          </cell>
          <cell r="F2263" t="str">
            <v>bppinstall</v>
          </cell>
          <cell r="J2263">
            <v>105</v>
          </cell>
        </row>
        <row r="2264">
          <cell r="F2264" t="str">
            <v>amdstristate</v>
          </cell>
        </row>
        <row r="2265">
          <cell r="F2265" t="str">
            <v>newengland</v>
          </cell>
        </row>
        <row r="2266">
          <cell r="A2266" t="str">
            <v>EXINESS</v>
          </cell>
          <cell r="C2266" t="str">
            <v>Installations</v>
          </cell>
          <cell r="D2266" t="str">
            <v>simple</v>
          </cell>
          <cell r="E2266" t="str">
            <v>Installation</v>
          </cell>
          <cell r="F2266" t="str">
            <v>florida</v>
          </cell>
          <cell r="G2266" t="str">
            <v>Miele Installation: Storage Drawers</v>
          </cell>
          <cell r="H2266" t="str">
            <v>For more information &amp; downloadable material (operating manuals, diagrams, etc) visit mieleusa.com.</v>
          </cell>
          <cell r="I2266" t="str">
            <v>Installation: Storage Drawers</v>
          </cell>
          <cell r="J2266">
            <v>120</v>
          </cell>
        </row>
        <row r="2267">
          <cell r="B2267" t="str">
            <v>amds_florida</v>
          </cell>
          <cell r="F2267" t="str">
            <v>midatlantic</v>
          </cell>
          <cell r="J2267">
            <v>135</v>
          </cell>
        </row>
        <row r="2268">
          <cell r="B2268" t="str">
            <v>amds_west_region</v>
          </cell>
          <cell r="F2268" t="str">
            <v>westregion</v>
          </cell>
          <cell r="J2268">
            <v>105</v>
          </cell>
        </row>
        <row r="2269">
          <cell r="B2269" t="str">
            <v>amds_texas</v>
          </cell>
          <cell r="F2269" t="str">
            <v>amdstexas</v>
          </cell>
        </row>
        <row r="2270">
          <cell r="B2270" t="str">
            <v>amds_chicago</v>
          </cell>
          <cell r="F2270" t="str">
            <v>amdschicago</v>
          </cell>
          <cell r="J2270">
            <v>135</v>
          </cell>
        </row>
        <row r="2271">
          <cell r="B2271" t="str">
            <v>amds_tristate</v>
          </cell>
          <cell r="F2271" t="str">
            <v>bppinstall</v>
          </cell>
          <cell r="J2271">
            <v>135</v>
          </cell>
        </row>
        <row r="2272">
          <cell r="F2272" t="str">
            <v>amdstristate</v>
          </cell>
        </row>
        <row r="2273">
          <cell r="F2273" t="str">
            <v>newengland</v>
          </cell>
        </row>
        <row r="2274">
          <cell r="A2274" t="str">
            <v>EXINESW</v>
          </cell>
          <cell r="C2274" t="str">
            <v>Installations</v>
          </cell>
          <cell r="D2274" t="str">
            <v>simple</v>
          </cell>
          <cell r="E2274" t="str">
            <v>Installation</v>
          </cell>
          <cell r="F2274" t="str">
            <v>florida</v>
          </cell>
          <cell r="G2274" t="str">
            <v>Miele Installation: Warming Drawers</v>
          </cell>
          <cell r="H2274" t="str">
            <v>For more information &amp; downloadable material (operating manuals, diagrams, etc) visit mieleusa.com.</v>
          </cell>
          <cell r="I2274" t="str">
            <v>Installation: Warming Drawers</v>
          </cell>
          <cell r="J2274">
            <v>120</v>
          </cell>
        </row>
        <row r="2275">
          <cell r="B2275" t="str">
            <v>amds_florida</v>
          </cell>
          <cell r="F2275" t="str">
            <v>midatlantic</v>
          </cell>
          <cell r="J2275">
            <v>135</v>
          </cell>
        </row>
        <row r="2276">
          <cell r="B2276" t="str">
            <v>amds_west_region</v>
          </cell>
          <cell r="F2276" t="str">
            <v>westregion</v>
          </cell>
          <cell r="J2276">
            <v>135</v>
          </cell>
        </row>
        <row r="2277">
          <cell r="B2277" t="str">
            <v>amds_texas</v>
          </cell>
          <cell r="F2277" t="str">
            <v>amdstexas</v>
          </cell>
        </row>
        <row r="2278">
          <cell r="B2278" t="str">
            <v>amds_chicago</v>
          </cell>
          <cell r="F2278" t="str">
            <v>amdschicago</v>
          </cell>
          <cell r="J2278">
            <v>135</v>
          </cell>
        </row>
        <row r="2279">
          <cell r="B2279" t="str">
            <v>amds_tristate</v>
          </cell>
          <cell r="F2279" t="str">
            <v>bppinstall</v>
          </cell>
          <cell r="J2279">
            <v>135</v>
          </cell>
        </row>
        <row r="2280">
          <cell r="F2280" t="str">
            <v>amdstristate</v>
          </cell>
        </row>
        <row r="2281">
          <cell r="F2281" t="str">
            <v>newengland</v>
          </cell>
        </row>
        <row r="2282">
          <cell r="A2282" t="str">
            <v>EXINF</v>
          </cell>
          <cell r="C2282" t="str">
            <v>Installations</v>
          </cell>
          <cell r="D2282" t="str">
            <v>simple</v>
          </cell>
          <cell r="E2282" t="str">
            <v>Installation</v>
          </cell>
          <cell r="F2282" t="str">
            <v>florida</v>
          </cell>
          <cell r="G2282" t="str">
            <v>Miele Installation: Freezers (stand alone)</v>
          </cell>
          <cell r="H2282" t="str">
            <v>For more information &amp; downloadable material (operating manuals, diagrams, etc) visit mieleusa.com.</v>
          </cell>
          <cell r="I2282" t="str">
            <v>Installation: Freezers (stand alone)</v>
          </cell>
          <cell r="J2282">
            <v>310</v>
          </cell>
        </row>
        <row r="2283">
          <cell r="B2283" t="str">
            <v>amds_florida</v>
          </cell>
          <cell r="F2283" t="str">
            <v>midatlantic</v>
          </cell>
          <cell r="J2283">
            <v>325</v>
          </cell>
        </row>
        <row r="2284">
          <cell r="B2284" t="str">
            <v>amds_west_region</v>
          </cell>
          <cell r="F2284" t="str">
            <v>westregion</v>
          </cell>
          <cell r="J2284">
            <v>325</v>
          </cell>
        </row>
        <row r="2285">
          <cell r="B2285" t="str">
            <v>amds_texas</v>
          </cell>
          <cell r="F2285" t="str">
            <v>amdstexas</v>
          </cell>
        </row>
        <row r="2286">
          <cell r="B2286" t="str">
            <v>amds_chicago</v>
          </cell>
          <cell r="F2286" t="str">
            <v>amdschicago</v>
          </cell>
          <cell r="J2286">
            <v>325</v>
          </cell>
        </row>
        <row r="2287">
          <cell r="B2287" t="str">
            <v>amds_tristate</v>
          </cell>
          <cell r="F2287" t="str">
            <v>bppinstall</v>
          </cell>
          <cell r="J2287">
            <v>325</v>
          </cell>
        </row>
        <row r="2288">
          <cell r="F2288" t="str">
            <v>amdstristate</v>
          </cell>
        </row>
        <row r="2289">
          <cell r="F2289" t="str">
            <v>newengland</v>
          </cell>
        </row>
        <row r="2290">
          <cell r="A2290" t="str">
            <v>EXINFVI</v>
          </cell>
          <cell r="C2290" t="str">
            <v>Installations</v>
          </cell>
          <cell r="D2290" t="str">
            <v>simple</v>
          </cell>
          <cell r="E2290" t="str">
            <v>Installation</v>
          </cell>
          <cell r="F2290" t="str">
            <v>florida</v>
          </cell>
          <cell r="G2290" t="str">
            <v>Miele Installation: Freezers (Fully integrated)</v>
          </cell>
          <cell r="H2290" t="str">
            <v>For more information &amp; downloadable material (operating manuals, diagrams, etc) visit mieleusa.com.</v>
          </cell>
          <cell r="I2290" t="str">
            <v>Installation: Freezers (Fully integrated)</v>
          </cell>
          <cell r="J2290">
            <v>350</v>
          </cell>
        </row>
        <row r="2291">
          <cell r="B2291" t="str">
            <v>amds_florida</v>
          </cell>
          <cell r="F2291" t="str">
            <v>midatlantic</v>
          </cell>
          <cell r="J2291">
            <v>325</v>
          </cell>
        </row>
        <row r="2292">
          <cell r="B2292" t="str">
            <v>amds_texas</v>
          </cell>
          <cell r="F2292" t="str">
            <v>westregion</v>
          </cell>
          <cell r="J2292">
            <v>325</v>
          </cell>
        </row>
        <row r="2293">
          <cell r="B2293" t="str">
            <v>amds_chicago</v>
          </cell>
          <cell r="F2293" t="str">
            <v>amdstexas</v>
          </cell>
        </row>
        <row r="2294">
          <cell r="F2294" t="str">
            <v>amdschicago</v>
          </cell>
        </row>
        <row r="2295">
          <cell r="F2295" t="str">
            <v>bppinstall</v>
          </cell>
        </row>
        <row r="2296">
          <cell r="F2296" t="str">
            <v>amdstristate</v>
          </cell>
        </row>
        <row r="2297">
          <cell r="F2297" t="str">
            <v>newengland</v>
          </cell>
        </row>
        <row r="2298">
          <cell r="A2298" t="str">
            <v>EXING</v>
          </cell>
          <cell r="C2298" t="str">
            <v>Installations</v>
          </cell>
          <cell r="D2298" t="str">
            <v>simple</v>
          </cell>
          <cell r="E2298" t="str">
            <v>Installation</v>
          </cell>
          <cell r="F2298" t="str">
            <v>florida</v>
          </cell>
          <cell r="G2298" t="str">
            <v>Miele Installation: Dishwashers</v>
          </cell>
          <cell r="H2298" t="str">
            <v>For more information &amp; downloadable material (operating manuals, diagrams, etc) visit mieleusa.com.</v>
          </cell>
          <cell r="I2298" t="str">
            <v>Installation: Dishwashers</v>
          </cell>
          <cell r="J2298">
            <v>180</v>
          </cell>
        </row>
        <row r="2299">
          <cell r="B2299" t="str">
            <v>amds_florida</v>
          </cell>
          <cell r="F2299" t="str">
            <v>midatlantic</v>
          </cell>
          <cell r="J2299">
            <v>195</v>
          </cell>
        </row>
        <row r="2300">
          <cell r="B2300" t="str">
            <v>amds_west_region</v>
          </cell>
          <cell r="F2300" t="str">
            <v>westregion</v>
          </cell>
          <cell r="J2300">
            <v>195</v>
          </cell>
        </row>
        <row r="2301">
          <cell r="B2301" t="str">
            <v>amds_texas</v>
          </cell>
          <cell r="F2301" t="str">
            <v>amdstexas</v>
          </cell>
        </row>
        <row r="2302">
          <cell r="B2302" t="str">
            <v>amds_chicago</v>
          </cell>
          <cell r="F2302" t="str">
            <v>amdschicago</v>
          </cell>
          <cell r="J2302">
            <v>195</v>
          </cell>
        </row>
        <row r="2303">
          <cell r="B2303" t="str">
            <v>amds_tristate</v>
          </cell>
          <cell r="F2303" t="str">
            <v>bppinstall</v>
          </cell>
          <cell r="J2303">
            <v>195</v>
          </cell>
        </row>
        <row r="2304">
          <cell r="F2304" t="str">
            <v>amdstristate</v>
          </cell>
        </row>
        <row r="2305">
          <cell r="F2305" t="str">
            <v>newengland</v>
          </cell>
        </row>
        <row r="2306">
          <cell r="A2306" t="str">
            <v>EXINGVI</v>
          </cell>
          <cell r="C2306" t="str">
            <v>Installations</v>
          </cell>
          <cell r="D2306" t="str">
            <v>simple</v>
          </cell>
          <cell r="E2306" t="str">
            <v>Installation</v>
          </cell>
          <cell r="F2306" t="str">
            <v>florida</v>
          </cell>
          <cell r="G2306" t="str">
            <v>Miele Installation: Dishwashers (Fully integrated &amp; integrated models)</v>
          </cell>
          <cell r="H2306" t="str">
            <v>For more information &amp; downloadable material (operating manuals, diagrams, etc) visit mieleusa.com.</v>
          </cell>
          <cell r="I2306" t="str">
            <v>Installation: Dishwashers (Fully integrated &amp; integrated models)</v>
          </cell>
          <cell r="J2306">
            <v>215</v>
          </cell>
        </row>
        <row r="2307">
          <cell r="B2307" t="str">
            <v>amds_florida</v>
          </cell>
          <cell r="F2307" t="str">
            <v>midatlantic</v>
          </cell>
          <cell r="J2307">
            <v>240</v>
          </cell>
        </row>
        <row r="2308">
          <cell r="B2308" t="str">
            <v>amds_midatlantic</v>
          </cell>
          <cell r="F2308" t="str">
            <v>westregion</v>
          </cell>
          <cell r="J2308">
            <v>240</v>
          </cell>
        </row>
        <row r="2309">
          <cell r="B2309" t="str">
            <v>amds_texas</v>
          </cell>
          <cell r="F2309" t="str">
            <v>amdstexas</v>
          </cell>
          <cell r="J2309">
            <v>240</v>
          </cell>
        </row>
        <row r="2310">
          <cell r="B2310" t="str">
            <v>amds_chicago</v>
          </cell>
          <cell r="F2310" t="str">
            <v>amdschicago</v>
          </cell>
        </row>
        <row r="2311">
          <cell r="B2311" t="str">
            <v>amds_tristate</v>
          </cell>
          <cell r="F2311" t="str">
            <v>bppinstall</v>
          </cell>
          <cell r="J2311">
            <v>240</v>
          </cell>
        </row>
        <row r="2312">
          <cell r="F2312" t="str">
            <v>amdstristate</v>
          </cell>
        </row>
        <row r="2313">
          <cell r="F2313" t="str">
            <v>newengland</v>
          </cell>
        </row>
        <row r="2314">
          <cell r="A2314" t="str">
            <v>EXINHD</v>
          </cell>
          <cell r="C2314" t="str">
            <v>Installations</v>
          </cell>
          <cell r="D2314" t="str">
            <v>simple</v>
          </cell>
          <cell r="E2314" t="str">
            <v>Installation</v>
          </cell>
          <cell r="F2314" t="str">
            <v>florida</v>
          </cell>
          <cell r="G2314" t="str">
            <v>Miele Installation: Double Ovens</v>
          </cell>
          <cell r="H2314" t="str">
            <v>For more information &amp; downloadable material (operating manuals, diagrams, etc) visit mieleusa.com.</v>
          </cell>
          <cell r="I2314" t="str">
            <v>Installation: Double Ovens</v>
          </cell>
          <cell r="J2314">
            <v>260</v>
          </cell>
        </row>
        <row r="2315">
          <cell r="B2315" t="str">
            <v>amds_florida</v>
          </cell>
          <cell r="F2315" t="str">
            <v>midatlantic</v>
          </cell>
          <cell r="J2315">
            <v>290</v>
          </cell>
        </row>
        <row r="2316">
          <cell r="B2316" t="str">
            <v>amds_west_region</v>
          </cell>
          <cell r="F2316" t="str">
            <v>westregion</v>
          </cell>
          <cell r="J2316">
            <v>290</v>
          </cell>
        </row>
        <row r="2317">
          <cell r="B2317" t="str">
            <v>amds_texas</v>
          </cell>
          <cell r="F2317" t="str">
            <v>amdstexas</v>
          </cell>
        </row>
        <row r="2318">
          <cell r="B2318" t="str">
            <v>amds_chicago</v>
          </cell>
          <cell r="F2318" t="str">
            <v>amdschicago</v>
          </cell>
          <cell r="J2318">
            <v>290</v>
          </cell>
        </row>
        <row r="2319">
          <cell r="B2319" t="str">
            <v>amds_tristate</v>
          </cell>
          <cell r="F2319" t="str">
            <v>bppinstall</v>
          </cell>
          <cell r="J2319">
            <v>290</v>
          </cell>
        </row>
        <row r="2320">
          <cell r="F2320" t="str">
            <v>amdstristate</v>
          </cell>
        </row>
        <row r="2321">
          <cell r="F2321" t="str">
            <v>newengland</v>
          </cell>
        </row>
        <row r="2322">
          <cell r="A2322" t="str">
            <v>EXINHS</v>
          </cell>
          <cell r="C2322" t="str">
            <v>Installations</v>
          </cell>
          <cell r="D2322" t="str">
            <v>simple</v>
          </cell>
          <cell r="E2322" t="str">
            <v>Installation</v>
          </cell>
          <cell r="F2322" t="str">
            <v>florida</v>
          </cell>
          <cell r="G2322" t="str">
            <v>Miele Installation: Single Ovens</v>
          </cell>
          <cell r="H2322" t="str">
            <v>For more information &amp; downloadable material (operating manuals, diagrams, etc) visit mieleusa.com.</v>
          </cell>
          <cell r="I2322" t="str">
            <v>Installation: Single Ovens</v>
          </cell>
          <cell r="J2322">
            <v>160</v>
          </cell>
        </row>
        <row r="2323">
          <cell r="B2323" t="str">
            <v>amds_florida</v>
          </cell>
          <cell r="F2323" t="str">
            <v>midatlantic</v>
          </cell>
          <cell r="J2323">
            <v>180</v>
          </cell>
        </row>
        <row r="2324">
          <cell r="B2324" t="str">
            <v>amds_west_region</v>
          </cell>
          <cell r="F2324" t="str">
            <v>westregion</v>
          </cell>
          <cell r="J2324">
            <v>180</v>
          </cell>
        </row>
        <row r="2325">
          <cell r="B2325" t="str">
            <v>amds_texas</v>
          </cell>
          <cell r="F2325" t="str">
            <v>amdstexas</v>
          </cell>
        </row>
        <row r="2326">
          <cell r="B2326" t="str">
            <v>amds_chicago</v>
          </cell>
          <cell r="F2326" t="str">
            <v>amdschicago</v>
          </cell>
          <cell r="J2326">
            <v>180</v>
          </cell>
        </row>
        <row r="2327">
          <cell r="B2327" t="str">
            <v>amds_tristate</v>
          </cell>
          <cell r="F2327" t="str">
            <v>bppinstall</v>
          </cell>
          <cell r="J2327">
            <v>180</v>
          </cell>
        </row>
        <row r="2328">
          <cell r="F2328" t="str">
            <v>amdstristate</v>
          </cell>
        </row>
        <row r="2329">
          <cell r="F2329" t="str">
            <v>newengland</v>
          </cell>
        </row>
        <row r="2330">
          <cell r="A2330" t="str">
            <v>EXINK</v>
          </cell>
          <cell r="C2330" t="str">
            <v>Installations</v>
          </cell>
          <cell r="D2330" t="str">
            <v>simple</v>
          </cell>
          <cell r="E2330" t="str">
            <v>Installation</v>
          </cell>
          <cell r="F2330" t="str">
            <v>florida</v>
          </cell>
          <cell r="G2330" t="str">
            <v>Miele Installation: Refrigerators (stand alone)</v>
          </cell>
          <cell r="H2330" t="str">
            <v>For more information &amp; downloadable material (operating manuals, diagrams, etc) visit mieleusa.com.</v>
          </cell>
          <cell r="I2330" t="str">
            <v>Installation: Refrigerators (stand alone)</v>
          </cell>
          <cell r="J2330">
            <v>310</v>
          </cell>
        </row>
        <row r="2331">
          <cell r="B2331" t="str">
            <v>amds_florida</v>
          </cell>
          <cell r="F2331" t="str">
            <v>midatlantic</v>
          </cell>
          <cell r="J2331">
            <v>350</v>
          </cell>
        </row>
        <row r="2332">
          <cell r="B2332" t="str">
            <v>amds_west_region</v>
          </cell>
          <cell r="F2332" t="str">
            <v>westregion</v>
          </cell>
          <cell r="J2332">
            <v>350</v>
          </cell>
        </row>
        <row r="2333">
          <cell r="B2333" t="str">
            <v>amds_texas</v>
          </cell>
          <cell r="F2333" t="str">
            <v>amdstexas</v>
          </cell>
        </row>
        <row r="2334">
          <cell r="B2334" t="str">
            <v>amds_chicago</v>
          </cell>
          <cell r="F2334" t="str">
            <v>amdschicago</v>
          </cell>
          <cell r="J2334">
            <v>350</v>
          </cell>
        </row>
        <row r="2335">
          <cell r="B2335" t="str">
            <v>amds_tristate</v>
          </cell>
          <cell r="F2335" t="str">
            <v>bppinstall</v>
          </cell>
          <cell r="J2335">
            <v>350</v>
          </cell>
        </row>
        <row r="2336">
          <cell r="F2336" t="str">
            <v>amdstristate</v>
          </cell>
        </row>
        <row r="2337">
          <cell r="F2337" t="str">
            <v>newengland</v>
          </cell>
        </row>
        <row r="2338">
          <cell r="A2338" t="str">
            <v>EXINKF</v>
          </cell>
          <cell r="C2338" t="str">
            <v>Installations</v>
          </cell>
          <cell r="D2338" t="str">
            <v>simple</v>
          </cell>
          <cell r="E2338" t="str">
            <v>Installation</v>
          </cell>
          <cell r="F2338" t="str">
            <v>florida</v>
          </cell>
          <cell r="G2338" t="str">
            <v>Miele Installation: Refrigerator-Freezers (top/bottom units)</v>
          </cell>
          <cell r="H2338" t="str">
            <v>For more information &amp; downloadable material (operating manuals, diagrams, etc) visit mieleusa.com.</v>
          </cell>
          <cell r="I2338" t="str">
            <v>Installation: Refrigerator-Freezers (top/bottom units)</v>
          </cell>
          <cell r="J2338">
            <v>310</v>
          </cell>
        </row>
        <row r="2339">
          <cell r="B2339" t="str">
            <v>amds_florida</v>
          </cell>
          <cell r="F2339" t="str">
            <v>midatlantic</v>
          </cell>
          <cell r="J2339">
            <v>350</v>
          </cell>
        </row>
        <row r="2340">
          <cell r="B2340" t="str">
            <v>amds_west_region</v>
          </cell>
          <cell r="F2340" t="str">
            <v>westregion</v>
          </cell>
          <cell r="J2340">
            <v>350</v>
          </cell>
        </row>
        <row r="2341">
          <cell r="B2341" t="str">
            <v>amds_texas</v>
          </cell>
          <cell r="F2341" t="str">
            <v>amdstexas</v>
          </cell>
        </row>
        <row r="2342">
          <cell r="B2342" t="str">
            <v>amds_chicago</v>
          </cell>
          <cell r="F2342" t="str">
            <v>amdschicago</v>
          </cell>
          <cell r="J2342">
            <v>350</v>
          </cell>
        </row>
        <row r="2343">
          <cell r="B2343" t="str">
            <v>amds_tristate</v>
          </cell>
          <cell r="F2343" t="str">
            <v>bppinstall</v>
          </cell>
          <cell r="J2343">
            <v>350</v>
          </cell>
        </row>
        <row r="2344">
          <cell r="F2344" t="str">
            <v>amdstristate</v>
          </cell>
        </row>
        <row r="2345">
          <cell r="F2345" t="str">
            <v>newengland</v>
          </cell>
        </row>
        <row r="2346">
          <cell r="A2346" t="str">
            <v>EXINKFVI</v>
          </cell>
          <cell r="C2346" t="str">
            <v>Installations</v>
          </cell>
          <cell r="D2346" t="str">
            <v>simple</v>
          </cell>
          <cell r="E2346" t="str">
            <v>Installation</v>
          </cell>
          <cell r="F2346" t="str">
            <v>florida</v>
          </cell>
          <cell r="G2346" t="str">
            <v>Miele Installation: Refrigerator-Freezers (Fully integrated)</v>
          </cell>
          <cell r="H2346" t="str">
            <v>For more information &amp; downloadable material (operating manuals, diagrams, etc) visit mieleusa.com.</v>
          </cell>
          <cell r="I2346" t="str">
            <v>Installation: Refrigerator-Freezers (Fully integrated)</v>
          </cell>
          <cell r="J2346">
            <v>350</v>
          </cell>
        </row>
        <row r="2347">
          <cell r="B2347" t="str">
            <v>amds_florida</v>
          </cell>
          <cell r="F2347" t="str">
            <v>midatlantic</v>
          </cell>
          <cell r="J2347">
            <v>390</v>
          </cell>
        </row>
        <row r="2348">
          <cell r="B2348" t="str">
            <v>amds_west_region</v>
          </cell>
          <cell r="F2348" t="str">
            <v>westregion</v>
          </cell>
          <cell r="J2348">
            <v>390</v>
          </cell>
        </row>
        <row r="2349">
          <cell r="B2349" t="str">
            <v>amds_texas</v>
          </cell>
          <cell r="F2349" t="str">
            <v>amdstexas</v>
          </cell>
        </row>
        <row r="2350">
          <cell r="B2350" t="str">
            <v>amds_chicago</v>
          </cell>
          <cell r="F2350" t="str">
            <v>amdschicago</v>
          </cell>
          <cell r="J2350">
            <v>390</v>
          </cell>
        </row>
        <row r="2351">
          <cell r="B2351" t="str">
            <v>amds_tristate</v>
          </cell>
          <cell r="F2351" t="str">
            <v>bppinstall</v>
          </cell>
          <cell r="J2351">
            <v>390</v>
          </cell>
        </row>
        <row r="2352">
          <cell r="F2352" t="str">
            <v>amdstristate</v>
          </cell>
        </row>
        <row r="2353">
          <cell r="F2353" t="str">
            <v>newengland</v>
          </cell>
        </row>
        <row r="2354">
          <cell r="A2354" t="str">
            <v>EXINKM</v>
          </cell>
          <cell r="C2354" t="str">
            <v>Installations</v>
          </cell>
          <cell r="D2354" t="str">
            <v>simple</v>
          </cell>
          <cell r="E2354" t="str">
            <v>Installation</v>
          </cell>
          <cell r="F2354" t="str">
            <v>florida</v>
          </cell>
          <cell r="G2354" t="str">
            <v>Miele Installation: Cooktops (Electric)</v>
          </cell>
          <cell r="H2354" t="str">
            <v>For more information &amp; downloadable material (operating manuals, diagrams, etc) visit mieleusa.com.</v>
          </cell>
          <cell r="I2354" t="str">
            <v>Installation: Cooktops (Electric)</v>
          </cell>
          <cell r="J2354">
            <v>155</v>
          </cell>
        </row>
        <row r="2355">
          <cell r="B2355" t="str">
            <v>amds_florida</v>
          </cell>
          <cell r="F2355" t="str">
            <v>midatlantic</v>
          </cell>
          <cell r="J2355">
            <v>175</v>
          </cell>
        </row>
        <row r="2356">
          <cell r="B2356" t="str">
            <v>amds_west_region</v>
          </cell>
          <cell r="F2356" t="str">
            <v>westregion</v>
          </cell>
          <cell r="J2356">
            <v>175</v>
          </cell>
        </row>
        <row r="2357">
          <cell r="B2357" t="str">
            <v>amds_texas</v>
          </cell>
          <cell r="F2357" t="str">
            <v>amdstexas</v>
          </cell>
        </row>
        <row r="2358">
          <cell r="B2358" t="str">
            <v>amds_chicago</v>
          </cell>
          <cell r="F2358" t="str">
            <v>amdschicago</v>
          </cell>
          <cell r="J2358">
            <v>175</v>
          </cell>
        </row>
        <row r="2359">
          <cell r="B2359" t="str">
            <v>amds_tristate</v>
          </cell>
          <cell r="F2359" t="str">
            <v>bppinstall</v>
          </cell>
          <cell r="J2359">
            <v>175</v>
          </cell>
        </row>
        <row r="2360">
          <cell r="F2360" t="str">
            <v>amdstristate</v>
          </cell>
        </row>
        <row r="2361">
          <cell r="F2361" t="str">
            <v>newengland</v>
          </cell>
        </row>
        <row r="2362">
          <cell r="A2362" t="str">
            <v>EXINKMG</v>
          </cell>
          <cell r="C2362" t="str">
            <v>Installations</v>
          </cell>
          <cell r="D2362" t="str">
            <v>simple</v>
          </cell>
          <cell r="E2362" t="str">
            <v>Installation</v>
          </cell>
          <cell r="F2362" t="str">
            <v>florida</v>
          </cell>
          <cell r="G2362" t="str">
            <v>Miele Installation: Cooktops (Gas)</v>
          </cell>
          <cell r="H2362" t="str">
            <v>For more information &amp; downloadable material (operating manuals, diagrams, etc) visit mieleusa.com.</v>
          </cell>
          <cell r="I2362" t="str">
            <v>Installation: Cooktops (Gas)</v>
          </cell>
          <cell r="J2362">
            <v>180</v>
          </cell>
        </row>
        <row r="2363">
          <cell r="B2363" t="str">
            <v>amds_florida</v>
          </cell>
          <cell r="F2363" t="str">
            <v>midatlantic</v>
          </cell>
          <cell r="J2363">
            <v>200</v>
          </cell>
        </row>
        <row r="2364">
          <cell r="B2364" t="str">
            <v>amds_midatlantic</v>
          </cell>
          <cell r="F2364" t="str">
            <v>westregion</v>
          </cell>
          <cell r="J2364">
            <v>200</v>
          </cell>
        </row>
        <row r="2365">
          <cell r="B2365" t="str">
            <v>amds_west_region</v>
          </cell>
          <cell r="F2365" t="str">
            <v>amdstexas</v>
          </cell>
        </row>
        <row r="2366">
          <cell r="B2366" t="str">
            <v>amds_texas</v>
          </cell>
          <cell r="F2366" t="str">
            <v>amdschicago</v>
          </cell>
          <cell r="J2366">
            <v>200</v>
          </cell>
        </row>
        <row r="2367">
          <cell r="B2367" t="str">
            <v>amds_chicago</v>
          </cell>
          <cell r="F2367" t="str">
            <v>bppinstall</v>
          </cell>
          <cell r="J2367">
            <v>200</v>
          </cell>
        </row>
        <row r="2368">
          <cell r="B2368" t="str">
            <v>amds_tristate</v>
          </cell>
          <cell r="F2368" t="str">
            <v>amdstristate</v>
          </cell>
          <cell r="J2368">
            <v>200</v>
          </cell>
        </row>
        <row r="2369">
          <cell r="F2369" t="str">
            <v>newengland</v>
          </cell>
        </row>
        <row r="2370">
          <cell r="A2370" t="str">
            <v>EXINKVI</v>
          </cell>
          <cell r="C2370" t="str">
            <v>Installations</v>
          </cell>
          <cell r="D2370" t="str">
            <v>simple</v>
          </cell>
          <cell r="E2370" t="str">
            <v>Installation</v>
          </cell>
          <cell r="F2370" t="str">
            <v>florida</v>
          </cell>
          <cell r="G2370" t="str">
            <v>Miele Installation: Refrigerators (Fully integrated)</v>
          </cell>
          <cell r="H2370" t="str">
            <v>For more information &amp; downloadable material (operating manuals, diagrams, etc) visit mieleusa.com.</v>
          </cell>
          <cell r="I2370" t="str">
            <v>Installation: Refrigerators (Fully integrated)</v>
          </cell>
          <cell r="J2370">
            <v>350</v>
          </cell>
        </row>
        <row r="2371">
          <cell r="B2371" t="str">
            <v>amds_florida</v>
          </cell>
          <cell r="F2371" t="str">
            <v>midatlantic</v>
          </cell>
          <cell r="J2371">
            <v>390</v>
          </cell>
        </row>
        <row r="2372">
          <cell r="B2372" t="str">
            <v>amds_west_region</v>
          </cell>
          <cell r="F2372" t="str">
            <v>westregion</v>
          </cell>
          <cell r="J2372">
            <v>390</v>
          </cell>
        </row>
        <row r="2373">
          <cell r="B2373" t="str">
            <v>amds_texas</v>
          </cell>
          <cell r="F2373" t="str">
            <v>amdstexas</v>
          </cell>
        </row>
        <row r="2374">
          <cell r="B2374" t="str">
            <v>amds_chicago</v>
          </cell>
          <cell r="F2374" t="str">
            <v>amdschicago</v>
          </cell>
          <cell r="J2374">
            <v>390</v>
          </cell>
        </row>
        <row r="2375">
          <cell r="B2375" t="str">
            <v>amds_tristate</v>
          </cell>
          <cell r="F2375" t="str">
            <v>bppinstall</v>
          </cell>
          <cell r="J2375">
            <v>390</v>
          </cell>
        </row>
        <row r="2376">
          <cell r="F2376" t="str">
            <v>amdstristate</v>
          </cell>
        </row>
        <row r="2377">
          <cell r="F2377" t="str">
            <v>newengland</v>
          </cell>
        </row>
        <row r="2378">
          <cell r="A2378" t="str">
            <v>EXINKW</v>
          </cell>
          <cell r="C2378" t="str">
            <v>Installations</v>
          </cell>
          <cell r="D2378" t="str">
            <v>simple</v>
          </cell>
          <cell r="E2378" t="str">
            <v>Installation</v>
          </cell>
          <cell r="F2378" t="str">
            <v>florida</v>
          </cell>
          <cell r="G2378" t="str">
            <v>Miele Installation: Wine Storage</v>
          </cell>
          <cell r="H2378" t="str">
            <v>For more information &amp; downloadable material (operating manuals, diagrams, etc) visit mieleusa.com.</v>
          </cell>
          <cell r="I2378" t="str">
            <v>Installation: Wine Storage</v>
          </cell>
          <cell r="J2378">
            <v>310</v>
          </cell>
        </row>
        <row r="2379">
          <cell r="B2379" t="str">
            <v>amds_florida</v>
          </cell>
          <cell r="F2379" t="str">
            <v>midatlantic</v>
          </cell>
          <cell r="J2379">
            <v>350</v>
          </cell>
        </row>
        <row r="2380">
          <cell r="B2380" t="str">
            <v>amds_west_region</v>
          </cell>
          <cell r="F2380" t="str">
            <v>westregion</v>
          </cell>
          <cell r="J2380">
            <v>350</v>
          </cell>
        </row>
        <row r="2381">
          <cell r="B2381" t="str">
            <v>amds_texas</v>
          </cell>
          <cell r="F2381" t="str">
            <v>amdstexas</v>
          </cell>
        </row>
        <row r="2382">
          <cell r="B2382" t="str">
            <v>amds_chicago</v>
          </cell>
          <cell r="F2382" t="str">
            <v>amdschicago</v>
          </cell>
          <cell r="J2382">
            <v>350</v>
          </cell>
        </row>
        <row r="2383">
          <cell r="B2383" t="str">
            <v>amds_tristate</v>
          </cell>
          <cell r="F2383" t="str">
            <v>bppinstall</v>
          </cell>
          <cell r="J2383">
            <v>350</v>
          </cell>
        </row>
        <row r="2384">
          <cell r="F2384" t="str">
            <v>amdstristate</v>
          </cell>
        </row>
        <row r="2385">
          <cell r="F2385" t="str">
            <v>newengland</v>
          </cell>
        </row>
        <row r="2386">
          <cell r="A2386" t="str">
            <v>EXINKWTU</v>
          </cell>
          <cell r="C2386" t="str">
            <v>Installations</v>
          </cell>
          <cell r="D2386" t="str">
            <v>simple</v>
          </cell>
          <cell r="E2386" t="str">
            <v>Installation</v>
          </cell>
          <cell r="F2386" t="str">
            <v>florida</v>
          </cell>
          <cell r="G2386" t="str">
            <v>Miele Installation: Wine Storage (Undercounter units)</v>
          </cell>
          <cell r="H2386" t="str">
            <v>For more information &amp; downloadable material (operating manuals, diagrams, etc) visit mieleusa.com.</v>
          </cell>
          <cell r="I2386" t="str">
            <v>Installation: Wine Storage (Undercounter units)</v>
          </cell>
          <cell r="J2386">
            <v>205</v>
          </cell>
        </row>
        <row r="2387">
          <cell r="B2387" t="str">
            <v>amds_florida</v>
          </cell>
          <cell r="F2387" t="str">
            <v>midatlantic</v>
          </cell>
          <cell r="J2387">
            <v>230</v>
          </cell>
        </row>
        <row r="2388">
          <cell r="B2388" t="str">
            <v>amds_west_region</v>
          </cell>
          <cell r="F2388" t="str">
            <v>westregion</v>
          </cell>
          <cell r="J2388">
            <v>230</v>
          </cell>
        </row>
        <row r="2389">
          <cell r="B2389" t="str">
            <v>amds_texas</v>
          </cell>
          <cell r="F2389" t="str">
            <v>amdstexas</v>
          </cell>
        </row>
        <row r="2390">
          <cell r="B2390" t="str">
            <v>amds_chicago</v>
          </cell>
          <cell r="F2390" t="str">
            <v>amdschicago</v>
          </cell>
          <cell r="J2390">
            <v>230</v>
          </cell>
        </row>
        <row r="2391">
          <cell r="B2391" t="str">
            <v>amds_tristate</v>
          </cell>
          <cell r="F2391" t="str">
            <v>bppinstall</v>
          </cell>
          <cell r="J2391">
            <v>230</v>
          </cell>
        </row>
        <row r="2392">
          <cell r="F2392" t="str">
            <v>amdstristate</v>
          </cell>
        </row>
        <row r="2393">
          <cell r="F2393" t="str">
            <v>newengland</v>
          </cell>
        </row>
        <row r="2394">
          <cell r="A2394" t="str">
            <v>EXINKWVI</v>
          </cell>
          <cell r="C2394" t="str">
            <v>Installations</v>
          </cell>
          <cell r="D2394" t="str">
            <v>simple</v>
          </cell>
          <cell r="E2394" t="str">
            <v>Installation</v>
          </cell>
          <cell r="F2394" t="str">
            <v>florida</v>
          </cell>
          <cell r="G2394" t="str">
            <v>Miele Installation: Wine Storage (Fully integrated)</v>
          </cell>
          <cell r="H2394" t="str">
            <v>For more information &amp; downloadable material (operating manuals, diagrams, etc) visit mieleusa.com.</v>
          </cell>
          <cell r="I2394" t="str">
            <v>Installation: Wine Storage (Fully integrated)</v>
          </cell>
          <cell r="J2394">
            <v>350</v>
          </cell>
        </row>
        <row r="2395">
          <cell r="B2395" t="str">
            <v>amds_florida</v>
          </cell>
          <cell r="F2395" t="str">
            <v>midatlantic</v>
          </cell>
          <cell r="J2395">
            <v>390</v>
          </cell>
        </row>
        <row r="2396">
          <cell r="B2396" t="str">
            <v>amds_west_region</v>
          </cell>
          <cell r="F2396" t="str">
            <v>westregion</v>
          </cell>
          <cell r="J2396">
            <v>390</v>
          </cell>
        </row>
        <row r="2397">
          <cell r="B2397" t="str">
            <v>amds_texas</v>
          </cell>
          <cell r="F2397" t="str">
            <v>amdstexas</v>
          </cell>
        </row>
        <row r="2398">
          <cell r="B2398" t="str">
            <v>amds_chicago</v>
          </cell>
          <cell r="F2398" t="str">
            <v>amdschicago</v>
          </cell>
          <cell r="J2398">
            <v>390</v>
          </cell>
        </row>
        <row r="2399">
          <cell r="B2399" t="str">
            <v>amds_tristate</v>
          </cell>
          <cell r="F2399" t="str">
            <v>bppinstall</v>
          </cell>
          <cell r="J2399">
            <v>390</v>
          </cell>
        </row>
        <row r="2400">
          <cell r="F2400" t="str">
            <v>amdstristate</v>
          </cell>
        </row>
        <row r="2401">
          <cell r="F2401" t="str">
            <v>newengland</v>
          </cell>
        </row>
        <row r="2402">
          <cell r="A2402" t="str">
            <v>EXINM</v>
          </cell>
          <cell r="C2402" t="str">
            <v>Installations</v>
          </cell>
          <cell r="D2402" t="str">
            <v>simple</v>
          </cell>
          <cell r="E2402" t="str">
            <v>Installation</v>
          </cell>
          <cell r="F2402" t="str">
            <v>florida</v>
          </cell>
          <cell r="G2402" t="str">
            <v>Miele Installation: Microwave Ovens</v>
          </cell>
          <cell r="H2402" t="str">
            <v>For more information &amp; downloadable material (operating manuals, diagrams, etc) visit mieleusa.com.</v>
          </cell>
          <cell r="I2402" t="str">
            <v>Installation: Microwave Ovens</v>
          </cell>
          <cell r="J2402">
            <v>160</v>
          </cell>
        </row>
        <row r="2403">
          <cell r="B2403" t="str">
            <v>amds_florida</v>
          </cell>
          <cell r="F2403" t="str">
            <v>midatlantic</v>
          </cell>
          <cell r="J2403">
            <v>180</v>
          </cell>
        </row>
        <row r="2404">
          <cell r="B2404" t="str">
            <v>amds_west_region</v>
          </cell>
          <cell r="F2404" t="str">
            <v>westregion</v>
          </cell>
          <cell r="J2404">
            <v>180</v>
          </cell>
        </row>
        <row r="2405">
          <cell r="B2405" t="str">
            <v>amds_texas</v>
          </cell>
          <cell r="F2405" t="str">
            <v>amdstexas</v>
          </cell>
        </row>
        <row r="2406">
          <cell r="B2406" t="str">
            <v>amds_chicago</v>
          </cell>
          <cell r="F2406" t="str">
            <v>amdschicago</v>
          </cell>
          <cell r="J2406">
            <v>180</v>
          </cell>
        </row>
        <row r="2407">
          <cell r="B2407" t="str">
            <v>amds_tristate</v>
          </cell>
          <cell r="F2407" t="str">
            <v>bppinstall</v>
          </cell>
          <cell r="J2407">
            <v>180</v>
          </cell>
        </row>
        <row r="2408">
          <cell r="F2408" t="str">
            <v>amdstristate</v>
          </cell>
        </row>
        <row r="2409">
          <cell r="F2409" t="str">
            <v>newengland</v>
          </cell>
        </row>
        <row r="2410">
          <cell r="A2410" t="str">
            <v>EXINMLT</v>
          </cell>
          <cell r="C2410" t="str">
            <v>Installations</v>
          </cell>
          <cell r="D2410" t="str">
            <v>simple</v>
          </cell>
          <cell r="E2410" t="str">
            <v>Installation</v>
          </cell>
          <cell r="F2410" t="str">
            <v>florida</v>
          </cell>
          <cell r="G2410" t="str">
            <v>Miele Installation: Decorative Lift Doors</v>
          </cell>
          <cell r="H2410" t="str">
            <v>For more information &amp; downloadable material (operating manuals, diagrams, etc) visit mieleusa.com.</v>
          </cell>
          <cell r="I2410" t="str">
            <v>Installation: Decorative Lift Doors</v>
          </cell>
          <cell r="J2410">
            <v>95</v>
          </cell>
        </row>
        <row r="2411">
          <cell r="B2411" t="str">
            <v>amds_florida</v>
          </cell>
          <cell r="F2411" t="str">
            <v>midatlantic</v>
          </cell>
        </row>
        <row r="2412">
          <cell r="B2412" t="str">
            <v>amds_west_region</v>
          </cell>
          <cell r="F2412" t="str">
            <v>westregion</v>
          </cell>
          <cell r="J2412">
            <v>115</v>
          </cell>
        </row>
        <row r="2413">
          <cell r="B2413" t="str">
            <v>amds_texas</v>
          </cell>
          <cell r="F2413" t="str">
            <v>amdstexas</v>
          </cell>
        </row>
        <row r="2414">
          <cell r="B2414" t="str">
            <v>amds_chicago</v>
          </cell>
          <cell r="F2414" t="str">
            <v>amdschicago</v>
          </cell>
        </row>
        <row r="2415">
          <cell r="F2415" t="str">
            <v>bppinstall</v>
          </cell>
        </row>
        <row r="2416">
          <cell r="F2416" t="str">
            <v>amdstristate</v>
          </cell>
        </row>
        <row r="2417">
          <cell r="F2417" t="str">
            <v>newengland</v>
          </cell>
        </row>
        <row r="2418">
          <cell r="A2418" t="str">
            <v>EXINPFTHG</v>
          </cell>
          <cell r="C2418" t="str">
            <v>Installations</v>
          </cell>
          <cell r="D2418" t="str">
            <v>simple</v>
          </cell>
          <cell r="E2418" t="str">
            <v>Installation</v>
          </cell>
          <cell r="F2418" t="str">
            <v>florida</v>
          </cell>
          <cell r="G2418" t="str">
            <v>Miele Installation: Commercial dishwasher</v>
          </cell>
          <cell r="H2418" t="str">
            <v>For more information &amp; downloadable material (operating manuals, diagrams, etc) visit mieleusa.com.</v>
          </cell>
          <cell r="I2418" t="str">
            <v>Installation: Commercial dishwasher</v>
          </cell>
          <cell r="J2418">
            <v>230</v>
          </cell>
        </row>
        <row r="2419">
          <cell r="B2419" t="str">
            <v>amds_florida</v>
          </cell>
          <cell r="F2419" t="str">
            <v>midatlantic</v>
          </cell>
          <cell r="J2419">
            <v>260</v>
          </cell>
        </row>
        <row r="2420">
          <cell r="B2420" t="str">
            <v>amds_west_region</v>
          </cell>
          <cell r="F2420" t="str">
            <v>westregion</v>
          </cell>
          <cell r="J2420">
            <v>260</v>
          </cell>
        </row>
        <row r="2421">
          <cell r="B2421" t="str">
            <v>amds_texas</v>
          </cell>
          <cell r="F2421" t="str">
            <v>amdstexas</v>
          </cell>
        </row>
        <row r="2422">
          <cell r="B2422" t="str">
            <v>amds_chicago</v>
          </cell>
          <cell r="F2422" t="str">
            <v>amdschicago</v>
          </cell>
          <cell r="J2422">
            <v>260</v>
          </cell>
        </row>
        <row r="2423">
          <cell r="B2423" t="str">
            <v>amds_tristate</v>
          </cell>
          <cell r="F2423" t="str">
            <v>bppinstall</v>
          </cell>
          <cell r="J2423">
            <v>260</v>
          </cell>
        </row>
        <row r="2424">
          <cell r="F2424" t="str">
            <v>amdstristate</v>
          </cell>
        </row>
        <row r="2425">
          <cell r="F2425" t="str">
            <v>newengland</v>
          </cell>
        </row>
        <row r="2426">
          <cell r="A2426" t="str">
            <v>EXINPFTHHM</v>
          </cell>
          <cell r="C2426" t="str">
            <v>Installations</v>
          </cell>
          <cell r="D2426" t="str">
            <v>simple</v>
          </cell>
          <cell r="E2426" t="str">
            <v>Installation</v>
          </cell>
          <cell r="F2426" t="str">
            <v>florida</v>
          </cell>
          <cell r="G2426" t="str">
            <v>Miele Installation: Commercial rotary iron</v>
          </cell>
          <cell r="H2426" t="str">
            <v>For more information &amp; downloadable material (operating manuals, diagrams, etc) visit mieleusa.com.</v>
          </cell>
          <cell r="I2426" t="str">
            <v>Installation: Commercial rotary iron</v>
          </cell>
          <cell r="J2426">
            <v>105</v>
          </cell>
        </row>
        <row r="2427">
          <cell r="B2427" t="str">
            <v>amds_florida</v>
          </cell>
          <cell r="F2427" t="str">
            <v>midatlantic</v>
          </cell>
          <cell r="J2427">
            <v>115</v>
          </cell>
        </row>
        <row r="2428">
          <cell r="B2428" t="str">
            <v>amds_west_region</v>
          </cell>
          <cell r="F2428" t="str">
            <v>westregion</v>
          </cell>
          <cell r="J2428">
            <v>115</v>
          </cell>
        </row>
        <row r="2429">
          <cell r="B2429" t="str">
            <v>amds_texas</v>
          </cell>
          <cell r="F2429" t="str">
            <v>amdstexas</v>
          </cell>
        </row>
        <row r="2430">
          <cell r="B2430" t="str">
            <v>amds_chicago</v>
          </cell>
          <cell r="F2430" t="str">
            <v>amdschicago</v>
          </cell>
          <cell r="J2430">
            <v>115</v>
          </cell>
        </row>
        <row r="2431">
          <cell r="B2431" t="str">
            <v>amds_tristate</v>
          </cell>
          <cell r="F2431" t="str">
            <v>bppinstall</v>
          </cell>
          <cell r="J2431">
            <v>115</v>
          </cell>
        </row>
        <row r="2432">
          <cell r="F2432" t="str">
            <v>amdstristate</v>
          </cell>
        </row>
        <row r="2433">
          <cell r="F2433" t="str">
            <v>newengland</v>
          </cell>
        </row>
        <row r="2434">
          <cell r="A2434" t="str">
            <v>EXINPFTHT</v>
          </cell>
          <cell r="C2434" t="str">
            <v>Installations</v>
          </cell>
          <cell r="D2434" t="str">
            <v>simple</v>
          </cell>
          <cell r="E2434" t="str">
            <v>Installation</v>
          </cell>
          <cell r="F2434" t="str">
            <v>florida</v>
          </cell>
          <cell r="G2434" t="str">
            <v>Miele Installation: Little Giant Dryers</v>
          </cell>
          <cell r="H2434" t="str">
            <v>For more information &amp; downloadable material (operating manuals, diagrams, etc) visit mieleusa.com.</v>
          </cell>
          <cell r="I2434" t="str">
            <v>Installation: Little Giant Dryers</v>
          </cell>
          <cell r="J2434">
            <v>160</v>
          </cell>
        </row>
        <row r="2435">
          <cell r="B2435" t="str">
            <v>amds_florida</v>
          </cell>
          <cell r="F2435" t="str">
            <v>midatlantic</v>
          </cell>
          <cell r="J2435">
            <v>180</v>
          </cell>
        </row>
        <row r="2436">
          <cell r="B2436" t="str">
            <v>amds_west_region</v>
          </cell>
          <cell r="F2436" t="str">
            <v>westregion</v>
          </cell>
          <cell r="J2436">
            <v>180</v>
          </cell>
        </row>
        <row r="2437">
          <cell r="B2437" t="str">
            <v>amds_texas</v>
          </cell>
          <cell r="F2437" t="str">
            <v>amdstexas</v>
          </cell>
        </row>
        <row r="2438">
          <cell r="B2438" t="str">
            <v>amds_chicago</v>
          </cell>
          <cell r="F2438" t="str">
            <v>amdschicago</v>
          </cell>
          <cell r="J2438">
            <v>180</v>
          </cell>
        </row>
        <row r="2439">
          <cell r="B2439" t="str">
            <v>amds_tristate</v>
          </cell>
          <cell r="F2439" t="str">
            <v>bppinstall</v>
          </cell>
          <cell r="J2439">
            <v>180</v>
          </cell>
        </row>
        <row r="2440">
          <cell r="F2440" t="str">
            <v>amdstristate</v>
          </cell>
        </row>
        <row r="2441">
          <cell r="F2441" t="str">
            <v>newengland</v>
          </cell>
        </row>
        <row r="2442">
          <cell r="A2442" t="str">
            <v>EXINPFTHW</v>
          </cell>
          <cell r="C2442" t="str">
            <v>Installations</v>
          </cell>
          <cell r="D2442" t="str">
            <v>simple</v>
          </cell>
          <cell r="E2442" t="str">
            <v>Installation</v>
          </cell>
          <cell r="F2442" t="str">
            <v>florida</v>
          </cell>
          <cell r="G2442" t="str">
            <v>Miele Installation: Little Giant Washers</v>
          </cell>
          <cell r="H2442" t="str">
            <v>For more information &amp; downloadable material (operating manuals, diagrams, etc) visit mieleusa.com.</v>
          </cell>
          <cell r="I2442" t="str">
            <v>Installation: Little Giant Washers</v>
          </cell>
          <cell r="J2442">
            <v>230</v>
          </cell>
        </row>
        <row r="2443">
          <cell r="B2443" t="str">
            <v>amds_florida</v>
          </cell>
          <cell r="F2443" t="str">
            <v>midatlantic</v>
          </cell>
          <cell r="J2443">
            <v>260</v>
          </cell>
        </row>
        <row r="2444">
          <cell r="B2444" t="str">
            <v>amds_west_region</v>
          </cell>
          <cell r="F2444" t="str">
            <v>westregion</v>
          </cell>
          <cell r="J2444">
            <v>260</v>
          </cell>
        </row>
        <row r="2445">
          <cell r="B2445" t="str">
            <v>amds_texas</v>
          </cell>
          <cell r="F2445" t="str">
            <v>amdstexas</v>
          </cell>
        </row>
        <row r="2446">
          <cell r="B2446" t="str">
            <v>amds_chicago</v>
          </cell>
          <cell r="F2446" t="str">
            <v>amdschicago</v>
          </cell>
          <cell r="J2446">
            <v>260</v>
          </cell>
        </row>
        <row r="2447">
          <cell r="B2447" t="str">
            <v>amds_tristate</v>
          </cell>
          <cell r="F2447" t="str">
            <v>bppinstall</v>
          </cell>
          <cell r="J2447">
            <v>260</v>
          </cell>
        </row>
        <row r="2448">
          <cell r="F2448" t="str">
            <v>amdstristate</v>
          </cell>
        </row>
        <row r="2449">
          <cell r="F2449" t="str">
            <v>newengland</v>
          </cell>
        </row>
        <row r="2450">
          <cell r="A2450" t="str">
            <v>EXINPFTHWTSTACK</v>
          </cell>
          <cell r="C2450" t="str">
            <v>Installations</v>
          </cell>
          <cell r="D2450" t="str">
            <v>simple</v>
          </cell>
          <cell r="E2450" t="str">
            <v>Installation</v>
          </cell>
          <cell r="F2450" t="str">
            <v>florida</v>
          </cell>
          <cell r="G2450" t="str">
            <v>Miele Installation: Professional Washer / Dryer Stacked</v>
          </cell>
          <cell r="H2450" t="str">
            <v>For more information &amp; downloadable material (operating manuals, diagrams, etc) visit mieleusa.com.</v>
          </cell>
          <cell r="I2450" t="str">
            <v>Installation: Professional Washer / Dryer Stacked</v>
          </cell>
          <cell r="J2450">
            <v>50</v>
          </cell>
        </row>
        <row r="2451">
          <cell r="B2451" t="str">
            <v>amds_florida</v>
          </cell>
          <cell r="F2451" t="str">
            <v>midatlantic</v>
          </cell>
        </row>
        <row r="2452">
          <cell r="B2452" t="str">
            <v>amds_west_region</v>
          </cell>
          <cell r="F2452" t="str">
            <v>westregion</v>
          </cell>
        </row>
        <row r="2453">
          <cell r="B2453" t="str">
            <v>amds_texas</v>
          </cell>
          <cell r="F2453" t="str">
            <v>amdstexas</v>
          </cell>
        </row>
        <row r="2454">
          <cell r="B2454" t="str">
            <v>amds_chicago</v>
          </cell>
          <cell r="F2454" t="str">
            <v>website_bpp</v>
          </cell>
        </row>
        <row r="2455">
          <cell r="F2455" t="str">
            <v>amdschicago</v>
          </cell>
        </row>
        <row r="2456">
          <cell r="A2456" t="str">
            <v>EXINSPD</v>
          </cell>
          <cell r="C2456" t="str">
            <v>Installations</v>
          </cell>
          <cell r="D2456" t="str">
            <v>simple</v>
          </cell>
          <cell r="E2456" t="str">
            <v>Installation</v>
          </cell>
          <cell r="F2456" t="str">
            <v>florida</v>
          </cell>
          <cell r="G2456" t="str">
            <v>Miele Installation: Speed Ovens</v>
          </cell>
          <cell r="H2456" t="str">
            <v>For more information &amp; downloadable material (operating manuals, diagrams, etc) visit mieleusa.com.</v>
          </cell>
          <cell r="I2456" t="str">
            <v>Installation: Speed Ovens</v>
          </cell>
          <cell r="J2456">
            <v>160</v>
          </cell>
        </row>
        <row r="2457">
          <cell r="B2457" t="str">
            <v>amds_florida</v>
          </cell>
          <cell r="F2457" t="str">
            <v>midatlantic</v>
          </cell>
          <cell r="J2457">
            <v>180</v>
          </cell>
        </row>
        <row r="2458">
          <cell r="B2458" t="str">
            <v>amds_west_region</v>
          </cell>
          <cell r="F2458" t="str">
            <v>westregion</v>
          </cell>
          <cell r="J2458">
            <v>180</v>
          </cell>
        </row>
        <row r="2459">
          <cell r="B2459" t="str">
            <v>amds_texas</v>
          </cell>
          <cell r="F2459" t="str">
            <v>amdstexas</v>
          </cell>
        </row>
        <row r="2460">
          <cell r="B2460" t="str">
            <v>amds_chicago</v>
          </cell>
          <cell r="F2460" t="str">
            <v>amdschicago</v>
          </cell>
          <cell r="J2460">
            <v>180</v>
          </cell>
        </row>
        <row r="2461">
          <cell r="B2461" t="str">
            <v>amds_tristate</v>
          </cell>
          <cell r="F2461" t="str">
            <v>bppinstall</v>
          </cell>
          <cell r="J2461">
            <v>180</v>
          </cell>
        </row>
        <row r="2462">
          <cell r="F2462" t="str">
            <v>amdstristate</v>
          </cell>
        </row>
        <row r="2463">
          <cell r="F2463" t="str">
            <v>newengland</v>
          </cell>
        </row>
        <row r="2464">
          <cell r="A2464" t="str">
            <v>EXINSTD</v>
          </cell>
          <cell r="C2464" t="str">
            <v>Installations</v>
          </cell>
          <cell r="D2464" t="str">
            <v>simple</v>
          </cell>
          <cell r="E2464" t="str">
            <v>Laundry Care</v>
          </cell>
          <cell r="F2464" t="str">
            <v>florida</v>
          </cell>
          <cell r="G2464" t="str">
            <v>Miele Installation: Washer &amp; Dryer Stands</v>
          </cell>
          <cell r="H2464" t="str">
            <v>For more information &amp; downloadable material (operating manuals, diagrams, etc) visit mieleusa.com.</v>
          </cell>
          <cell r="I2464" t="str">
            <v>Installation: Washer &amp; Dryer Stands</v>
          </cell>
          <cell r="J2464">
            <v>45</v>
          </cell>
        </row>
        <row r="2465">
          <cell r="B2465" t="str">
            <v>amds_florida</v>
          </cell>
          <cell r="E2465" t="str">
            <v>Installation</v>
          </cell>
          <cell r="F2465" t="str">
            <v>midatlantic</v>
          </cell>
          <cell r="J2465">
            <v>50</v>
          </cell>
        </row>
        <row r="2466">
          <cell r="B2466" t="str">
            <v>amds_west_region</v>
          </cell>
          <cell r="E2466" t="str">
            <v>Installation/Laundry</v>
          </cell>
          <cell r="F2466" t="str">
            <v>westregion</v>
          </cell>
          <cell r="J2466">
            <v>50</v>
          </cell>
        </row>
        <row r="2467">
          <cell r="B2467" t="str">
            <v>amds_texas</v>
          </cell>
          <cell r="E2467" t="str">
            <v>Laundry Care/Washer &amp; Dryer Accessories</v>
          </cell>
          <cell r="F2467" t="str">
            <v>amdstexas</v>
          </cell>
        </row>
        <row r="2468">
          <cell r="B2468" t="str">
            <v>amds_chicago</v>
          </cell>
          <cell r="F2468" t="str">
            <v>amdschicago</v>
          </cell>
          <cell r="J2468">
            <v>50</v>
          </cell>
        </row>
        <row r="2469">
          <cell r="B2469" t="str">
            <v>amds_tristate</v>
          </cell>
          <cell r="F2469" t="str">
            <v>bppinstall</v>
          </cell>
          <cell r="J2469">
            <v>50</v>
          </cell>
        </row>
        <row r="2470">
          <cell r="F2470" t="str">
            <v>amdstristate</v>
          </cell>
        </row>
        <row r="2471">
          <cell r="F2471" t="str">
            <v>newengland</v>
          </cell>
        </row>
        <row r="2472">
          <cell r="A2472" t="str">
            <v>EXINT</v>
          </cell>
          <cell r="C2472" t="str">
            <v>Installations</v>
          </cell>
          <cell r="D2472" t="str">
            <v>simple</v>
          </cell>
          <cell r="E2472" t="str">
            <v>Installation</v>
          </cell>
          <cell r="F2472" t="str">
            <v>florida</v>
          </cell>
          <cell r="G2472" t="str">
            <v>Miele Installation: Tumble Dryers</v>
          </cell>
          <cell r="H2472" t="str">
            <v>For more information &amp; downloadable material (operating manuals, diagrams, etc) visit mieleusa.com.</v>
          </cell>
          <cell r="I2472" t="str">
            <v>Installation: Tumble Dryers</v>
          </cell>
          <cell r="J2472">
            <v>115</v>
          </cell>
        </row>
        <row r="2473">
          <cell r="B2473" t="str">
            <v>amds_florida</v>
          </cell>
          <cell r="F2473" t="str">
            <v>midatlantic</v>
          </cell>
          <cell r="J2473">
            <v>130</v>
          </cell>
        </row>
        <row r="2474">
          <cell r="B2474" t="str">
            <v>amds_west_region</v>
          </cell>
          <cell r="F2474" t="str">
            <v>westregion</v>
          </cell>
          <cell r="J2474">
            <v>130</v>
          </cell>
        </row>
        <row r="2475">
          <cell r="B2475" t="str">
            <v>amds_texas</v>
          </cell>
          <cell r="F2475" t="str">
            <v>amdstexas</v>
          </cell>
        </row>
        <row r="2476">
          <cell r="B2476" t="str">
            <v>amds_chicago</v>
          </cell>
          <cell r="F2476" t="str">
            <v>amdschicago</v>
          </cell>
          <cell r="J2476">
            <v>130</v>
          </cell>
        </row>
        <row r="2477">
          <cell r="B2477" t="str">
            <v>amds_tristate</v>
          </cell>
          <cell r="F2477" t="str">
            <v>bppinstall</v>
          </cell>
          <cell r="J2477">
            <v>130</v>
          </cell>
        </row>
        <row r="2478">
          <cell r="F2478" t="str">
            <v>amdstristate</v>
          </cell>
        </row>
        <row r="2479">
          <cell r="F2479" t="str">
            <v>newengland</v>
          </cell>
        </row>
        <row r="2480">
          <cell r="A2480" t="str">
            <v>EXINTG</v>
          </cell>
          <cell r="C2480" t="str">
            <v>Installations</v>
          </cell>
          <cell r="D2480" t="str">
            <v>simple</v>
          </cell>
          <cell r="E2480" t="str">
            <v>Installation</v>
          </cell>
          <cell r="F2480" t="str">
            <v>florida</v>
          </cell>
          <cell r="G2480" t="str">
            <v>Miele Installation: Tumble Dryers (Gas)</v>
          </cell>
          <cell r="H2480" t="str">
            <v>For more information &amp; downloadable material (operating manuals, diagrams, etc) visit mieleusa.com.</v>
          </cell>
          <cell r="I2480" t="str">
            <v>Installation: Tumble Dryers (Gas)</v>
          </cell>
          <cell r="J2480">
            <v>120</v>
          </cell>
        </row>
        <row r="2481">
          <cell r="B2481" t="str">
            <v>amds_florida</v>
          </cell>
          <cell r="F2481" t="str">
            <v>midatlantic</v>
          </cell>
        </row>
        <row r="2482">
          <cell r="B2482" t="str">
            <v>amds_west_region</v>
          </cell>
          <cell r="F2482" t="str">
            <v>westregion</v>
          </cell>
          <cell r="J2482">
            <v>145</v>
          </cell>
        </row>
        <row r="2483">
          <cell r="B2483" t="str">
            <v>amds_texas</v>
          </cell>
          <cell r="F2483" t="str">
            <v>amdstexas</v>
          </cell>
        </row>
        <row r="2484">
          <cell r="B2484" t="str">
            <v>amds_chicago</v>
          </cell>
          <cell r="F2484" t="str">
            <v>amdschicago</v>
          </cell>
        </row>
        <row r="2485">
          <cell r="F2485" t="str">
            <v>bppinstall</v>
          </cell>
        </row>
        <row r="2486">
          <cell r="F2486" t="str">
            <v>amdstristate</v>
          </cell>
        </row>
        <row r="2487">
          <cell r="F2487" t="str">
            <v>newengland</v>
          </cell>
        </row>
        <row r="2488">
          <cell r="A2488" t="str">
            <v>EXINW</v>
          </cell>
          <cell r="C2488" t="str">
            <v>Installations</v>
          </cell>
          <cell r="D2488" t="str">
            <v>simple</v>
          </cell>
          <cell r="E2488" t="str">
            <v>Installation</v>
          </cell>
          <cell r="F2488" t="str">
            <v>florida</v>
          </cell>
          <cell r="G2488" t="str">
            <v>Miele Installation: Washing Machines</v>
          </cell>
          <cell r="H2488" t="str">
            <v>For more information &amp; downloadable material (operating manuals, diagrams, etc) visit mieleusa.com.</v>
          </cell>
          <cell r="I2488" t="str">
            <v>Installation: Washing Machines</v>
          </cell>
          <cell r="J2488">
            <v>150</v>
          </cell>
        </row>
        <row r="2489">
          <cell r="B2489" t="str">
            <v>amds_florida</v>
          </cell>
          <cell r="F2489" t="str">
            <v>midatlantic</v>
          </cell>
          <cell r="J2489">
            <v>170</v>
          </cell>
        </row>
        <row r="2490">
          <cell r="B2490" t="str">
            <v>amds_west_region</v>
          </cell>
          <cell r="F2490" t="str">
            <v>westregion</v>
          </cell>
          <cell r="J2490">
            <v>170</v>
          </cell>
        </row>
        <row r="2491">
          <cell r="B2491" t="str">
            <v>amds_texas</v>
          </cell>
          <cell r="F2491" t="str">
            <v>amdstexas</v>
          </cell>
        </row>
        <row r="2492">
          <cell r="B2492" t="str">
            <v>amds_chicago</v>
          </cell>
          <cell r="F2492" t="str">
            <v>amdschicago</v>
          </cell>
          <cell r="J2492">
            <v>170</v>
          </cell>
        </row>
        <row r="2493">
          <cell r="B2493" t="str">
            <v>amds_tristate</v>
          </cell>
          <cell r="F2493" t="str">
            <v>bppinstall</v>
          </cell>
          <cell r="J2493">
            <v>170</v>
          </cell>
        </row>
        <row r="2494">
          <cell r="F2494" t="str">
            <v>amdstristate</v>
          </cell>
        </row>
        <row r="2495">
          <cell r="F2495" t="str">
            <v>newengland</v>
          </cell>
        </row>
        <row r="2496">
          <cell r="A2496" t="str">
            <v>EXINWT</v>
          </cell>
          <cell r="C2496" t="str">
            <v>Installations</v>
          </cell>
          <cell r="D2496" t="str">
            <v>simple</v>
          </cell>
          <cell r="E2496" t="str">
            <v>Installation</v>
          </cell>
          <cell r="F2496" t="str">
            <v>florida</v>
          </cell>
          <cell r="G2496" t="str">
            <v>Miele Installation: Washer and Dryer Discount</v>
          </cell>
          <cell r="H2496" t="str">
            <v>For more information &amp; downloadable material (operating manuals, diagrams, etc) visit mieleusa.com.</v>
          </cell>
          <cell r="I2496" t="str">
            <v>Installation: Washer and Dryer Discount</v>
          </cell>
          <cell r="J2496">
            <v>248</v>
          </cell>
        </row>
        <row r="2497">
          <cell r="B2497" t="str">
            <v>amds_florida</v>
          </cell>
          <cell r="F2497" t="str">
            <v>midatlantic</v>
          </cell>
        </row>
        <row r="2498">
          <cell r="B2498" t="str">
            <v>amds_west_region</v>
          </cell>
          <cell r="F2498" t="str">
            <v>westregion</v>
          </cell>
        </row>
        <row r="2499">
          <cell r="B2499" t="str">
            <v>amds_texas</v>
          </cell>
          <cell r="F2499" t="str">
            <v>amdstexas</v>
          </cell>
        </row>
        <row r="2500">
          <cell r="B2500" t="str">
            <v>amds_chicago</v>
          </cell>
          <cell r="F2500" t="str">
            <v>amdschicago</v>
          </cell>
        </row>
        <row r="2501">
          <cell r="F2501" t="str">
            <v>bppinstall</v>
          </cell>
        </row>
        <row r="2502">
          <cell r="F2502" t="str">
            <v>amdstristate</v>
          </cell>
        </row>
        <row r="2503">
          <cell r="F2503" t="str">
            <v>newengland</v>
          </cell>
        </row>
        <row r="2504">
          <cell r="A2504" t="str">
            <v>EXINWTSTACK</v>
          </cell>
          <cell r="C2504" t="str">
            <v>Installations</v>
          </cell>
          <cell r="D2504" t="str">
            <v>simple</v>
          </cell>
          <cell r="E2504" t="str">
            <v>Installation</v>
          </cell>
          <cell r="F2504" t="str">
            <v>florida</v>
          </cell>
          <cell r="G2504" t="str">
            <v>Miele Installation: Washer / Dryer Stacked</v>
          </cell>
          <cell r="H2504" t="str">
            <v>For more information &amp; downloadable material (operating manuals, diagrams, etc) visit mieleusa.com.</v>
          </cell>
          <cell r="I2504" t="str">
            <v>Installation: Washer / Dryer Stacked</v>
          </cell>
          <cell r="J2504">
            <v>0</v>
          </cell>
        </row>
        <row r="2505">
          <cell r="B2505" t="str">
            <v>amds_florida</v>
          </cell>
          <cell r="F2505" t="str">
            <v>midatlantic</v>
          </cell>
        </row>
        <row r="2506">
          <cell r="B2506" t="str">
            <v>amds_west_region</v>
          </cell>
          <cell r="F2506" t="str">
            <v>westregion</v>
          </cell>
        </row>
        <row r="2507">
          <cell r="B2507" t="str">
            <v>amds_texas</v>
          </cell>
          <cell r="F2507" t="str">
            <v>amdstexas</v>
          </cell>
        </row>
        <row r="2508">
          <cell r="B2508" t="str">
            <v>amds_chicago</v>
          </cell>
          <cell r="F2508" t="str">
            <v>website_bpp</v>
          </cell>
        </row>
        <row r="2509">
          <cell r="F2509" t="str">
            <v>amdschicago</v>
          </cell>
        </row>
        <row r="2510">
          <cell r="A2510" t="str">
            <v>21422524USA</v>
          </cell>
          <cell r="C2510" t="str">
            <v>Appliances - Retired Dishwashers</v>
          </cell>
          <cell r="D2510" t="str">
            <v>simple</v>
          </cell>
          <cell r="E2510" t="str">
            <v>Dishwashers</v>
          </cell>
          <cell r="F2510" t="str">
            <v>florida</v>
          </cell>
          <cell r="G2510" t="str">
            <v>G4225 Futura Classic Dishwasher - Black</v>
          </cell>
          <cell r="H2510" t="str">
            <v>For more information &amp; downloadable material (operating manuals, diagrams, etc) visit mieleusa.com.</v>
          </cell>
          <cell r="I2510" t="str">
            <v>G4225 Futura Classic Dishwasher - Black</v>
          </cell>
          <cell r="J2510">
            <v>899</v>
          </cell>
        </row>
        <row r="2511">
          <cell r="B2511" t="str">
            <v>amds_florida</v>
          </cell>
          <cell r="E2511" t="str">
            <v>Dishwashers/Prefinished</v>
          </cell>
          <cell r="F2511" t="str">
            <v>midatlantic</v>
          </cell>
        </row>
        <row r="2512">
          <cell r="B2512" t="str">
            <v>amds_west_region</v>
          </cell>
          <cell r="F2512" t="str">
            <v>westregion</v>
          </cell>
        </row>
        <row r="2513">
          <cell r="B2513" t="str">
            <v>amds_texas</v>
          </cell>
          <cell r="F2513" t="str">
            <v>amdstexas</v>
          </cell>
        </row>
        <row r="2514">
          <cell r="B2514" t="str">
            <v>amds_chicago</v>
          </cell>
          <cell r="F2514" t="str">
            <v>website_bpp</v>
          </cell>
        </row>
        <row r="2515">
          <cell r="F2515" t="str">
            <v>website_appliance_catalog</v>
          </cell>
        </row>
        <row r="2516">
          <cell r="F2516" t="str">
            <v>amdschicago</v>
          </cell>
        </row>
        <row r="2517">
          <cell r="A2517" t="str">
            <v>21422526USA</v>
          </cell>
          <cell r="C2517" t="str">
            <v>Appliances - Retired Dishwashers</v>
          </cell>
          <cell r="D2517" t="str">
            <v>simple</v>
          </cell>
          <cell r="E2517" t="str">
            <v>Dishwashers</v>
          </cell>
          <cell r="F2517" t="str">
            <v>florida</v>
          </cell>
          <cell r="G2517" t="str">
            <v>G4225 Futura Classic Dishwasher - White</v>
          </cell>
          <cell r="H2517" t="str">
            <v>For more information &amp; downloadable material (operating manuals, diagrams, etc) visit mieleusa.com.</v>
          </cell>
          <cell r="I2517" t="str">
            <v>G4225 Futura Classic Dishwasher - White</v>
          </cell>
          <cell r="J2517">
            <v>899</v>
          </cell>
        </row>
        <row r="2518">
          <cell r="B2518" t="str">
            <v>amds_florida</v>
          </cell>
          <cell r="E2518" t="str">
            <v>Dishwashers/Prefinished</v>
          </cell>
          <cell r="F2518" t="str">
            <v>midatlantic</v>
          </cell>
        </row>
        <row r="2519">
          <cell r="B2519" t="str">
            <v>amds_west_region</v>
          </cell>
          <cell r="F2519" t="str">
            <v>westregion</v>
          </cell>
        </row>
        <row r="2520">
          <cell r="B2520" t="str">
            <v>amds_texas</v>
          </cell>
          <cell r="F2520" t="str">
            <v>amdstexas</v>
          </cell>
        </row>
        <row r="2521">
          <cell r="B2521" t="str">
            <v>amds_chicago</v>
          </cell>
          <cell r="F2521" t="str">
            <v>website_bpp</v>
          </cell>
        </row>
        <row r="2522">
          <cell r="F2522" t="str">
            <v>website_appliance_catalog</v>
          </cell>
        </row>
        <row r="2523">
          <cell r="F2523" t="str">
            <v>amdschicago</v>
          </cell>
        </row>
        <row r="2524">
          <cell r="A2524" t="str">
            <v>21422527USA</v>
          </cell>
          <cell r="C2524" t="str">
            <v>Appliances - Retired Dishwashers</v>
          </cell>
          <cell r="D2524" t="str">
            <v>simple</v>
          </cell>
          <cell r="E2524" t="str">
            <v>Dishwashers</v>
          </cell>
          <cell r="F2524" t="str">
            <v>florida</v>
          </cell>
          <cell r="G2524" t="str">
            <v>G4225 Futura Classic Dishwasher - Clean Touch Steel</v>
          </cell>
          <cell r="H2524" t="str">
            <v>For more information &amp; downloadable material (operating manuals, diagrams, etc) visit mieleusa.com.</v>
          </cell>
          <cell r="I2524" t="str">
            <v>G4225 Futura Classic Dishwasher - Clean Touch Steel</v>
          </cell>
          <cell r="J2524">
            <v>999</v>
          </cell>
        </row>
        <row r="2525">
          <cell r="B2525" t="str">
            <v>amds_florida</v>
          </cell>
          <cell r="E2525" t="str">
            <v>Dishwashers/Prefinished</v>
          </cell>
          <cell r="F2525" t="str">
            <v>midatlantic</v>
          </cell>
        </row>
        <row r="2526">
          <cell r="B2526" t="str">
            <v>amds_west_region</v>
          </cell>
          <cell r="F2526" t="str">
            <v>westregion</v>
          </cell>
        </row>
        <row r="2527">
          <cell r="B2527" t="str">
            <v>amds_texas</v>
          </cell>
          <cell r="F2527" t="str">
            <v>amdstexas</v>
          </cell>
        </row>
        <row r="2528">
          <cell r="B2528" t="str">
            <v>amds_chicago</v>
          </cell>
          <cell r="F2528" t="str">
            <v>website_bpp</v>
          </cell>
        </row>
        <row r="2529">
          <cell r="F2529" t="str">
            <v>website_appliance_catalog</v>
          </cell>
        </row>
        <row r="2530">
          <cell r="F2530" t="str">
            <v>amdschicago</v>
          </cell>
        </row>
        <row r="2531">
          <cell r="A2531" t="str">
            <v>21422534USA</v>
          </cell>
          <cell r="C2531" t="str">
            <v>Appliances - Retired Dishwashers</v>
          </cell>
          <cell r="D2531" t="str">
            <v>simple</v>
          </cell>
          <cell r="E2531" t="str">
            <v>Dishwashers</v>
          </cell>
          <cell r="F2531" t="str">
            <v>florida</v>
          </cell>
          <cell r="G2531" t="str">
            <v>G4225SC Futura Classic Dishwasher - Black (w/ Cutlery Tray)</v>
          </cell>
          <cell r="H2531" t="str">
            <v>For more information &amp; downloadable material (operating manuals, diagrams, etc) visit mieleusa.com.</v>
          </cell>
          <cell r="I2531" t="str">
            <v>G4225SC Futura Classic Dishwasher - Black (w/ Cutlery Tray)</v>
          </cell>
          <cell r="J2531">
            <v>999</v>
          </cell>
        </row>
        <row r="2532">
          <cell r="B2532" t="str">
            <v>amds_florida</v>
          </cell>
          <cell r="E2532" t="str">
            <v>Dishwashers/Prefinished</v>
          </cell>
          <cell r="F2532" t="str">
            <v>midatlantic</v>
          </cell>
        </row>
        <row r="2533">
          <cell r="B2533" t="str">
            <v>amds_west_region</v>
          </cell>
          <cell r="F2533" t="str">
            <v>westregion</v>
          </cell>
        </row>
        <row r="2534">
          <cell r="B2534" t="str">
            <v>amds_texas</v>
          </cell>
          <cell r="F2534" t="str">
            <v>amdstexas</v>
          </cell>
        </row>
        <row r="2535">
          <cell r="B2535" t="str">
            <v>amds_chicago</v>
          </cell>
          <cell r="F2535" t="str">
            <v>website_bpp</v>
          </cell>
        </row>
        <row r="2536">
          <cell r="F2536" t="str">
            <v>website_appliance_catalog</v>
          </cell>
        </row>
        <row r="2537">
          <cell r="F2537" t="str">
            <v>amdschicago</v>
          </cell>
        </row>
        <row r="2538">
          <cell r="A2538" t="str">
            <v>21422536USA</v>
          </cell>
          <cell r="C2538" t="str">
            <v>Appliances - Retired Dishwashers</v>
          </cell>
          <cell r="D2538" t="str">
            <v>simple</v>
          </cell>
          <cell r="E2538" t="str">
            <v>Dishwashers</v>
          </cell>
          <cell r="F2538" t="str">
            <v>florida</v>
          </cell>
          <cell r="G2538" t="str">
            <v>G4225SC Futura Classic Dishwasher - White (w/ Cutlery Tray)</v>
          </cell>
          <cell r="H2538" t="str">
            <v>For more information &amp; downloadable material (operating manuals, diagrams, etc) visit mieleusa.com.</v>
          </cell>
          <cell r="I2538" t="str">
            <v>G4225SC Futura Classic Dishwasher - White (w/ Cutlery Tray)</v>
          </cell>
          <cell r="J2538">
            <v>999</v>
          </cell>
        </row>
        <row r="2539">
          <cell r="B2539" t="str">
            <v>amds_florida</v>
          </cell>
          <cell r="E2539" t="str">
            <v>Dishwashers/Prefinished</v>
          </cell>
          <cell r="F2539" t="str">
            <v>midatlantic</v>
          </cell>
        </row>
        <row r="2540">
          <cell r="B2540" t="str">
            <v>amds_west_region</v>
          </cell>
          <cell r="F2540" t="str">
            <v>westregion</v>
          </cell>
        </row>
        <row r="2541">
          <cell r="B2541" t="str">
            <v>amds_texas</v>
          </cell>
          <cell r="F2541" t="str">
            <v>amdstexas</v>
          </cell>
        </row>
        <row r="2542">
          <cell r="B2542" t="str">
            <v>amds_chicago</v>
          </cell>
          <cell r="F2542" t="str">
            <v>website_bpp</v>
          </cell>
        </row>
        <row r="2543">
          <cell r="F2543" t="str">
            <v>website_appliance_catalog</v>
          </cell>
        </row>
        <row r="2544">
          <cell r="F2544" t="str">
            <v>amdschicago</v>
          </cell>
        </row>
        <row r="2545">
          <cell r="A2545" t="str">
            <v>21422537USA</v>
          </cell>
          <cell r="C2545" t="str">
            <v>Appliances - Retired Dishwashers</v>
          </cell>
          <cell r="D2545" t="str">
            <v>simple</v>
          </cell>
          <cell r="E2545" t="str">
            <v>Dishwashers</v>
          </cell>
          <cell r="F2545" t="str">
            <v>florida</v>
          </cell>
          <cell r="G2545" t="str">
            <v>G4225SC Futura Classic Dishwasher - Clean Touch Steel (w/Cutlery Tray)</v>
          </cell>
          <cell r="H2545" t="str">
            <v>For more information &amp; downloadable material (operating manuals, diagrams, etc) visit mieleusa.com.</v>
          </cell>
          <cell r="I2545" t="str">
            <v>G4225SC Futura Classic Dishwasher - Clean Touch Steel (w/Cutlery Tray)</v>
          </cell>
          <cell r="J2545">
            <v>1099</v>
          </cell>
        </row>
        <row r="2546">
          <cell r="B2546" t="str">
            <v>amds_florida</v>
          </cell>
          <cell r="E2546" t="str">
            <v>Dishwashers/Prefinished</v>
          </cell>
          <cell r="F2546" t="str">
            <v>midatlantic</v>
          </cell>
        </row>
        <row r="2547">
          <cell r="B2547" t="str">
            <v>amds_west_region</v>
          </cell>
          <cell r="F2547" t="str">
            <v>westregion</v>
          </cell>
        </row>
        <row r="2548">
          <cell r="B2548" t="str">
            <v>amds_texas</v>
          </cell>
          <cell r="F2548" t="str">
            <v>amdstexas</v>
          </cell>
        </row>
        <row r="2549">
          <cell r="B2549" t="str">
            <v>amds_chicago</v>
          </cell>
          <cell r="F2549" t="str">
            <v>website_bpp</v>
          </cell>
        </row>
        <row r="2550">
          <cell r="F2550" t="str">
            <v>website_appliance_catalog</v>
          </cell>
        </row>
        <row r="2551">
          <cell r="F2551" t="str">
            <v>amdschicago</v>
          </cell>
        </row>
        <row r="2552">
          <cell r="A2552" t="str">
            <v>21428162USA</v>
          </cell>
          <cell r="C2552" t="str">
            <v>Appliances - Retired Dishwashers</v>
          </cell>
          <cell r="D2552" t="str">
            <v>simple</v>
          </cell>
          <cell r="E2552" t="str">
            <v>Dishwashers</v>
          </cell>
          <cell r="F2552" t="str">
            <v>florida</v>
          </cell>
          <cell r="G2552" t="str">
            <v>G4281SCVi Futura Classic Dishwasher (w/ Cutlery Tray) ADA Compliant</v>
          </cell>
          <cell r="H2552" t="str">
            <v>For more information &amp; downloadable material (operating manuals, diagrams, etc) visit mieleusa.com.</v>
          </cell>
          <cell r="I2552" t="str">
            <v>G4281SCVi Futura Classic Dishwasher (w/ Cutlery Tray) ADA Compliant</v>
          </cell>
          <cell r="J2552">
            <v>1099</v>
          </cell>
        </row>
        <row r="2553">
          <cell r="B2553" t="str">
            <v>amds_florida</v>
          </cell>
          <cell r="E2553" t="str">
            <v>Dishwashers/Fully integrated</v>
          </cell>
          <cell r="F2553" t="str">
            <v>midatlantic</v>
          </cell>
        </row>
        <row r="2554">
          <cell r="B2554" t="str">
            <v>amds_west_region</v>
          </cell>
          <cell r="F2554" t="str">
            <v>westregion</v>
          </cell>
        </row>
        <row r="2555">
          <cell r="B2555" t="str">
            <v>amds_texas</v>
          </cell>
          <cell r="F2555" t="str">
            <v>amdstexas</v>
          </cell>
        </row>
        <row r="2556">
          <cell r="B2556" t="str">
            <v>amds_chicago</v>
          </cell>
          <cell r="F2556" t="str">
            <v>website_bpp</v>
          </cell>
        </row>
        <row r="2557">
          <cell r="F2557" t="str">
            <v>website_appliance_catalog</v>
          </cell>
        </row>
        <row r="2558">
          <cell r="F2558" t="str">
            <v>amdschicago</v>
          </cell>
        </row>
        <row r="2559">
          <cell r="A2559" t="str">
            <v>21428662USA</v>
          </cell>
          <cell r="C2559" t="str">
            <v>Appliances - Retired Dishwashers</v>
          </cell>
          <cell r="D2559" t="str">
            <v>simple</v>
          </cell>
          <cell r="E2559" t="str">
            <v>Dishwashers</v>
          </cell>
          <cell r="F2559" t="str">
            <v>florida</v>
          </cell>
          <cell r="G2559" t="str">
            <v>G4286SCVi Futura Classic Dishwasher (w/ Cutlery Tray)</v>
          </cell>
          <cell r="H2559" t="str">
            <v>For more information &amp; downloadable material (operating manuals, diagrams, etc) visit mieleusa.com.</v>
          </cell>
          <cell r="I2559" t="str">
            <v>G4286SCVi Futura Classic Dishwasher (w/ Cutlery Tray)</v>
          </cell>
          <cell r="J2559">
            <v>1099</v>
          </cell>
        </row>
        <row r="2560">
          <cell r="B2560" t="str">
            <v>amds_florida</v>
          </cell>
          <cell r="E2560" t="str">
            <v>Dishwashers/Fully integrated</v>
          </cell>
          <cell r="F2560" t="str">
            <v>midatlantic</v>
          </cell>
        </row>
        <row r="2561">
          <cell r="B2561" t="str">
            <v>amds_west_region</v>
          </cell>
          <cell r="F2561" t="str">
            <v>westregion</v>
          </cell>
        </row>
        <row r="2562">
          <cell r="B2562" t="str">
            <v>amds_texas</v>
          </cell>
          <cell r="F2562" t="str">
            <v>amdstexas</v>
          </cell>
        </row>
        <row r="2563">
          <cell r="B2563" t="str">
            <v>amds_chicago</v>
          </cell>
          <cell r="F2563" t="str">
            <v>website_bpp</v>
          </cell>
        </row>
        <row r="2564">
          <cell r="F2564" t="str">
            <v>website_appliance_catalog</v>
          </cell>
        </row>
        <row r="2565">
          <cell r="F2565" t="str">
            <v>amdschicago</v>
          </cell>
        </row>
        <row r="2566">
          <cell r="A2566" t="str">
            <v>21428664USA</v>
          </cell>
          <cell r="C2566" t="str">
            <v>Appliances - Retired Dishwashers</v>
          </cell>
          <cell r="D2566" t="str">
            <v>simple</v>
          </cell>
          <cell r="E2566" t="str">
            <v>Dishwashers</v>
          </cell>
          <cell r="F2566" t="str">
            <v>florida</v>
          </cell>
          <cell r="G2566" t="str">
            <v>G4286SCSF Futura Classic Dishwasher - Clean Touch Steel (w/Cutlery Tray)</v>
          </cell>
          <cell r="H2566" t="str">
            <v>For more information &amp; downloadable material (operating manuals, diagrams, etc) visit mieleusa.com.</v>
          </cell>
          <cell r="I2566" t="str">
            <v>G4286SCSF Futura Classic Dishwasher - Clean Touch Steel (w/Cutlery Tray)</v>
          </cell>
          <cell r="J2566">
            <v>1299</v>
          </cell>
        </row>
        <row r="2567">
          <cell r="B2567" t="str">
            <v>amds_florida</v>
          </cell>
          <cell r="E2567" t="str">
            <v>Dishwashers/Prefinished, fully integrated</v>
          </cell>
          <cell r="F2567" t="str">
            <v>midatlantic</v>
          </cell>
        </row>
        <row r="2568">
          <cell r="B2568" t="str">
            <v>amds_west_region</v>
          </cell>
          <cell r="F2568" t="str">
            <v>westregion</v>
          </cell>
        </row>
        <row r="2569">
          <cell r="B2569" t="str">
            <v>amds_texas</v>
          </cell>
          <cell r="F2569" t="str">
            <v>amdstexas</v>
          </cell>
        </row>
        <row r="2570">
          <cell r="B2570" t="str">
            <v>amds_chicago</v>
          </cell>
          <cell r="F2570" t="str">
            <v>website_bpp</v>
          </cell>
        </row>
        <row r="2571">
          <cell r="F2571" t="str">
            <v>website_appliance_catalog</v>
          </cell>
        </row>
        <row r="2572">
          <cell r="F2572" t="str">
            <v>amdschicago</v>
          </cell>
        </row>
        <row r="2573">
          <cell r="A2573" t="str">
            <v>21451057USA</v>
          </cell>
          <cell r="C2573" t="str">
            <v>Appliances - Retired Dishwashers</v>
          </cell>
          <cell r="D2573" t="str">
            <v>simple</v>
          </cell>
          <cell r="E2573" t="str">
            <v>Dishwashers</v>
          </cell>
          <cell r="F2573" t="str">
            <v>florida</v>
          </cell>
          <cell r="G2573" t="str">
            <v>G4510SCi Futura Dimension Slimline Dishwasher (w/ Cutlery Tray) - Requires Door Panel</v>
          </cell>
          <cell r="H2573" t="str">
            <v>For more information &amp; downloadable material (operating manuals, diagrams, etc) visit mieleusa.com.</v>
          </cell>
          <cell r="I2573" t="str">
            <v>G4510SCi Futura Dimension Slimline Dishwasher (w/ Cutlery Tray) - Requires Door Panel</v>
          </cell>
          <cell r="J2573">
            <v>1399</v>
          </cell>
        </row>
        <row r="2574">
          <cell r="B2574" t="str">
            <v>amds_florida</v>
          </cell>
          <cell r="E2574" t="str">
            <v>Dishwashers/Integrated</v>
          </cell>
          <cell r="F2574" t="str">
            <v>midatlantic</v>
          </cell>
        </row>
        <row r="2575">
          <cell r="B2575" t="str">
            <v>amds_west_region</v>
          </cell>
          <cell r="F2575" t="str">
            <v>westregion</v>
          </cell>
        </row>
        <row r="2576">
          <cell r="B2576" t="str">
            <v>amds_texas</v>
          </cell>
          <cell r="F2576" t="str">
            <v>amdstexas</v>
          </cell>
        </row>
        <row r="2577">
          <cell r="B2577" t="str">
            <v>amds_chicago</v>
          </cell>
          <cell r="F2577" t="str">
            <v>website_bpp</v>
          </cell>
        </row>
        <row r="2578">
          <cell r="F2578" t="str">
            <v>website_appliance_catalog</v>
          </cell>
        </row>
        <row r="2579">
          <cell r="F2579" t="str">
            <v>amdschicago</v>
          </cell>
        </row>
        <row r="2580">
          <cell r="A2580" t="str">
            <v>21458062USA</v>
          </cell>
          <cell r="C2580" t="str">
            <v>Appliances - Retired Dishwashers</v>
          </cell>
          <cell r="D2580" t="str">
            <v>simple</v>
          </cell>
          <cell r="E2580" t="str">
            <v>Dishwashers</v>
          </cell>
          <cell r="F2580" t="str">
            <v>florida</v>
          </cell>
          <cell r="G2580" t="str">
            <v>G4580SCVi Futura Dimension Slimline Dishwasher (w/Cutlery Tray) - Requires Door Panel</v>
          </cell>
          <cell r="H2580" t="str">
            <v>For more information &amp; downloadable material (operating manuals, diagrams, etc) visit mieleusa.com.</v>
          </cell>
          <cell r="I2580" t="str">
            <v>G4580SCVi Futura Dimension Slimline Dishwasher (w/Cutlery Tray) - Requires Door Panel</v>
          </cell>
          <cell r="J2580">
            <v>1399</v>
          </cell>
        </row>
        <row r="2581">
          <cell r="B2581" t="str">
            <v>amds_florida</v>
          </cell>
          <cell r="E2581" t="str">
            <v>Dishwashers/Fully integrated</v>
          </cell>
          <cell r="F2581" t="str">
            <v>midatlantic</v>
          </cell>
        </row>
        <row r="2582">
          <cell r="B2582" t="str">
            <v>amds_west_region</v>
          </cell>
          <cell r="F2582" t="str">
            <v>westregion</v>
          </cell>
        </row>
        <row r="2583">
          <cell r="B2583" t="str">
            <v>amds_texas</v>
          </cell>
          <cell r="F2583" t="str">
            <v>amdstexas</v>
          </cell>
        </row>
        <row r="2584">
          <cell r="B2584" t="str">
            <v>amds_chicago</v>
          </cell>
          <cell r="F2584" t="str">
            <v>website_bpp</v>
          </cell>
        </row>
        <row r="2585">
          <cell r="F2585" t="str">
            <v>website_appliance_catalog</v>
          </cell>
        </row>
        <row r="2586">
          <cell r="F2586" t="str">
            <v>amdschicago</v>
          </cell>
        </row>
        <row r="2587">
          <cell r="A2587" t="str">
            <v>21522524USA</v>
          </cell>
          <cell r="C2587" t="str">
            <v>Appliances - Retired Dishwashers</v>
          </cell>
          <cell r="D2587" t="str">
            <v>simple</v>
          </cell>
          <cell r="E2587" t="str">
            <v>Dishwashers</v>
          </cell>
          <cell r="F2587" t="str">
            <v>florida</v>
          </cell>
          <cell r="G2587" t="str">
            <v>G5225 Futura Crystal Dishwasher - Black</v>
          </cell>
          <cell r="H2587" t="str">
            <v>For more information &amp; downloadable material (operating manuals, diagrams, etc) visit mieleusa.com.</v>
          </cell>
          <cell r="I2587" t="str">
            <v>G5225 Futura Crystal Dishwasher - Black</v>
          </cell>
          <cell r="J2587">
            <v>1199</v>
          </cell>
        </row>
        <row r="2588">
          <cell r="B2588" t="str">
            <v>amds_florida</v>
          </cell>
          <cell r="E2588" t="str">
            <v>Dishwashers/Prefinished</v>
          </cell>
          <cell r="F2588" t="str">
            <v>midatlantic</v>
          </cell>
        </row>
        <row r="2589">
          <cell r="B2589" t="str">
            <v>amds_west_region</v>
          </cell>
          <cell r="F2589" t="str">
            <v>westregion</v>
          </cell>
        </row>
        <row r="2590">
          <cell r="B2590" t="str">
            <v>amds_texas</v>
          </cell>
          <cell r="F2590" t="str">
            <v>amdstexas</v>
          </cell>
        </row>
        <row r="2591">
          <cell r="B2591" t="str">
            <v>amds_chicago</v>
          </cell>
          <cell r="F2591" t="str">
            <v>website_bpp</v>
          </cell>
        </row>
        <row r="2592">
          <cell r="F2592" t="str">
            <v>website_appliance_catalog</v>
          </cell>
        </row>
        <row r="2593">
          <cell r="F2593" t="str">
            <v>amdschicago</v>
          </cell>
        </row>
        <row r="2594">
          <cell r="A2594" t="str">
            <v>21522526USA</v>
          </cell>
          <cell r="C2594" t="str">
            <v>Appliances - Retired Dishwashers</v>
          </cell>
          <cell r="D2594" t="str">
            <v>simple</v>
          </cell>
          <cell r="E2594" t="str">
            <v>Dishwashers</v>
          </cell>
          <cell r="F2594" t="str">
            <v>florida</v>
          </cell>
          <cell r="G2594" t="str">
            <v>G5225 Futura Crystal Dishwasher - White</v>
          </cell>
          <cell r="H2594" t="str">
            <v>For more information &amp; downloadable material (operating manuals, diagrams, etc) visit mieleusa.com.</v>
          </cell>
          <cell r="I2594" t="str">
            <v>G5225 Futura Crystal Dishwasher - White</v>
          </cell>
          <cell r="J2594">
            <v>1199</v>
          </cell>
        </row>
        <row r="2595">
          <cell r="B2595" t="str">
            <v>amds_florida</v>
          </cell>
          <cell r="E2595" t="str">
            <v>Dishwashers/Prefinished</v>
          </cell>
          <cell r="F2595" t="str">
            <v>midatlantic</v>
          </cell>
        </row>
        <row r="2596">
          <cell r="B2596" t="str">
            <v>amds_west_region</v>
          </cell>
          <cell r="F2596" t="str">
            <v>westregion</v>
          </cell>
        </row>
        <row r="2597">
          <cell r="B2597" t="str">
            <v>amds_texas</v>
          </cell>
          <cell r="F2597" t="str">
            <v>amdstexas</v>
          </cell>
        </row>
        <row r="2598">
          <cell r="B2598" t="str">
            <v>amds_chicago</v>
          </cell>
          <cell r="F2598" t="str">
            <v>website_bpp</v>
          </cell>
        </row>
        <row r="2599">
          <cell r="F2599" t="str">
            <v>website_appliance_catalog</v>
          </cell>
        </row>
        <row r="2600">
          <cell r="F2600" t="str">
            <v>amdschicago</v>
          </cell>
        </row>
        <row r="2601">
          <cell r="A2601" t="str">
            <v>21522527USA</v>
          </cell>
          <cell r="C2601" t="str">
            <v>Appliances - Retired Dishwashers</v>
          </cell>
          <cell r="D2601" t="str">
            <v>simple</v>
          </cell>
          <cell r="E2601" t="str">
            <v>Dishwashers</v>
          </cell>
          <cell r="F2601" t="str">
            <v>florida</v>
          </cell>
          <cell r="G2601" t="str">
            <v>G5225 Futura Crystal Dishwasher - Clean Touch Steel</v>
          </cell>
          <cell r="H2601" t="str">
            <v>For more information &amp; downloadable material (operating manuals, diagrams, etc) visit mieleusa.com.</v>
          </cell>
          <cell r="I2601" t="str">
            <v>G5225 Futura Crystal Dishwasher - Clean Touch Steel</v>
          </cell>
          <cell r="J2601">
            <v>1299</v>
          </cell>
        </row>
        <row r="2602">
          <cell r="B2602" t="str">
            <v>amds_florida</v>
          </cell>
          <cell r="E2602" t="str">
            <v>Dishwashers/Prefinished</v>
          </cell>
          <cell r="F2602" t="str">
            <v>midatlantic</v>
          </cell>
        </row>
        <row r="2603">
          <cell r="B2603" t="str">
            <v>amds_west_region</v>
          </cell>
          <cell r="F2603" t="str">
            <v>westregion</v>
          </cell>
        </row>
        <row r="2604">
          <cell r="B2604" t="str">
            <v>amds_texas</v>
          </cell>
          <cell r="F2604" t="str">
            <v>amdstexas</v>
          </cell>
        </row>
        <row r="2605">
          <cell r="B2605" t="str">
            <v>amds_chicago</v>
          </cell>
          <cell r="F2605" t="str">
            <v>website_bpp</v>
          </cell>
        </row>
        <row r="2606">
          <cell r="F2606" t="str">
            <v>website_appliance_catalog</v>
          </cell>
        </row>
        <row r="2607">
          <cell r="F2607" t="str">
            <v>amdschicago</v>
          </cell>
        </row>
        <row r="2608">
          <cell r="A2608" t="str">
            <v>21522537USA</v>
          </cell>
          <cell r="C2608" t="str">
            <v>Appliances - Retired Dishwashers</v>
          </cell>
          <cell r="D2608" t="str">
            <v>simple</v>
          </cell>
          <cell r="E2608" t="str">
            <v>Dishwashers</v>
          </cell>
          <cell r="F2608" t="str">
            <v>florida</v>
          </cell>
          <cell r="G2608" t="str">
            <v>G5225SC Futura Crystal Dishwasher - Clean Touch Steel (w/ Cutlery Tray)</v>
          </cell>
          <cell r="H2608" t="str">
            <v>For more information &amp; downloadable material (operating manuals, diagrams, etc) visit mieleusa.com.</v>
          </cell>
          <cell r="I2608" t="str">
            <v>G5225SC Futura Crystal Dishwasher - Clean Touch Steel (w/ Cutlery Tray)</v>
          </cell>
          <cell r="J2608">
            <v>1399</v>
          </cell>
        </row>
        <row r="2609">
          <cell r="B2609" t="str">
            <v>amds_florida</v>
          </cell>
          <cell r="E2609" t="str">
            <v>Dishwashers/Prefinished</v>
          </cell>
          <cell r="F2609" t="str">
            <v>midatlantic</v>
          </cell>
        </row>
        <row r="2610">
          <cell r="B2610" t="str">
            <v>amds_west_region</v>
          </cell>
          <cell r="F2610" t="str">
            <v>westregion</v>
          </cell>
        </row>
        <row r="2611">
          <cell r="B2611" t="str">
            <v>amds_texas</v>
          </cell>
          <cell r="F2611" t="str">
            <v>amdstexas</v>
          </cell>
        </row>
        <row r="2612">
          <cell r="B2612" t="str">
            <v>amds_chicago</v>
          </cell>
          <cell r="F2612" t="str">
            <v>website_bpp</v>
          </cell>
        </row>
        <row r="2613">
          <cell r="F2613" t="str">
            <v>website_appliance_catalog</v>
          </cell>
        </row>
        <row r="2614">
          <cell r="F2614" t="str">
            <v>amdschicago</v>
          </cell>
        </row>
        <row r="2615">
          <cell r="A2615" t="str">
            <v>21528562USA</v>
          </cell>
          <cell r="C2615" t="str">
            <v>Appliances - Retired Dishwashers</v>
          </cell>
          <cell r="D2615" t="str">
            <v>simple</v>
          </cell>
          <cell r="E2615" t="str">
            <v>Dishwashers</v>
          </cell>
          <cell r="F2615" t="str">
            <v>florida</v>
          </cell>
          <cell r="G2615" t="str">
            <v>G5285SCVi Futura Crystal Dishwasher (w/Cutlery Tray)</v>
          </cell>
          <cell r="H2615" t="str">
            <v>For more information &amp; downloadable material (operating manuals, diagrams, etc) visit mieleusa.com.</v>
          </cell>
          <cell r="I2615" t="str">
            <v>G5285SCVi Futura Crystal Dishwasher (w/Cutlery Tray)</v>
          </cell>
          <cell r="J2615">
            <v>1399</v>
          </cell>
        </row>
        <row r="2616">
          <cell r="B2616" t="str">
            <v>amds_florida</v>
          </cell>
          <cell r="E2616" t="str">
            <v>Dishwashers/Fully integrated</v>
          </cell>
          <cell r="F2616" t="str">
            <v>midatlantic</v>
          </cell>
        </row>
        <row r="2617">
          <cell r="B2617" t="str">
            <v>amds_west_region</v>
          </cell>
          <cell r="F2617" t="str">
            <v>westregion</v>
          </cell>
        </row>
        <row r="2618">
          <cell r="B2618" t="str">
            <v>amds_texas</v>
          </cell>
          <cell r="F2618" t="str">
            <v>amdstexas</v>
          </cell>
        </row>
        <row r="2619">
          <cell r="B2619" t="str">
            <v>amds_chicago</v>
          </cell>
          <cell r="F2619" t="str">
            <v>website_bpp</v>
          </cell>
        </row>
        <row r="2620">
          <cell r="F2620" t="str">
            <v>website_appliance_catalog</v>
          </cell>
        </row>
        <row r="2621">
          <cell r="F2621" t="str">
            <v>amdschicago</v>
          </cell>
        </row>
        <row r="2622">
          <cell r="A2622" t="str">
            <v>21528564USA</v>
          </cell>
          <cell r="C2622" t="str">
            <v>Appliances - Retired Dishwashers</v>
          </cell>
          <cell r="D2622" t="str">
            <v>simple</v>
          </cell>
          <cell r="E2622" t="str">
            <v>Dishwashers</v>
          </cell>
          <cell r="F2622" t="str">
            <v>florida</v>
          </cell>
          <cell r="G2622" t="str">
            <v>G5285SCSF Futura Crystal Dishwasher - Clean Touch Steel (w/ Cutlery Tray)</v>
          </cell>
          <cell r="H2622" t="str">
            <v>For more information &amp; downloadable material (operating manuals, diagrams, etc) visit mieleusa.com.</v>
          </cell>
          <cell r="I2622" t="str">
            <v>G5285SCSF Futura Crystal Dishwasher - Clean Touch Steel (w/ Cutlery Tray)</v>
          </cell>
          <cell r="J2622">
            <v>1599</v>
          </cell>
        </row>
        <row r="2623">
          <cell r="B2623" t="str">
            <v>amds_florida</v>
          </cell>
          <cell r="E2623" t="str">
            <v>Dishwashers/Prefinished, fully integrated</v>
          </cell>
          <cell r="F2623" t="str">
            <v>midatlantic</v>
          </cell>
        </row>
        <row r="2624">
          <cell r="B2624" t="str">
            <v>amds_west_region</v>
          </cell>
          <cell r="F2624" t="str">
            <v>westregion</v>
          </cell>
        </row>
        <row r="2625">
          <cell r="B2625" t="str">
            <v>amds_texas</v>
          </cell>
          <cell r="F2625" t="str">
            <v>amdstexas</v>
          </cell>
        </row>
        <row r="2626">
          <cell r="B2626" t="str">
            <v>amds_chicago</v>
          </cell>
          <cell r="F2626" t="str">
            <v>website_bpp</v>
          </cell>
        </row>
        <row r="2627">
          <cell r="F2627" t="str">
            <v>website_appliance_catalog</v>
          </cell>
        </row>
        <row r="2628">
          <cell r="F2628" t="str">
            <v>amdschicago</v>
          </cell>
        </row>
        <row r="2629">
          <cell r="A2629" t="str">
            <v>21560537USA</v>
          </cell>
          <cell r="C2629" t="str">
            <v>Appliances - Retired Dishwashers</v>
          </cell>
          <cell r="D2629" t="str">
            <v>simple</v>
          </cell>
          <cell r="E2629" t="str">
            <v>Dishwashers</v>
          </cell>
          <cell r="F2629" t="str">
            <v>florida</v>
          </cell>
          <cell r="G2629" t="str">
            <v>G5605SC Futura Dimension Dishwasher - Clean Touch Steel (w/ Cutlery Tray)</v>
          </cell>
          <cell r="H2629" t="str">
            <v>For more information &amp; downloadable material (operating manuals, diagrams, etc) visit mieleusa.com.</v>
          </cell>
          <cell r="I2629" t="str">
            <v>G5605SC Futura Dimension Dishwasher - Clean Touch Steel (w/ Cutlery Tray)</v>
          </cell>
          <cell r="J2629">
            <v>1699</v>
          </cell>
        </row>
        <row r="2630">
          <cell r="B2630" t="str">
            <v>amds_florida</v>
          </cell>
          <cell r="E2630" t="str">
            <v>Dishwashers/Prefinished</v>
          </cell>
          <cell r="F2630" t="str">
            <v>midatlantic</v>
          </cell>
        </row>
        <row r="2631">
          <cell r="B2631" t="str">
            <v>amds_west_region</v>
          </cell>
          <cell r="F2631" t="str">
            <v>westregion</v>
          </cell>
        </row>
        <row r="2632">
          <cell r="B2632" t="str">
            <v>amds_texas</v>
          </cell>
          <cell r="F2632" t="str">
            <v>amdstexas</v>
          </cell>
        </row>
        <row r="2633">
          <cell r="B2633" t="str">
            <v>amds_chicago</v>
          </cell>
          <cell r="F2633" t="str">
            <v>website_bpp</v>
          </cell>
        </row>
        <row r="2634">
          <cell r="F2634" t="str">
            <v>website_appliance_catalog</v>
          </cell>
        </row>
        <row r="2635">
          <cell r="F2635" t="str">
            <v>amdschicago</v>
          </cell>
        </row>
        <row r="2636">
          <cell r="A2636" t="str">
            <v>21560557USA</v>
          </cell>
          <cell r="C2636" t="str">
            <v>Appliances - Retired Dishwashers</v>
          </cell>
          <cell r="D2636" t="str">
            <v>simple</v>
          </cell>
          <cell r="E2636" t="str">
            <v>Dishwashers</v>
          </cell>
          <cell r="F2636" t="str">
            <v>florida</v>
          </cell>
          <cell r="G2636" t="str">
            <v>G5605SCi Futura Dimension Dishwasher (w/ Cutlery Tray)</v>
          </cell>
          <cell r="H2636" t="str">
            <v>For more information &amp; downloadable material (operating manuals, diagrams, etc) visit mieleusa.com.</v>
          </cell>
          <cell r="I2636" t="str">
            <v>G5605SCi Futura Dimension Dishwasher (w/ Cutlery Tray)</v>
          </cell>
          <cell r="J2636">
            <v>1699</v>
          </cell>
        </row>
        <row r="2637">
          <cell r="B2637" t="str">
            <v>amds_florida</v>
          </cell>
          <cell r="E2637" t="str">
            <v>Dishwashers/Integrated</v>
          </cell>
          <cell r="F2637" t="str">
            <v>midatlantic</v>
          </cell>
        </row>
        <row r="2638">
          <cell r="B2638" t="str">
            <v>amds_west_region</v>
          </cell>
          <cell r="F2638" t="str">
            <v>westregion</v>
          </cell>
        </row>
        <row r="2639">
          <cell r="B2639" t="str">
            <v>amds_texas</v>
          </cell>
          <cell r="F2639" t="str">
            <v>amdstexas</v>
          </cell>
        </row>
        <row r="2640">
          <cell r="B2640" t="str">
            <v>amds_chicago</v>
          </cell>
          <cell r="F2640" t="str">
            <v>website_bpp</v>
          </cell>
        </row>
        <row r="2641">
          <cell r="F2641" t="str">
            <v>website_appliance_catalog</v>
          </cell>
        </row>
        <row r="2642">
          <cell r="F2642" t="str">
            <v>amdschicago</v>
          </cell>
        </row>
        <row r="2643">
          <cell r="A2643" t="str">
            <v>21567062USA</v>
          </cell>
          <cell r="C2643" t="str">
            <v>Appliances - Retired Dishwashers</v>
          </cell>
          <cell r="D2643" t="str">
            <v>simple</v>
          </cell>
          <cell r="E2643" t="str">
            <v>Dishwashers</v>
          </cell>
          <cell r="F2643" t="str">
            <v>florida</v>
          </cell>
          <cell r="G2643" t="str">
            <v>G5670SCVi Futura Dimension Dishwasher (w/ Cutlery Tray) ADA Compliant</v>
          </cell>
          <cell r="H2643" t="str">
            <v>For more information &amp; downloadable material (operating manuals, diagrams, etc) visit mieleusa.com.</v>
          </cell>
          <cell r="I2643" t="str">
            <v>G5670SCVi Futura Dimension Dishwasher (w/ Cutlery T ray) ADA Compliant</v>
          </cell>
          <cell r="J2643">
            <v>1699</v>
          </cell>
        </row>
        <row r="2644">
          <cell r="B2644" t="str">
            <v>amds_florida</v>
          </cell>
          <cell r="E2644" t="str">
            <v>Dishwashers/Fully integrated</v>
          </cell>
          <cell r="F2644" t="str">
            <v>midatlantic</v>
          </cell>
        </row>
        <row r="2645">
          <cell r="B2645" t="str">
            <v>amds_west_region</v>
          </cell>
          <cell r="F2645" t="str">
            <v>westregion</v>
          </cell>
        </row>
        <row r="2646">
          <cell r="B2646" t="str">
            <v>amds_texas</v>
          </cell>
          <cell r="F2646" t="str">
            <v>amdstexas</v>
          </cell>
        </row>
        <row r="2647">
          <cell r="B2647" t="str">
            <v>amds_chicago</v>
          </cell>
          <cell r="F2647" t="str">
            <v>website_bpp</v>
          </cell>
        </row>
        <row r="2648">
          <cell r="F2648" t="str">
            <v>website_appliance_catalog</v>
          </cell>
        </row>
        <row r="2649">
          <cell r="F2649" t="str">
            <v>amdschicago</v>
          </cell>
        </row>
        <row r="2650">
          <cell r="A2650" t="str">
            <v>21567562USA</v>
          </cell>
          <cell r="C2650" t="str">
            <v>Appliances - Retired Dishwashers</v>
          </cell>
          <cell r="D2650" t="str">
            <v>simple</v>
          </cell>
          <cell r="E2650" t="str">
            <v>Dishwashers</v>
          </cell>
          <cell r="F2650" t="str">
            <v>florida</v>
          </cell>
          <cell r="G2650" t="str">
            <v>G5675SCVi Futura Dimension Dishwasher (w/ Cutlery Tray)</v>
          </cell>
          <cell r="H2650" t="str">
            <v>For more information &amp; downloadable material (operating manuals, diagrams, etc) visit mieleusa.com.</v>
          </cell>
          <cell r="I2650" t="str">
            <v>G5675SCVi Futura Dimension Dishwasher (w/ Cutlery Tray)</v>
          </cell>
          <cell r="J2650">
            <v>1699</v>
          </cell>
        </row>
        <row r="2651">
          <cell r="B2651" t="str">
            <v>amds_florida</v>
          </cell>
          <cell r="E2651" t="str">
            <v>Dishwashers/Fully integrated</v>
          </cell>
          <cell r="F2651" t="str">
            <v>midatlantic</v>
          </cell>
        </row>
        <row r="2652">
          <cell r="B2652" t="str">
            <v>amds_west_region</v>
          </cell>
          <cell r="F2652" t="str">
            <v>westregion</v>
          </cell>
        </row>
        <row r="2653">
          <cell r="B2653" t="str">
            <v>amds_texas</v>
          </cell>
          <cell r="F2653" t="str">
            <v>amdstexas</v>
          </cell>
        </row>
        <row r="2654">
          <cell r="B2654" t="str">
            <v>amds_chicago</v>
          </cell>
          <cell r="F2654" t="str">
            <v>website_bpp</v>
          </cell>
        </row>
        <row r="2655">
          <cell r="F2655" t="str">
            <v>website_appliance_catalog</v>
          </cell>
        </row>
        <row r="2656">
          <cell r="F2656" t="str">
            <v>amdschicago</v>
          </cell>
        </row>
        <row r="2657">
          <cell r="A2657" t="str">
            <v>21567564USA</v>
          </cell>
          <cell r="C2657" t="str">
            <v>Appliances - Retired Dishwashers</v>
          </cell>
          <cell r="D2657" t="str">
            <v>simple</v>
          </cell>
          <cell r="E2657" t="str">
            <v>Dishwashers</v>
          </cell>
          <cell r="F2657" t="str">
            <v>florida</v>
          </cell>
          <cell r="G2657" t="str">
            <v>G5675SCSF Futura Dimension Dishwasher - Clean Touch Steel (w/ Cutlery Tray)</v>
          </cell>
          <cell r="H2657" t="str">
            <v>For more information &amp; downloadable material (operating manuals, diagrams, etc) visit mieleusa.com.</v>
          </cell>
          <cell r="I2657" t="str">
            <v>G5675SCSF Futura Dimension Dishwasher - Clean Touch Steel (w/ Cutlery Tray)</v>
          </cell>
          <cell r="J2657">
            <v>1899</v>
          </cell>
        </row>
        <row r="2658">
          <cell r="B2658" t="str">
            <v>amds_florida</v>
          </cell>
          <cell r="E2658" t="str">
            <v>Dishwashers/Prefinished, fully integrated</v>
          </cell>
          <cell r="F2658" t="str">
            <v>midatlantic</v>
          </cell>
        </row>
        <row r="2659">
          <cell r="B2659" t="str">
            <v>amds_west_region</v>
          </cell>
          <cell r="F2659" t="str">
            <v>westregion</v>
          </cell>
        </row>
        <row r="2660">
          <cell r="B2660" t="str">
            <v>amds_texas</v>
          </cell>
          <cell r="F2660" t="str">
            <v>amdstexas</v>
          </cell>
        </row>
        <row r="2661">
          <cell r="B2661" t="str">
            <v>amds_chicago</v>
          </cell>
          <cell r="F2661" t="str">
            <v>website_bpp</v>
          </cell>
        </row>
        <row r="2662">
          <cell r="F2662" t="str">
            <v>website_appliance_catalog</v>
          </cell>
        </row>
        <row r="2663">
          <cell r="F2663" t="str">
            <v>amdschicago</v>
          </cell>
        </row>
        <row r="2664">
          <cell r="A2664" t="str">
            <v>21591557USA</v>
          </cell>
          <cell r="C2664" t="str">
            <v>Appliances - Retired Dishwashers</v>
          </cell>
          <cell r="D2664" t="str">
            <v>simple</v>
          </cell>
          <cell r="E2664" t="str">
            <v>Dishwashers</v>
          </cell>
          <cell r="F2664" t="str">
            <v>florida</v>
          </cell>
          <cell r="G2664" t="str">
            <v>G5915SCi Futura Diamond Dishwasher (w/ Cutlery Tray) - Requires Door Panel - Includes 5 year MieleCare service contract</v>
          </cell>
          <cell r="H2664" t="str">
            <v>For more information &amp; downloadable material (operating manuals, diagrams, etc) visit mieleusa.com.</v>
          </cell>
          <cell r="I2664" t="str">
            <v>G5915SCi Futura Diamond Dishwasher (w/ Cutlery Tray) - Requires Door Panel - Includes 5 year MieleCare service contract</v>
          </cell>
          <cell r="J2664">
            <v>2499</v>
          </cell>
        </row>
        <row r="2665">
          <cell r="B2665" t="str">
            <v>amds_florida</v>
          </cell>
          <cell r="E2665" t="str">
            <v>Dishwashers/Integrated</v>
          </cell>
          <cell r="F2665" t="str">
            <v>midatlantic</v>
          </cell>
        </row>
        <row r="2666">
          <cell r="B2666" t="str">
            <v>amds_west_region</v>
          </cell>
          <cell r="F2666" t="str">
            <v>westregion</v>
          </cell>
        </row>
        <row r="2667">
          <cell r="B2667" t="str">
            <v>amds_texas</v>
          </cell>
          <cell r="F2667" t="str">
            <v>amdstexas</v>
          </cell>
        </row>
        <row r="2668">
          <cell r="B2668" t="str">
            <v>amds_chicago</v>
          </cell>
          <cell r="F2668" t="str">
            <v>website_bpp</v>
          </cell>
        </row>
        <row r="2669">
          <cell r="F2669" t="str">
            <v>website_appliance_catalog</v>
          </cell>
        </row>
        <row r="2670">
          <cell r="F2670" t="str">
            <v>amdschicago</v>
          </cell>
        </row>
        <row r="2671">
          <cell r="A2671" t="str">
            <v>21597562USA</v>
          </cell>
          <cell r="C2671" t="str">
            <v>Appliances - Retired Dishwashers</v>
          </cell>
          <cell r="D2671" t="str">
            <v>simple</v>
          </cell>
          <cell r="E2671" t="str">
            <v>Dishwashers</v>
          </cell>
          <cell r="F2671" t="str">
            <v>florida</v>
          </cell>
          <cell r="G2671" t="str">
            <v>G5975SCVi Futura Diamond Dishwasher (w/ Cutlery Tray) - Includes 5 year MieleCare service contract</v>
          </cell>
          <cell r="H2671" t="str">
            <v>For more information &amp; downloadable material (operating manuals, diagrams, etc) visit mieleusa.com.</v>
          </cell>
          <cell r="I2671" t="str">
            <v>G5975SCVi Futura Diamond Dishwasher (w/ Cutlery Tray) - Includes 5 year MieleCare service contract</v>
          </cell>
          <cell r="J2671">
            <v>2499</v>
          </cell>
        </row>
        <row r="2672">
          <cell r="B2672" t="str">
            <v>amds_florida</v>
          </cell>
          <cell r="E2672" t="str">
            <v>Dishwashers/Fully integrated</v>
          </cell>
          <cell r="F2672" t="str">
            <v>midatlantic</v>
          </cell>
        </row>
        <row r="2673">
          <cell r="B2673" t="str">
            <v>amds_west_region</v>
          </cell>
          <cell r="F2673" t="str">
            <v>westregion</v>
          </cell>
        </row>
        <row r="2674">
          <cell r="B2674" t="str">
            <v>amds_texas</v>
          </cell>
          <cell r="F2674" t="str">
            <v>amdstexas</v>
          </cell>
        </row>
        <row r="2675">
          <cell r="B2675" t="str">
            <v>amds_chicago</v>
          </cell>
          <cell r="F2675" t="str">
            <v>website_bpp</v>
          </cell>
        </row>
        <row r="2676">
          <cell r="F2676" t="str">
            <v>website_appliance_catalog</v>
          </cell>
        </row>
        <row r="2677">
          <cell r="F2677" t="str">
            <v>amdschicago</v>
          </cell>
        </row>
        <row r="2678">
          <cell r="A2678" t="str">
            <v>21597564USA</v>
          </cell>
          <cell r="C2678" t="str">
            <v>Appliances - Retired Dishwashers</v>
          </cell>
          <cell r="D2678" t="str">
            <v>simple</v>
          </cell>
          <cell r="E2678" t="str">
            <v>Dishwashers</v>
          </cell>
          <cell r="F2678" t="str">
            <v>florida</v>
          </cell>
          <cell r="G2678" t="str">
            <v>G5975SCSF Futura Diamond Dishwasher - Clean Touch Steel (w/ Cutlery Tray) - Includes 5 year MieleCare service contract</v>
          </cell>
          <cell r="H2678" t="str">
            <v>For more information &amp; downloadable material (operating manuals, diagrams, etc) visit mieleusa.com.</v>
          </cell>
          <cell r="I2678" t="str">
            <v>G5975SCSF Futura Diamond Dishwasher - Clean Touch Steel (w/ Cutlery Tray) - Includes 5 year MieleCare service contract</v>
          </cell>
          <cell r="J2678">
            <v>2699</v>
          </cell>
        </row>
        <row r="2679">
          <cell r="B2679" t="str">
            <v>amds_florida</v>
          </cell>
          <cell r="E2679" t="str">
            <v>Dishwashers/Prefinished, fully integrated</v>
          </cell>
          <cell r="F2679" t="str">
            <v>midatlantic</v>
          </cell>
        </row>
        <row r="2680">
          <cell r="B2680" t="str">
            <v>amds_west_region</v>
          </cell>
          <cell r="F2680" t="str">
            <v>westregion</v>
          </cell>
        </row>
        <row r="2681">
          <cell r="B2681" t="str">
            <v>amds_texas</v>
          </cell>
          <cell r="F2681" t="str">
            <v>amdstexas</v>
          </cell>
        </row>
        <row r="2682">
          <cell r="B2682" t="str">
            <v>amds_chicago</v>
          </cell>
          <cell r="F2682" t="str">
            <v>website_bpp</v>
          </cell>
        </row>
        <row r="2683">
          <cell r="F2683" t="str">
            <v>website_appliance_catalog</v>
          </cell>
        </row>
        <row r="2684">
          <cell r="F2684" t="str">
            <v>amdschicago</v>
          </cell>
        </row>
        <row r="2685">
          <cell r="A2685" t="str">
            <v>61808051USA</v>
          </cell>
          <cell r="C2685" t="str">
            <v>Appliances - Dishwashers - Professional for the Home</v>
          </cell>
          <cell r="D2685" t="str">
            <v>simple</v>
          </cell>
          <cell r="E2685" t="str">
            <v>Dishwashers</v>
          </cell>
          <cell r="F2685" t="str">
            <v>florida</v>
          </cell>
          <cell r="G2685" t="str">
            <v>PG8080i Commercial Dishwasher - 208/240V</v>
          </cell>
          <cell r="H2685" t="str">
            <v>For more information &amp; downloadable material (operating manuals, diagrams, etc) visit mieleusa.com.</v>
          </cell>
          <cell r="I2685" t="str">
            <v>PG8081 208-240v</v>
          </cell>
          <cell r="J2685">
            <v>2799</v>
          </cell>
        </row>
        <row r="2686">
          <cell r="B2686" t="str">
            <v>amds_florida</v>
          </cell>
          <cell r="E2686" t="str">
            <v>Dishwashers/Professional for the home</v>
          </cell>
          <cell r="F2686" t="str">
            <v>midatlantic</v>
          </cell>
        </row>
        <row r="2687">
          <cell r="B2687" t="str">
            <v>amds_midatlantic</v>
          </cell>
          <cell r="F2687" t="str">
            <v>westregion</v>
          </cell>
        </row>
        <row r="2688">
          <cell r="B2688" t="str">
            <v>amds_west_region</v>
          </cell>
          <cell r="F2688" t="str">
            <v>amdstexas</v>
          </cell>
        </row>
        <row r="2689">
          <cell r="B2689" t="str">
            <v>amds_texas</v>
          </cell>
          <cell r="F2689" t="str">
            <v>website_bpp</v>
          </cell>
        </row>
        <row r="2690">
          <cell r="B2690" t="str">
            <v>bpp</v>
          </cell>
          <cell r="F2690" t="str">
            <v>website_appliance_catalog</v>
          </cell>
        </row>
        <row r="2691">
          <cell r="B2691" t="str">
            <v>amds_chicago</v>
          </cell>
          <cell r="F2691" t="str">
            <v>amdschicago</v>
          </cell>
        </row>
        <row r="2692">
          <cell r="B2692" t="str">
            <v>amds_tristate</v>
          </cell>
          <cell r="F2692" t="str">
            <v>bppinstall</v>
          </cell>
        </row>
        <row r="2693">
          <cell r="F2693" t="str">
            <v>mtp</v>
          </cell>
        </row>
        <row r="2694">
          <cell r="F2694" t="str">
            <v>amdstristate</v>
          </cell>
        </row>
        <row r="2695">
          <cell r="F2695" t="str">
            <v>newengland</v>
          </cell>
        </row>
        <row r="2696">
          <cell r="A2696" t="str">
            <v>61808052USA</v>
          </cell>
          <cell r="C2696" t="str">
            <v>Appliances - Dishwashers - Professional for the Home</v>
          </cell>
          <cell r="D2696" t="str">
            <v>simple</v>
          </cell>
          <cell r="E2696" t="str">
            <v>Dishwashers</v>
          </cell>
          <cell r="F2696" t="str">
            <v>florida</v>
          </cell>
          <cell r="G2696" t="str">
            <v>PG8080i Commercial Dishwasher - 120V</v>
          </cell>
          <cell r="H2696" t="str">
            <v>For more information &amp; downloadable material (operating manuals, diagrams, etc) visit mieleusa.com.</v>
          </cell>
          <cell r="I2696" t="str">
            <v>PG8080i Commercial Dishwasher - 120V</v>
          </cell>
          <cell r="J2696">
            <v>2799</v>
          </cell>
        </row>
        <row r="2697">
          <cell r="B2697" t="str">
            <v>amds_florida</v>
          </cell>
          <cell r="E2697" t="str">
            <v>Dishwashers/Professional for the home</v>
          </cell>
          <cell r="F2697" t="str">
            <v>midatlantic</v>
          </cell>
        </row>
        <row r="2698">
          <cell r="B2698" t="str">
            <v>amds_midatlantic</v>
          </cell>
          <cell r="F2698" t="str">
            <v>westregion</v>
          </cell>
        </row>
        <row r="2699">
          <cell r="B2699" t="str">
            <v>amds_west_region</v>
          </cell>
          <cell r="F2699" t="str">
            <v>amdstexas</v>
          </cell>
        </row>
        <row r="2700">
          <cell r="B2700" t="str">
            <v>amds_texas</v>
          </cell>
          <cell r="F2700" t="str">
            <v>website_bpp</v>
          </cell>
        </row>
        <row r="2701">
          <cell r="B2701" t="str">
            <v>amds_chicago</v>
          </cell>
          <cell r="F2701" t="str">
            <v>website_appliance_catalog</v>
          </cell>
        </row>
        <row r="2702">
          <cell r="B2702" t="str">
            <v>amds_tristate</v>
          </cell>
          <cell r="F2702" t="str">
            <v>amdschicago</v>
          </cell>
        </row>
        <row r="2703">
          <cell r="F2703" t="str">
            <v>bppinstall</v>
          </cell>
        </row>
        <row r="2704">
          <cell r="F2704" t="str">
            <v>mtp</v>
          </cell>
        </row>
        <row r="2705">
          <cell r="F2705" t="str">
            <v>amdstristate</v>
          </cell>
        </row>
        <row r="2706">
          <cell r="F2706" t="str">
            <v>newengland</v>
          </cell>
        </row>
        <row r="2707">
          <cell r="A2707" t="str">
            <v>61808365USA</v>
          </cell>
          <cell r="C2707" t="str">
            <v>Appliances - Dishwashers - Professional for the Home</v>
          </cell>
          <cell r="D2707" t="str">
            <v>simple</v>
          </cell>
          <cell r="E2707" t="str">
            <v>Dishwashers</v>
          </cell>
          <cell r="F2707" t="str">
            <v>florida</v>
          </cell>
          <cell r="G2707" t="str">
            <v>PG8083SCVi ProfiLine Dishwasher - 120V - Fully Integrated -  Requires custom door panel - Complimentary 5 year service contract</v>
          </cell>
          <cell r="H2707" t="str">
            <v>For more information &amp; downloadable material (operating manuals, diagrams, etc) visit mieleusa.com.</v>
          </cell>
          <cell r="I2707" t="str">
            <v>PG8083SCVi ProfiLine Dishwasher - 120V - Fully Integrated -  Requires custom door panel - Complimentary 5 year service contract</v>
          </cell>
          <cell r="J2707">
            <v>3799</v>
          </cell>
        </row>
        <row r="2708">
          <cell r="B2708" t="str">
            <v>amds_florida</v>
          </cell>
          <cell r="E2708" t="str">
            <v>Dishwashers/Professional for the home</v>
          </cell>
          <cell r="F2708" t="str">
            <v>midatlantic</v>
          </cell>
        </row>
        <row r="2709">
          <cell r="B2709" t="str">
            <v>amds_west_region</v>
          </cell>
          <cell r="F2709" t="str">
            <v>westregion</v>
          </cell>
        </row>
        <row r="2710">
          <cell r="B2710" t="str">
            <v>amds_texas</v>
          </cell>
          <cell r="F2710" t="str">
            <v>amdstexas</v>
          </cell>
        </row>
        <row r="2711">
          <cell r="B2711" t="str">
            <v>amds_chicago</v>
          </cell>
          <cell r="F2711" t="str">
            <v>website_bpp</v>
          </cell>
        </row>
        <row r="2712">
          <cell r="F2712" t="str">
            <v>website_appliance_catalog</v>
          </cell>
        </row>
        <row r="2713">
          <cell r="F2713" t="str">
            <v>amdschicago</v>
          </cell>
        </row>
        <row r="2714">
          <cell r="F2714" t="str">
            <v>bppinstall</v>
          </cell>
        </row>
        <row r="2715">
          <cell r="F2715" t="str">
            <v>mtp</v>
          </cell>
        </row>
        <row r="2716">
          <cell r="F2716" t="str">
            <v>amdstristate</v>
          </cell>
        </row>
        <row r="2717">
          <cell r="F2717" t="str">
            <v>newengland</v>
          </cell>
        </row>
        <row r="2718">
          <cell r="A2718" t="str">
            <v>61808366USA</v>
          </cell>
          <cell r="C2718" t="str">
            <v>Appliances - Dishwashers - Professional for the Home</v>
          </cell>
          <cell r="D2718" t="str">
            <v>simple</v>
          </cell>
          <cell r="E2718" t="str">
            <v>Dishwashers</v>
          </cell>
          <cell r="F2718" t="str">
            <v>florida</v>
          </cell>
          <cell r="G2718" t="str">
            <v>PG8083SCVi ProfiLine Dishwasher - 208/240V - Fully Integrated - Requires custom door panel - Complimentary 5 year service contract</v>
          </cell>
          <cell r="H2718" t="str">
            <v>For more information &amp; downloadable material (operating manuals, diagrams, etc) visit mieleusa.com.</v>
          </cell>
          <cell r="I2718" t="str">
            <v>PG8083SCVi ProfiLine Dishwasher - 208/240V - Fully Integrated - Requires custom door panel - Complimentary 5 year service contract</v>
          </cell>
          <cell r="J2718">
            <v>3799</v>
          </cell>
        </row>
        <row r="2719">
          <cell r="B2719" t="str">
            <v>amds_florida</v>
          </cell>
          <cell r="E2719" t="str">
            <v>Dishwashers/Professional for the home</v>
          </cell>
          <cell r="F2719" t="str">
            <v>midatlantic</v>
          </cell>
        </row>
        <row r="2720">
          <cell r="B2720" t="str">
            <v>amds_west_region</v>
          </cell>
          <cell r="F2720" t="str">
            <v>westregion</v>
          </cell>
        </row>
        <row r="2721">
          <cell r="B2721" t="str">
            <v>amds_texas</v>
          </cell>
          <cell r="F2721" t="str">
            <v>amdstexas</v>
          </cell>
        </row>
        <row r="2722">
          <cell r="B2722" t="str">
            <v>amds_chicago</v>
          </cell>
          <cell r="F2722" t="str">
            <v>website_bpp</v>
          </cell>
        </row>
        <row r="2723">
          <cell r="F2723" t="str">
            <v>website_appliance_catalog</v>
          </cell>
        </row>
        <row r="2724">
          <cell r="F2724" t="str">
            <v>amdschicago</v>
          </cell>
        </row>
        <row r="2725">
          <cell r="F2725" t="str">
            <v>bppinstall</v>
          </cell>
        </row>
        <row r="2726">
          <cell r="F2726" t="str">
            <v>mtp</v>
          </cell>
        </row>
        <row r="2727">
          <cell r="F2727" t="str">
            <v>amdstristate</v>
          </cell>
        </row>
        <row r="2728">
          <cell r="F2728" t="str">
            <v>newengland</v>
          </cell>
        </row>
        <row r="2729">
          <cell r="A2729" t="str">
            <v>11303501USA</v>
          </cell>
          <cell r="C2729" t="str">
            <v>Appliances - Laundry - Washing Machines</v>
          </cell>
          <cell r="D2729" t="str">
            <v>simple</v>
          </cell>
          <cell r="E2729" t="str">
            <v>Laundry Care</v>
          </cell>
          <cell r="F2729" t="str">
            <v>florida</v>
          </cell>
          <cell r="G2729" t="str">
            <v>W3035 Stainless Steel European Standard Capacity Washing Machine</v>
          </cell>
          <cell r="H2729" t="str">
            <v>For more information &amp; downloadable material (operating manuals, diagrams, etc) visit mieleusa.com.</v>
          </cell>
          <cell r="I2729" t="str">
            <v>W3035 Stainless Steel European Standard Capacity Washing Machine</v>
          </cell>
          <cell r="J2729">
            <v>2299</v>
          </cell>
        </row>
        <row r="2730">
          <cell r="B2730" t="str">
            <v>amds_florida</v>
          </cell>
          <cell r="E2730" t="str">
            <v>Laundry Care/Washing Machines</v>
          </cell>
          <cell r="F2730" t="str">
            <v>midatlantic</v>
          </cell>
        </row>
        <row r="2731">
          <cell r="B2731" t="str">
            <v>amds_west_region</v>
          </cell>
          <cell r="F2731" t="str">
            <v>westregion</v>
          </cell>
        </row>
        <row r="2732">
          <cell r="B2732" t="str">
            <v>amds_texas</v>
          </cell>
          <cell r="F2732" t="str">
            <v>amdstexas</v>
          </cell>
        </row>
        <row r="2733">
          <cell r="B2733" t="str">
            <v>amds_chicago</v>
          </cell>
          <cell r="F2733" t="str">
            <v>website_bpp</v>
          </cell>
        </row>
        <row r="2734">
          <cell r="F2734" t="str">
            <v>website_appliance_catalog</v>
          </cell>
        </row>
        <row r="2735">
          <cell r="F2735" t="str">
            <v>amdschicago</v>
          </cell>
        </row>
        <row r="2736">
          <cell r="F2736" t="str">
            <v>bppinstall</v>
          </cell>
        </row>
        <row r="2737">
          <cell r="F2737" t="str">
            <v>mtp</v>
          </cell>
        </row>
        <row r="2738">
          <cell r="F2738" t="str">
            <v>amdstristate</v>
          </cell>
        </row>
        <row r="2739">
          <cell r="F2739" t="str">
            <v>newengland</v>
          </cell>
        </row>
        <row r="2740">
          <cell r="A2740" t="str">
            <v>11303711USA</v>
          </cell>
          <cell r="C2740" t="str">
            <v>Appliances - Laundry - Washing Machines</v>
          </cell>
          <cell r="D2740" t="str">
            <v>simple</v>
          </cell>
          <cell r="E2740" t="str">
            <v>Laundry Care</v>
          </cell>
          <cell r="F2740" t="str">
            <v>florida</v>
          </cell>
          <cell r="G2740" t="str">
            <v>W3037 European Standard Capacity Washing Machine</v>
          </cell>
          <cell r="H2740" t="str">
            <v>For more information &amp; downloadable material (operating manuals, diagrams, etc) visit mieleusa.com.</v>
          </cell>
          <cell r="I2740" t="str">
            <v>W3037 European Standard Capacity Washing Machine</v>
          </cell>
          <cell r="J2740">
            <v>1999</v>
          </cell>
        </row>
        <row r="2741">
          <cell r="B2741" t="str">
            <v>amds_florida</v>
          </cell>
          <cell r="E2741" t="str">
            <v>Laundry Care/Washing Machines</v>
          </cell>
          <cell r="F2741" t="str">
            <v>midatlantic</v>
          </cell>
        </row>
        <row r="2742">
          <cell r="B2742" t="str">
            <v>amds_west_region</v>
          </cell>
          <cell r="F2742" t="str">
            <v>westregion</v>
          </cell>
        </row>
        <row r="2743">
          <cell r="B2743" t="str">
            <v>amds_texas</v>
          </cell>
          <cell r="F2743" t="str">
            <v>amdstexas</v>
          </cell>
        </row>
        <row r="2744">
          <cell r="B2744" t="str">
            <v>amds_chicago</v>
          </cell>
          <cell r="F2744" t="str">
            <v>website_bpp</v>
          </cell>
        </row>
        <row r="2745">
          <cell r="F2745" t="str">
            <v>website_appliance_catalog</v>
          </cell>
        </row>
        <row r="2746">
          <cell r="F2746" t="str">
            <v>amdschicago</v>
          </cell>
        </row>
        <row r="2747">
          <cell r="A2747" t="str">
            <v>11303900USA</v>
          </cell>
          <cell r="C2747" t="str">
            <v>Appliances - Laundry - Washing Machines</v>
          </cell>
          <cell r="D2747" t="str">
            <v>simple</v>
          </cell>
          <cell r="E2747" t="str">
            <v>Laundry Care</v>
          </cell>
          <cell r="F2747" t="str">
            <v>florida</v>
          </cell>
          <cell r="G2747" t="str">
            <v>W3039i European Standard Capacity Washing Machine</v>
          </cell>
          <cell r="H2747" t="str">
            <v>For more information &amp; downloadable material (operating manuals, diagrams, etc) visit mieleusa.com.</v>
          </cell>
          <cell r="I2747" t="str">
            <v>W3039i European Standard Capacity Washing Machine</v>
          </cell>
          <cell r="J2747">
            <v>2399</v>
          </cell>
        </row>
        <row r="2748">
          <cell r="B2748" t="str">
            <v>amds_florida</v>
          </cell>
          <cell r="E2748" t="str">
            <v>Laundry Care/Washing Machines</v>
          </cell>
          <cell r="F2748" t="str">
            <v>midatlantic</v>
          </cell>
        </row>
        <row r="2749">
          <cell r="B2749" t="str">
            <v>amds_west_region</v>
          </cell>
          <cell r="F2749" t="str">
            <v>westregion</v>
          </cell>
        </row>
        <row r="2750">
          <cell r="B2750" t="str">
            <v>amds_texas</v>
          </cell>
          <cell r="F2750" t="str">
            <v>amdstexas</v>
          </cell>
        </row>
        <row r="2751">
          <cell r="B2751" t="str">
            <v>amds_chicago</v>
          </cell>
          <cell r="F2751" t="str">
            <v>website_bpp</v>
          </cell>
        </row>
        <row r="2752">
          <cell r="F2752" t="str">
            <v>website_appliance_catalog</v>
          </cell>
        </row>
        <row r="2753">
          <cell r="F2753" t="str">
            <v>amdschicago</v>
          </cell>
        </row>
        <row r="2754">
          <cell r="A2754" t="str">
            <v>12800302USA</v>
          </cell>
          <cell r="C2754" t="str">
            <v>Appliances - Laundry - Tumble Dryers</v>
          </cell>
          <cell r="D2754" t="str">
            <v>simple</v>
          </cell>
          <cell r="E2754" t="str">
            <v>Laundry Care</v>
          </cell>
          <cell r="G2754" t="str">
            <v>T8003 European Standard Capacity Vented Dryer</v>
          </cell>
          <cell r="H2754" t="str">
            <v>For more information &amp; downloadable material (operating manuals, diagrams, etc) visit mieleusa.com.</v>
          </cell>
          <cell r="I2754" t="str">
            <v>T8003 European Standard Capacity Vented Dryer</v>
          </cell>
          <cell r="J2754">
            <v>1499</v>
          </cell>
        </row>
        <row r="2755">
          <cell r="E2755" t="str">
            <v>Laundry Care/Tumble Dryers</v>
          </cell>
        </row>
        <row r="2756">
          <cell r="A2756" t="str">
            <v>12800502USA</v>
          </cell>
          <cell r="C2756" t="str">
            <v>Appliances - Laundry - Tumble Dryers</v>
          </cell>
          <cell r="D2756" t="str">
            <v>simple</v>
          </cell>
          <cell r="E2756" t="str">
            <v>Laundry Care</v>
          </cell>
          <cell r="G2756" t="str">
            <v>T8005 Stainless Steel European Standard Capacity Vented dryer</v>
          </cell>
          <cell r="H2756" t="str">
            <v>For more information &amp; downloadable material (operating manuals, diagrams, etc) visit mieleusa.com.</v>
          </cell>
          <cell r="I2756" t="str">
            <v>T8005 Stainless Steel European Standard Capacity Vented dryer</v>
          </cell>
          <cell r="J2756">
            <v>1599</v>
          </cell>
        </row>
        <row r="2757">
          <cell r="E2757" t="str">
            <v>Laundry Care/Tumble Dryers</v>
          </cell>
        </row>
        <row r="2758">
          <cell r="A2758" t="str">
            <v>12801900USA</v>
          </cell>
          <cell r="C2758" t="str">
            <v>Appliances - Laundry - Tumble Dryers</v>
          </cell>
          <cell r="D2758" t="str">
            <v>simple</v>
          </cell>
          <cell r="E2758" t="str">
            <v>Laundry Care</v>
          </cell>
          <cell r="F2758" t="str">
            <v>florida</v>
          </cell>
          <cell r="G2758" t="str">
            <v>T8019Ci European Standard Capacity Condensor Dryer</v>
          </cell>
          <cell r="H2758" t="str">
            <v>For more information &amp; downloadable material (operating manuals, diagrams, etc) visit mieleusa.com.</v>
          </cell>
          <cell r="I2758" t="str">
            <v>T8019Ci European Standard Capacity Condensor Dryer</v>
          </cell>
          <cell r="J2758">
            <v>1999</v>
          </cell>
        </row>
        <row r="2759">
          <cell r="B2759" t="str">
            <v>amds_florida</v>
          </cell>
          <cell r="E2759" t="str">
            <v>Laundry Care/Tumble Dryers</v>
          </cell>
          <cell r="F2759" t="str">
            <v>midatlantic</v>
          </cell>
        </row>
        <row r="2760">
          <cell r="B2760" t="str">
            <v>amds_west_region</v>
          </cell>
          <cell r="F2760" t="str">
            <v>westregion</v>
          </cell>
        </row>
        <row r="2761">
          <cell r="B2761" t="str">
            <v>amds_texas</v>
          </cell>
          <cell r="F2761" t="str">
            <v>amdstexas</v>
          </cell>
        </row>
        <row r="2762">
          <cell r="B2762" t="str">
            <v>amds_chicago</v>
          </cell>
          <cell r="F2762" t="str">
            <v>website_bpp</v>
          </cell>
        </row>
        <row r="2763">
          <cell r="F2763" t="str">
            <v>website_appliance_catalog</v>
          </cell>
        </row>
        <row r="2764">
          <cell r="F2764" t="str">
            <v>amdschicago</v>
          </cell>
        </row>
        <row r="2765">
          <cell r="A2765" t="str">
            <v>12802311USA</v>
          </cell>
          <cell r="C2765" t="str">
            <v>Appliances - Laundry - Tumble Dryers</v>
          </cell>
          <cell r="D2765" t="str">
            <v>simple</v>
          </cell>
          <cell r="E2765" t="str">
            <v>Laundry Care</v>
          </cell>
          <cell r="F2765" t="str">
            <v>florida</v>
          </cell>
          <cell r="G2765" t="str">
            <v>T8023C European Standard Capacity Condensor Dryer</v>
          </cell>
          <cell r="H2765" t="str">
            <v>For more information &amp; downloadable material (operating manuals, diagrams, etc) visit mieleusa.com.</v>
          </cell>
          <cell r="I2765" t="str">
            <v>T8023C European Standard Capacity Condensor Dryer</v>
          </cell>
          <cell r="J2765">
            <v>1499</v>
          </cell>
        </row>
        <row r="2766">
          <cell r="B2766" t="str">
            <v>amds_florida</v>
          </cell>
          <cell r="E2766" t="str">
            <v>Laundry Care/Tumble Dryers</v>
          </cell>
          <cell r="F2766" t="str">
            <v>midatlantic</v>
          </cell>
        </row>
        <row r="2767">
          <cell r="B2767" t="str">
            <v>amds_west_region</v>
          </cell>
          <cell r="F2767" t="str">
            <v>westregion</v>
          </cell>
        </row>
        <row r="2768">
          <cell r="B2768" t="str">
            <v>amds_texas</v>
          </cell>
          <cell r="F2768" t="str">
            <v>amdstexas</v>
          </cell>
        </row>
        <row r="2769">
          <cell r="B2769" t="str">
            <v>amds_chicago</v>
          </cell>
          <cell r="F2769" t="str">
            <v>website_bpp</v>
          </cell>
        </row>
        <row r="2770">
          <cell r="F2770" t="str">
            <v>website_appliance_catalog</v>
          </cell>
        </row>
        <row r="2771">
          <cell r="F2771" t="str">
            <v>amdschicago</v>
          </cell>
        </row>
        <row r="2772">
          <cell r="F2772" t="str">
            <v>bppinstall</v>
          </cell>
        </row>
        <row r="2773">
          <cell r="F2773" t="str">
            <v>mtp</v>
          </cell>
        </row>
        <row r="2774">
          <cell r="F2774" t="str">
            <v>amdstristate</v>
          </cell>
        </row>
        <row r="2775">
          <cell r="F2775" t="str">
            <v>newengland</v>
          </cell>
        </row>
        <row r="2776">
          <cell r="A2776" t="str">
            <v>13099035USA</v>
          </cell>
          <cell r="C2776" t="str">
            <v>Appliances - Laundry - Rotary Irons</v>
          </cell>
          <cell r="D2776" t="str">
            <v>simple</v>
          </cell>
          <cell r="E2776" t="str">
            <v>Laundry Care</v>
          </cell>
          <cell r="F2776" t="str">
            <v>florida</v>
          </cell>
          <cell r="G2776" t="str">
            <v>B990E Rotary Iron - 120V</v>
          </cell>
          <cell r="H2776" t="str">
            <v>For more information &amp; downloadable material (operating manuals, diagrams, etc) visit mieleusa.com.</v>
          </cell>
          <cell r="I2776" t="str">
            <v>B990 Rotary Iron - 120V</v>
          </cell>
          <cell r="J2776">
            <v>1999</v>
          </cell>
        </row>
        <row r="2777">
          <cell r="B2777" t="str">
            <v>default</v>
          </cell>
          <cell r="E2777" t="str">
            <v>Laundry Care/Ironing Systems</v>
          </cell>
          <cell r="F2777" t="str">
            <v>midatlantic</v>
          </cell>
        </row>
        <row r="2778">
          <cell r="B2778" t="str">
            <v>amds_florida</v>
          </cell>
          <cell r="F2778" t="str">
            <v>westregion</v>
          </cell>
        </row>
        <row r="2779">
          <cell r="B2779" t="str">
            <v>amds_midatlantic</v>
          </cell>
          <cell r="F2779" t="str">
            <v>amdstexas</v>
          </cell>
        </row>
        <row r="2780">
          <cell r="B2780" t="str">
            <v>amds_texas</v>
          </cell>
          <cell r="F2780" t="str">
            <v>website_bpp</v>
          </cell>
        </row>
        <row r="2781">
          <cell r="B2781" t="str">
            <v>bpp</v>
          </cell>
          <cell r="F2781" t="str">
            <v>website_appliance_catalog</v>
          </cell>
        </row>
        <row r="2782">
          <cell r="B2782" t="str">
            <v>amds_chicago</v>
          </cell>
          <cell r="F2782" t="str">
            <v>amdschicago</v>
          </cell>
        </row>
        <row r="2783">
          <cell r="B2783" t="str">
            <v>amds_tristate</v>
          </cell>
          <cell r="F2783" t="str">
            <v>bppinstall</v>
          </cell>
        </row>
        <row r="2784">
          <cell r="F2784" t="str">
            <v>mtp</v>
          </cell>
        </row>
        <row r="2785">
          <cell r="F2785" t="str">
            <v>amdstristate</v>
          </cell>
        </row>
        <row r="2786">
          <cell r="F2786" t="str">
            <v>newengland</v>
          </cell>
        </row>
        <row r="2787">
          <cell r="A2787" t="str">
            <v>51606503USA</v>
          </cell>
          <cell r="C2787" t="str">
            <v>Appliances - Laundry - Washing Machines</v>
          </cell>
          <cell r="D2787" t="str">
            <v>simple</v>
          </cell>
          <cell r="E2787" t="str">
            <v>Laundry Care</v>
          </cell>
          <cell r="F2787" t="str">
            <v>florida</v>
          </cell>
          <cell r="G2787" t="str">
            <v>PW6065 Washing Machine - Stainless Steel</v>
          </cell>
          <cell r="H2787" t="str">
            <v>For more information &amp; downloadable material (operating manuals, diagrams, etc) visit mieleusa.com.</v>
          </cell>
          <cell r="I2787" t="str">
            <v>PW6065 Washing Machine - Stainless Steel</v>
          </cell>
          <cell r="J2787">
            <v>4125</v>
          </cell>
        </row>
        <row r="2788">
          <cell r="B2788" t="str">
            <v>amds_florida</v>
          </cell>
          <cell r="E2788" t="str">
            <v>Laundry Care/Professional for the Home Laundry</v>
          </cell>
          <cell r="F2788" t="str">
            <v>midatlantic</v>
          </cell>
        </row>
        <row r="2789">
          <cell r="B2789" t="str">
            <v>amds_west_region</v>
          </cell>
          <cell r="F2789" t="str">
            <v>westregion</v>
          </cell>
        </row>
        <row r="2790">
          <cell r="B2790" t="str">
            <v>amds_texas</v>
          </cell>
          <cell r="F2790" t="str">
            <v>amdstexas</v>
          </cell>
        </row>
        <row r="2791">
          <cell r="B2791" t="str">
            <v>amds_chicago</v>
          </cell>
          <cell r="F2791" t="str">
            <v>website_bpp</v>
          </cell>
        </row>
        <row r="2792">
          <cell r="F2792" t="str">
            <v>website_appliance_catalog</v>
          </cell>
        </row>
        <row r="2793">
          <cell r="F2793" t="str">
            <v>amdschicago</v>
          </cell>
        </row>
        <row r="2794">
          <cell r="F2794" t="str">
            <v>bppinstall</v>
          </cell>
        </row>
        <row r="2795">
          <cell r="F2795" t="str">
            <v>mtp</v>
          </cell>
        </row>
        <row r="2796">
          <cell r="F2796" t="str">
            <v>amdstristate</v>
          </cell>
        </row>
        <row r="2797">
          <cell r="F2797" t="str">
            <v>newengland</v>
          </cell>
        </row>
        <row r="2798">
          <cell r="A2798" t="str">
            <v>51606501USA</v>
          </cell>
          <cell r="C2798" t="str">
            <v>Appliances - Laundry - Washing Machines</v>
          </cell>
          <cell r="D2798" t="str">
            <v>simple</v>
          </cell>
          <cell r="E2798" t="str">
            <v>Laundry Care</v>
          </cell>
          <cell r="F2798" t="str">
            <v>florida</v>
          </cell>
          <cell r="G2798" t="str">
            <v>PW6065 Washing Machine - Lotus White</v>
          </cell>
          <cell r="H2798" t="str">
            <v>For more information &amp; downloadable material (operating manuals, diagrams, etc) visit mieleusa.com.</v>
          </cell>
          <cell r="I2798" t="str">
            <v>PW6065 Washing Machine - Lotus White</v>
          </cell>
          <cell r="J2798">
            <v>3745</v>
          </cell>
        </row>
        <row r="2799">
          <cell r="B2799" t="str">
            <v>amds_florida</v>
          </cell>
          <cell r="E2799" t="str">
            <v>Laundry Care/Professional for the Home Laundry</v>
          </cell>
          <cell r="F2799" t="str">
            <v>midatlantic</v>
          </cell>
        </row>
        <row r="2800">
          <cell r="B2800" t="str">
            <v>amds_west_region</v>
          </cell>
          <cell r="F2800" t="str">
            <v>westregion</v>
          </cell>
        </row>
        <row r="2801">
          <cell r="B2801" t="str">
            <v>amds_texas</v>
          </cell>
          <cell r="F2801" t="str">
            <v>amdstexas</v>
          </cell>
        </row>
        <row r="2802">
          <cell r="B2802" t="str">
            <v>amds_chicago</v>
          </cell>
          <cell r="F2802" t="str">
            <v>website_bpp</v>
          </cell>
        </row>
        <row r="2803">
          <cell r="F2803" t="str">
            <v>website_appliance_catalog</v>
          </cell>
        </row>
        <row r="2804">
          <cell r="F2804" t="str">
            <v>amdschicago</v>
          </cell>
        </row>
        <row r="2805">
          <cell r="F2805" t="str">
            <v>bppinstall</v>
          </cell>
        </row>
        <row r="2806">
          <cell r="F2806" t="str">
            <v>mtp</v>
          </cell>
        </row>
        <row r="2807">
          <cell r="F2807" t="str">
            <v>amdstristate</v>
          </cell>
        </row>
        <row r="2808">
          <cell r="A2808" t="str">
            <v>52713601USA</v>
          </cell>
          <cell r="C2808" t="str">
            <v>Appliances - Laundry - Tumble Dryers</v>
          </cell>
          <cell r="D2808" t="str">
            <v>simple</v>
          </cell>
          <cell r="E2808" t="str">
            <v>Laundry Care</v>
          </cell>
          <cell r="F2808" t="str">
            <v>florida</v>
          </cell>
          <cell r="G2808" t="str">
            <v>PT7136 Tumble Dryer - Lotus White (208V)</v>
          </cell>
          <cell r="H2808" t="str">
            <v>For more information &amp; downloadable material (operating manuals, diagrams, etc) visit mieleusa.com.</v>
          </cell>
          <cell r="I2808" t="str">
            <v>PT7136 Tumble Dryer - Lotus White (208V)</v>
          </cell>
          <cell r="J2808">
            <v>2759</v>
          </cell>
        </row>
        <row r="2809">
          <cell r="B2809" t="str">
            <v>amds_florida</v>
          </cell>
          <cell r="E2809" t="str">
            <v>Laundry Care/Professional for the Home Laundry</v>
          </cell>
          <cell r="F2809" t="str">
            <v>midatlantic</v>
          </cell>
        </row>
        <row r="2810">
          <cell r="B2810" t="str">
            <v>amds_west_region</v>
          </cell>
          <cell r="F2810" t="str">
            <v>westregion</v>
          </cell>
        </row>
        <row r="2811">
          <cell r="B2811" t="str">
            <v>amds_texas</v>
          </cell>
          <cell r="F2811" t="str">
            <v>amdstexas</v>
          </cell>
        </row>
        <row r="2812">
          <cell r="B2812" t="str">
            <v>amds_chicago</v>
          </cell>
          <cell r="F2812" t="str">
            <v>website_bpp</v>
          </cell>
        </row>
        <row r="2813">
          <cell r="F2813" t="str">
            <v>website_appliance_catalog</v>
          </cell>
        </row>
        <row r="2814">
          <cell r="F2814" t="str">
            <v>amdschicago</v>
          </cell>
        </row>
        <row r="2815">
          <cell r="A2815" t="str">
            <v>52713602USA</v>
          </cell>
          <cell r="C2815" t="str">
            <v>Appliances - Laundry - Tumble Dryers</v>
          </cell>
          <cell r="D2815" t="str">
            <v>simple</v>
          </cell>
          <cell r="E2815" t="str">
            <v>Laundry Care</v>
          </cell>
          <cell r="F2815" t="str">
            <v>florida</v>
          </cell>
          <cell r="G2815" t="str">
            <v>PT7136 Tumble Dryer - Stainless Steel (208V)</v>
          </cell>
          <cell r="H2815" t="str">
            <v>For more information &amp; downloadable material (operating manuals, diagrams, etc) visit mieleusa.com.</v>
          </cell>
          <cell r="I2815" t="str">
            <v>PT7136 Tumble Dryer - Stainless Steel (208V)</v>
          </cell>
          <cell r="J2815">
            <v>3125</v>
          </cell>
        </row>
        <row r="2816">
          <cell r="B2816" t="str">
            <v>amds_florida</v>
          </cell>
          <cell r="E2816" t="str">
            <v>Laundry Care/Professional for the Home Laundry</v>
          </cell>
          <cell r="F2816" t="str">
            <v>midatlantic</v>
          </cell>
        </row>
        <row r="2817">
          <cell r="B2817" t="str">
            <v>amds_west_region</v>
          </cell>
          <cell r="F2817" t="str">
            <v>westregion</v>
          </cell>
        </row>
        <row r="2818">
          <cell r="B2818" t="str">
            <v>amds_texas</v>
          </cell>
          <cell r="F2818" t="str">
            <v>amdstexas</v>
          </cell>
        </row>
        <row r="2819">
          <cell r="B2819" t="str">
            <v>amds_chicago</v>
          </cell>
          <cell r="F2819" t="str">
            <v>website_bpp</v>
          </cell>
        </row>
        <row r="2820">
          <cell r="F2820" t="str">
            <v>website_appliance_catalog</v>
          </cell>
        </row>
        <row r="2821">
          <cell r="F2821" t="str">
            <v>amdschicago</v>
          </cell>
        </row>
        <row r="2822">
          <cell r="A2822" t="str">
            <v>53168002USA</v>
          </cell>
          <cell r="C2822" t="str">
            <v>Appliances - Laundry - Rotary Irons</v>
          </cell>
          <cell r="D2822" t="str">
            <v>simple</v>
          </cell>
          <cell r="E2822" t="str">
            <v>Laundry Care</v>
          </cell>
          <cell r="F2822" t="str">
            <v>florida</v>
          </cell>
          <cell r="G2822" t="str">
            <v>HM16-80 Commercial Rotary Iron</v>
          </cell>
          <cell r="H2822" t="str">
            <v>For more information &amp; downloadable material (operating manuals, diagrams, etc) visit mieleusa.com.</v>
          </cell>
          <cell r="I2822" t="str">
            <v>HM16-80 Commercial Rotary Iron</v>
          </cell>
          <cell r="J2822">
            <v>2999</v>
          </cell>
        </row>
        <row r="2823">
          <cell r="B2823" t="str">
            <v>amds_florida</v>
          </cell>
          <cell r="E2823" t="str">
            <v>Laundry Care/Ironing Systems</v>
          </cell>
          <cell r="F2823" t="str">
            <v>midatlantic</v>
          </cell>
        </row>
        <row r="2824">
          <cell r="B2824" t="str">
            <v>amds_midatlantic</v>
          </cell>
          <cell r="E2824" t="str">
            <v>Laundry Care/Professional for the Home Laundry</v>
          </cell>
          <cell r="F2824" t="str">
            <v>westregion</v>
          </cell>
        </row>
        <row r="2825">
          <cell r="B2825" t="str">
            <v>amds_texas</v>
          </cell>
          <cell r="F2825" t="str">
            <v>amdstexas</v>
          </cell>
        </row>
        <row r="2826">
          <cell r="B2826" t="str">
            <v>bpp</v>
          </cell>
          <cell r="F2826" t="str">
            <v>website_bpp</v>
          </cell>
        </row>
        <row r="2827">
          <cell r="B2827" t="str">
            <v>amds_chicago</v>
          </cell>
          <cell r="F2827" t="str">
            <v>website_appliance_catalog</v>
          </cell>
        </row>
        <row r="2828">
          <cell r="B2828" t="str">
            <v>bpp_install</v>
          </cell>
          <cell r="F2828" t="str">
            <v>amdschicago</v>
          </cell>
        </row>
        <row r="2829">
          <cell r="B2829" t="str">
            <v>amds_tristate</v>
          </cell>
          <cell r="F2829" t="str">
            <v>bppinstall</v>
          </cell>
        </row>
        <row r="2830">
          <cell r="B2830" t="str">
            <v>amds_newengland</v>
          </cell>
          <cell r="F2830" t="str">
            <v>mtp</v>
          </cell>
        </row>
        <row r="2831">
          <cell r="F2831" t="str">
            <v>amdstristate</v>
          </cell>
        </row>
        <row r="2832">
          <cell r="F2832" t="str">
            <v>newengland</v>
          </cell>
        </row>
        <row r="2833">
          <cell r="A2833" t="str">
            <v>MCDISH_RV5</v>
          </cell>
          <cell r="C2833" t="str">
            <v>Extended Service Contracts</v>
          </cell>
          <cell r="D2833" t="str">
            <v>simple</v>
          </cell>
          <cell r="E2833" t="str">
            <v>Service Contracts</v>
          </cell>
          <cell r="F2833" t="str">
            <v>florida</v>
          </cell>
          <cell r="G2833" t="str">
            <v>5 Year MieleCare Warranty w/ RemoteVision (Dishwashers) -- requires additional $49.95 RV Module</v>
          </cell>
          <cell r="H2833" t="str">
            <v>For more information &amp; downloadable material (operating manuals, diagrams, etc) visit mieleusa.com.</v>
          </cell>
          <cell r="I2833" t="str">
            <v>5 Year MieleCare Warranty w/ RemoteVision (Dishwashers) &lt;br&gt; &lt;br&gt; &lt;a href="http://www.mieleusa.com/Service/ExtendedService?page=Terms" target="_blank"&gt;Extended Service Contract Terms &amp; Conditions&lt;/a&gt;</v>
          </cell>
          <cell r="J2833">
            <v>299</v>
          </cell>
        </row>
        <row r="2834">
          <cell r="B2834" t="str">
            <v>amds_florida</v>
          </cell>
          <cell r="F2834" t="str">
            <v>midatlantic</v>
          </cell>
        </row>
        <row r="2835">
          <cell r="B2835" t="str">
            <v>amds_midatlantic</v>
          </cell>
          <cell r="F2835" t="str">
            <v>westregion</v>
          </cell>
        </row>
        <row r="2836">
          <cell r="B2836" t="str">
            <v>amds_west_region</v>
          </cell>
          <cell r="F2836" t="str">
            <v>amdstexas</v>
          </cell>
        </row>
        <row r="2837">
          <cell r="B2837" t="str">
            <v>amds_texas</v>
          </cell>
          <cell r="F2837" t="str">
            <v>website_appliance_catalog</v>
          </cell>
        </row>
        <row r="2838">
          <cell r="F2838" t="str">
            <v>amdschicago</v>
          </cell>
        </row>
        <row r="2839">
          <cell r="F2839" t="str">
            <v>bppinstall</v>
          </cell>
        </row>
        <row r="2840">
          <cell r="F2840" t="str">
            <v>amdstristate</v>
          </cell>
        </row>
        <row r="2841">
          <cell r="F2841" t="str">
            <v>newengland</v>
          </cell>
        </row>
        <row r="2842">
          <cell r="F2842" t="str">
            <v>website_center_sales</v>
          </cell>
        </row>
        <row r="2843">
          <cell r="A2843" t="str">
            <v>MCDRYER_RV5</v>
          </cell>
          <cell r="C2843" t="str">
            <v>Extended Service Contracts</v>
          </cell>
          <cell r="D2843" t="str">
            <v>simple</v>
          </cell>
          <cell r="E2843" t="str">
            <v>Service Contracts</v>
          </cell>
          <cell r="F2843" t="str">
            <v>florida</v>
          </cell>
          <cell r="G2843" t="str">
            <v>5 Year MieleCare Warranty w/ RemoteVision (Dryers) -- requires additional $49.95 RV Module</v>
          </cell>
          <cell r="H2843" t="str">
            <v>For more information &amp; downloadable material (operating manuals, diagrams, etc) visit mieleusa.com.</v>
          </cell>
          <cell r="I2843" t="str">
            <v>5 Year MieleCare Warranty w/ RemoteVision (Dryers) &lt;br&gt; &lt;br&gt; &lt;a href="http://www.mieleusa.com/Service/ExtendedService?page=Terms" target="_blank"&gt;Extended Service Contract Terms &amp; Conditions&lt;/a&gt;</v>
          </cell>
          <cell r="J2843">
            <v>279</v>
          </cell>
        </row>
        <row r="2844">
          <cell r="B2844" t="str">
            <v>amds_florida</v>
          </cell>
          <cell r="F2844" t="str">
            <v>midatlantic</v>
          </cell>
        </row>
        <row r="2845">
          <cell r="B2845" t="str">
            <v>amds_midatlantic</v>
          </cell>
          <cell r="F2845" t="str">
            <v>westregion</v>
          </cell>
        </row>
        <row r="2846">
          <cell r="B2846" t="str">
            <v>amds_west_region</v>
          </cell>
          <cell r="F2846" t="str">
            <v>amdstexas</v>
          </cell>
        </row>
        <row r="2847">
          <cell r="B2847" t="str">
            <v>amds_texas</v>
          </cell>
          <cell r="F2847" t="str">
            <v>website_appliance_catalog</v>
          </cell>
        </row>
        <row r="2848">
          <cell r="F2848" t="str">
            <v>amdschicago</v>
          </cell>
        </row>
        <row r="2849">
          <cell r="F2849" t="str">
            <v>bppinstall</v>
          </cell>
        </row>
        <row r="2850">
          <cell r="F2850" t="str">
            <v>amdstristate</v>
          </cell>
        </row>
        <row r="2851">
          <cell r="F2851" t="str">
            <v>newengland</v>
          </cell>
        </row>
        <row r="2852">
          <cell r="F2852" t="str">
            <v>website_center_sales</v>
          </cell>
        </row>
        <row r="2853">
          <cell r="A2853" t="str">
            <v>MCF_RV5</v>
          </cell>
          <cell r="C2853" t="str">
            <v>Extended Service Contracts</v>
          </cell>
          <cell r="D2853" t="str">
            <v>simple</v>
          </cell>
          <cell r="E2853" t="str">
            <v>Service Contracts</v>
          </cell>
          <cell r="F2853" t="str">
            <v>florida</v>
          </cell>
          <cell r="G2853" t="str">
            <v>5 Year MieleCare Warranty w/ RemoteVision (Freezers) -- requires additional $49.95 RV Module</v>
          </cell>
          <cell r="H2853" t="str">
            <v>For more information &amp; downloadable material (operating manuals, diagrams, etc) visit mieleusa.com.</v>
          </cell>
          <cell r="I2853" t="str">
            <v>5 Year MieleCare Warranty w/ RemoteVision (Freezers) &lt;br&gt; &lt;br&gt; &lt;a href="http://www.mieleusa.com/Service/ExtendedService?page=Terms" target="_blank"&gt;Extended Service Contract Terms &amp; Conditions&lt;/a&gt;</v>
          </cell>
          <cell r="J2853">
            <v>529</v>
          </cell>
        </row>
        <row r="2854">
          <cell r="B2854" t="str">
            <v>amds_florida</v>
          </cell>
          <cell r="F2854" t="str">
            <v>midatlantic</v>
          </cell>
        </row>
        <row r="2855">
          <cell r="B2855" t="str">
            <v>amds_midatlantic</v>
          </cell>
          <cell r="F2855" t="str">
            <v>westregion</v>
          </cell>
        </row>
        <row r="2856">
          <cell r="B2856" t="str">
            <v>amds_west_region</v>
          </cell>
          <cell r="F2856" t="str">
            <v>amdstexas</v>
          </cell>
        </row>
        <row r="2857">
          <cell r="B2857" t="str">
            <v>amds_texas</v>
          </cell>
          <cell r="F2857" t="str">
            <v>website_appliance_catalog</v>
          </cell>
        </row>
        <row r="2858">
          <cell r="F2858" t="str">
            <v>amdschicago</v>
          </cell>
        </row>
        <row r="2859">
          <cell r="F2859" t="str">
            <v>bppinstall</v>
          </cell>
        </row>
        <row r="2860">
          <cell r="F2860" t="str">
            <v>amdstristate</v>
          </cell>
        </row>
        <row r="2861">
          <cell r="F2861" t="str">
            <v>newengland</v>
          </cell>
        </row>
        <row r="2862">
          <cell r="F2862" t="str">
            <v>website_center_sales</v>
          </cell>
        </row>
        <row r="2863">
          <cell r="A2863" t="str">
            <v>MCK_RV5</v>
          </cell>
          <cell r="C2863" t="str">
            <v>Extended Service Contracts</v>
          </cell>
          <cell r="D2863" t="str">
            <v>simple</v>
          </cell>
          <cell r="E2863" t="str">
            <v>Service Contracts</v>
          </cell>
          <cell r="F2863" t="str">
            <v>florida</v>
          </cell>
          <cell r="G2863" t="str">
            <v>5 Year MieleCare Warranty w/ RemoteVision (Refrigerators) -- requires additional $49.95 RV Module</v>
          </cell>
          <cell r="H2863" t="str">
            <v>For more information &amp; downloadable material (operating manuals, diagrams, etc) visit mieleusa.com.</v>
          </cell>
          <cell r="I2863" t="str">
            <v>5 Year MieleCare Warranty w/ RemoteVision (Refrigerators) &lt;br&gt; &lt;br&gt; &lt;a href="http://www.mieleusa.com/Service/ExtendedService?page=Terms" target="_blank"&gt;Extended Service Contract Terms &amp; Conditions&lt;/a&gt;</v>
          </cell>
          <cell r="J2863">
            <v>529</v>
          </cell>
        </row>
        <row r="2864">
          <cell r="B2864" t="str">
            <v>amds_florida</v>
          </cell>
          <cell r="F2864" t="str">
            <v>midatlantic</v>
          </cell>
        </row>
        <row r="2865">
          <cell r="B2865" t="str">
            <v>amds_midatlantic</v>
          </cell>
          <cell r="F2865" t="str">
            <v>westregion</v>
          </cell>
        </row>
        <row r="2866">
          <cell r="B2866" t="str">
            <v>amds_west_region</v>
          </cell>
          <cell r="F2866" t="str">
            <v>amdstexas</v>
          </cell>
        </row>
        <row r="2867">
          <cell r="B2867" t="str">
            <v>amds_texas</v>
          </cell>
          <cell r="F2867" t="str">
            <v>website_appliance_catalog</v>
          </cell>
        </row>
        <row r="2868">
          <cell r="F2868" t="str">
            <v>amdschicago</v>
          </cell>
        </row>
        <row r="2869">
          <cell r="F2869" t="str">
            <v>bppinstall</v>
          </cell>
        </row>
        <row r="2870">
          <cell r="F2870" t="str">
            <v>amdstristate</v>
          </cell>
        </row>
        <row r="2871">
          <cell r="F2871" t="str">
            <v>newengland</v>
          </cell>
        </row>
        <row r="2872">
          <cell r="F2872" t="str">
            <v>website_center_sales</v>
          </cell>
        </row>
        <row r="2873">
          <cell r="A2873" t="str">
            <v>MCKF_RV5</v>
          </cell>
          <cell r="C2873" t="str">
            <v>Extended Service Contracts</v>
          </cell>
          <cell r="D2873" t="str">
            <v>simple</v>
          </cell>
          <cell r="E2873" t="str">
            <v>Service Contracts</v>
          </cell>
          <cell r="F2873" t="str">
            <v>florida</v>
          </cell>
          <cell r="G2873" t="str">
            <v>5 Year MieleCare Warranty w/ RemoteVision (Refrigerator/Freezers) -- requires additional $49.95 RV Module</v>
          </cell>
          <cell r="H2873" t="str">
            <v>For more information &amp; downloadable material (operating manuals, diagrams, etc) visit mieleusa.com.</v>
          </cell>
          <cell r="I2873" t="str">
            <v>5 Year MieleCare Warranty w/ RemoteVision (Refrigerator/Freezers) &lt;br&gt; &lt;br&gt; &lt;a href="http://www.mieleusa.com/Service/ExtendedService?page=Terms" target="_blank"&gt;Extended Service Contract Terms &amp; Conditions&lt;/a&gt;</v>
          </cell>
          <cell r="J2873">
            <v>599</v>
          </cell>
        </row>
        <row r="2874">
          <cell r="B2874" t="str">
            <v>amds_florida</v>
          </cell>
          <cell r="F2874" t="str">
            <v>midatlantic</v>
          </cell>
        </row>
        <row r="2875">
          <cell r="B2875" t="str">
            <v>amds_midatlantic</v>
          </cell>
          <cell r="F2875" t="str">
            <v>westregion</v>
          </cell>
        </row>
        <row r="2876">
          <cell r="B2876" t="str">
            <v>amds_west_region</v>
          </cell>
          <cell r="F2876" t="str">
            <v>amdstexas</v>
          </cell>
        </row>
        <row r="2877">
          <cell r="B2877" t="str">
            <v>amds_texas</v>
          </cell>
          <cell r="F2877" t="str">
            <v>website_appliance_catalog</v>
          </cell>
        </row>
        <row r="2878">
          <cell r="F2878" t="str">
            <v>amdschicago</v>
          </cell>
        </row>
        <row r="2879">
          <cell r="F2879" t="str">
            <v>bppinstall</v>
          </cell>
        </row>
        <row r="2880">
          <cell r="F2880" t="str">
            <v>amdstristate</v>
          </cell>
        </row>
        <row r="2881">
          <cell r="F2881" t="str">
            <v>newengland</v>
          </cell>
        </row>
        <row r="2882">
          <cell r="F2882" t="str">
            <v>website_center_sales</v>
          </cell>
        </row>
        <row r="2883">
          <cell r="A2883" t="str">
            <v>MCKWT_RV5</v>
          </cell>
          <cell r="C2883" t="str">
            <v>Extended Service Contracts</v>
          </cell>
          <cell r="D2883" t="str">
            <v>simple</v>
          </cell>
          <cell r="E2883" t="str">
            <v>Service Contracts</v>
          </cell>
          <cell r="F2883" t="str">
            <v>florida</v>
          </cell>
          <cell r="G2883" t="str">
            <v>5 Year MieleCare Warranty w/ RemoteVision (Wine Storage) -- requires additional $49.95 RV Module</v>
          </cell>
          <cell r="H2883" t="str">
            <v>For more information &amp; downloadable material (operating manuals, diagrams, etc) visit mieleusa.com.</v>
          </cell>
          <cell r="I2883" t="str">
            <v>5 Year MieleCare Warranty w/ RemoteVision (Wine Storage) &lt;br&gt; &lt;br&gt; &lt;a href="http://www.mieleusa.com/Service/ExtendedService?page=Terms" target="_blank"&gt;Extended Service Contract Terms &amp; Conditions&lt;/a&gt;</v>
          </cell>
          <cell r="J2883">
            <v>499</v>
          </cell>
        </row>
        <row r="2884">
          <cell r="B2884" t="str">
            <v>amds_florida</v>
          </cell>
          <cell r="F2884" t="str">
            <v>midatlantic</v>
          </cell>
        </row>
        <row r="2885">
          <cell r="B2885" t="str">
            <v>amds_midatlantic</v>
          </cell>
          <cell r="F2885" t="str">
            <v>westregion</v>
          </cell>
        </row>
        <row r="2886">
          <cell r="B2886" t="str">
            <v>amds_west_region</v>
          </cell>
          <cell r="F2886" t="str">
            <v>amdstexas</v>
          </cell>
        </row>
        <row r="2887">
          <cell r="B2887" t="str">
            <v>amds_texas</v>
          </cell>
          <cell r="F2887" t="str">
            <v>website_appliance_catalog</v>
          </cell>
        </row>
        <row r="2888">
          <cell r="F2888" t="str">
            <v>amdschicago</v>
          </cell>
        </row>
        <row r="2889">
          <cell r="F2889" t="str">
            <v>bppinstall</v>
          </cell>
        </row>
        <row r="2890">
          <cell r="F2890" t="str">
            <v>amdstristate</v>
          </cell>
        </row>
        <row r="2891">
          <cell r="F2891" t="str">
            <v>newengland</v>
          </cell>
        </row>
        <row r="2892">
          <cell r="F2892" t="str">
            <v>website_center_sales</v>
          </cell>
        </row>
        <row r="2893">
          <cell r="A2893" t="str">
            <v>MCWASH_RV5</v>
          </cell>
          <cell r="C2893" t="str">
            <v>Extended Service Contracts</v>
          </cell>
          <cell r="D2893" t="str">
            <v>simple</v>
          </cell>
          <cell r="E2893" t="str">
            <v>Service Contracts</v>
          </cell>
          <cell r="F2893" t="str">
            <v>florida</v>
          </cell>
          <cell r="G2893" t="str">
            <v>5 Year MieleCare Warranty w/ RemoteVision (Washers) -- requires additional $49.95 RV Module</v>
          </cell>
          <cell r="H2893" t="str">
            <v>For more information &amp; downloadable material (operating manuals, diagrams, etc) visit mieleusa.com.</v>
          </cell>
          <cell r="I2893" t="str">
            <v>5 Year MieleCare Warranty w/ RemoteVision (Washers) &lt;br&gt; &lt;br&gt; &lt;a href="http://www.mieleusa.com/Service/ExtendedService?page=Terms" target="_blank"&gt;Extended Service Contract Terms &amp; Conditions&lt;/a&gt;</v>
          </cell>
          <cell r="J2893">
            <v>319</v>
          </cell>
        </row>
        <row r="2894">
          <cell r="B2894" t="str">
            <v>amds_florida</v>
          </cell>
          <cell r="F2894" t="str">
            <v>midatlantic</v>
          </cell>
        </row>
        <row r="2895">
          <cell r="B2895" t="str">
            <v>amds_midatlantic</v>
          </cell>
          <cell r="F2895" t="str">
            <v>westregion</v>
          </cell>
        </row>
        <row r="2896">
          <cell r="B2896" t="str">
            <v>amds_west_region</v>
          </cell>
          <cell r="F2896" t="str">
            <v>amdstexas</v>
          </cell>
        </row>
        <row r="2897">
          <cell r="B2897" t="str">
            <v>amds_texas</v>
          </cell>
          <cell r="F2897" t="str">
            <v>website_appliance_catalog</v>
          </cell>
        </row>
        <row r="2898">
          <cell r="F2898" t="str">
            <v>amdschicago</v>
          </cell>
        </row>
        <row r="2899">
          <cell r="F2899" t="str">
            <v>bppinstall</v>
          </cell>
        </row>
        <row r="2900">
          <cell r="F2900" t="str">
            <v>amdstristate</v>
          </cell>
        </row>
        <row r="2901">
          <cell r="F2901" t="str">
            <v>newengland</v>
          </cell>
        </row>
        <row r="2902">
          <cell r="F2902" t="str">
            <v>website_center_sales</v>
          </cell>
        </row>
        <row r="2903">
          <cell r="A2903" t="str">
            <v>30206233USA</v>
          </cell>
          <cell r="C2903" t="str">
            <v>Appliances - Coffee Systems - Plate &amp; Cup Warmers</v>
          </cell>
          <cell r="D2903" t="str">
            <v>simple</v>
          </cell>
          <cell r="E2903" t="str">
            <v>Coffee Products</v>
          </cell>
          <cell r="F2903" t="str">
            <v>florida</v>
          </cell>
          <cell r="G2903" t="str">
            <v>EGW2062 Plate &amp; Cup Warming Drawer</v>
          </cell>
          <cell r="H2903" t="str">
            <v>For more information &amp; downloadable material (operating manuals, diagrams, etc) visit mieleusa.com.</v>
          </cell>
          <cell r="I2903" t="str">
            <v>EGW2062 Plate &amp; Cup Warming Drawer</v>
          </cell>
          <cell r="J2903">
            <v>949</v>
          </cell>
        </row>
        <row r="2904">
          <cell r="B2904" t="str">
            <v>amds_florida</v>
          </cell>
          <cell r="E2904" t="str">
            <v>Coffee Products/Plate &amp; Cup Warmers</v>
          </cell>
          <cell r="F2904" t="str">
            <v>midatlantic</v>
          </cell>
        </row>
        <row r="2905">
          <cell r="B2905" t="str">
            <v>amds_midatlantic</v>
          </cell>
          <cell r="E2905" t="str">
            <v>Cooking/Warming Drawers</v>
          </cell>
          <cell r="F2905" t="str">
            <v>westregion</v>
          </cell>
        </row>
        <row r="2906">
          <cell r="B2906" t="str">
            <v>amds_texas</v>
          </cell>
          <cell r="F2906" t="str">
            <v>amdstexas</v>
          </cell>
        </row>
        <row r="2907">
          <cell r="B2907" t="str">
            <v>amds_chicago</v>
          </cell>
          <cell r="F2907" t="str">
            <v>website_bpp</v>
          </cell>
        </row>
        <row r="2908">
          <cell r="F2908" t="str">
            <v>website_appliance_catalog</v>
          </cell>
        </row>
        <row r="2909">
          <cell r="F2909" t="str">
            <v>amdschicago</v>
          </cell>
        </row>
        <row r="2910">
          <cell r="A2910" t="str">
            <v>30206234USA</v>
          </cell>
          <cell r="C2910" t="str">
            <v>Appliances - Coffee Systems - Plate &amp; Cup Warmers</v>
          </cell>
          <cell r="D2910" t="str">
            <v>simple</v>
          </cell>
          <cell r="E2910" t="str">
            <v>Coffee Products</v>
          </cell>
          <cell r="F2910" t="str">
            <v>florida</v>
          </cell>
          <cell r="G2910" t="str">
            <v>ESS2062 System Storage Drawer</v>
          </cell>
          <cell r="H2910" t="str">
            <v>For more information &amp; downloadable material (operating manuals, diagrams, etc) visit mieleusa.com.</v>
          </cell>
          <cell r="I2910" t="str">
            <v>ESS2062 System Storage Drawer</v>
          </cell>
          <cell r="J2910">
            <v>575</v>
          </cell>
        </row>
        <row r="2911">
          <cell r="B2911" t="str">
            <v>amds_florida</v>
          </cell>
          <cell r="E2911" t="str">
            <v>Coffee Products/Plate &amp; Cup Warmers</v>
          </cell>
          <cell r="F2911" t="str">
            <v>midatlantic</v>
          </cell>
        </row>
        <row r="2912">
          <cell r="B2912" t="str">
            <v>amds_midatlantic</v>
          </cell>
          <cell r="F2912" t="str">
            <v>westregion</v>
          </cell>
        </row>
        <row r="2913">
          <cell r="B2913" t="str">
            <v>amds_texas</v>
          </cell>
          <cell r="F2913" t="str">
            <v>amdstexas</v>
          </cell>
        </row>
        <row r="2914">
          <cell r="B2914" t="str">
            <v>amds_chicago</v>
          </cell>
          <cell r="F2914" t="str">
            <v>website_bpp</v>
          </cell>
        </row>
        <row r="2915">
          <cell r="F2915" t="str">
            <v>website_appliance_catalog</v>
          </cell>
        </row>
        <row r="2916">
          <cell r="F2916" t="str">
            <v>amdschicago</v>
          </cell>
        </row>
        <row r="2917">
          <cell r="A2917" t="str">
            <v>30470257USA</v>
          </cell>
          <cell r="C2917" t="str">
            <v>Appliances - Cooking - Warming &amp; Storage Drawers</v>
          </cell>
          <cell r="D2917" t="str">
            <v>simple</v>
          </cell>
          <cell r="E2917" t="str">
            <v>Cooking</v>
          </cell>
          <cell r="F2917" t="str">
            <v>florida</v>
          </cell>
          <cell r="G2917" t="str">
            <v>ESW4702FB Convection Warming Drawer - 27" (Custom Front)</v>
          </cell>
          <cell r="H2917" t="str">
            <v>For more information &amp; downloadable material (operating manuals, diagrams, etc) visit mieleusa.com.</v>
          </cell>
          <cell r="I2917" t="str">
            <v>ESW4702FB Convection Warming Drawer - 27" (Custom Front)</v>
          </cell>
          <cell r="J2917">
            <v>1145</v>
          </cell>
        </row>
        <row r="2918">
          <cell r="B2918" t="str">
            <v>amds_florida</v>
          </cell>
          <cell r="E2918" t="str">
            <v>Cooking/Warming Drawers</v>
          </cell>
          <cell r="F2918" t="str">
            <v>midatlantic</v>
          </cell>
        </row>
        <row r="2919">
          <cell r="B2919" t="str">
            <v>amds_west_region</v>
          </cell>
          <cell r="F2919" t="str">
            <v>westregion</v>
          </cell>
        </row>
        <row r="2920">
          <cell r="B2920" t="str">
            <v>amds_texas</v>
          </cell>
          <cell r="F2920" t="str">
            <v>amdstexas</v>
          </cell>
        </row>
        <row r="2921">
          <cell r="B2921" t="str">
            <v>amds_chicago</v>
          </cell>
          <cell r="F2921" t="str">
            <v>website_bpp</v>
          </cell>
        </row>
        <row r="2922">
          <cell r="F2922" t="str">
            <v>website_appliance_catalog</v>
          </cell>
        </row>
        <row r="2923">
          <cell r="F2923" t="str">
            <v>amdschicago</v>
          </cell>
        </row>
        <row r="2924">
          <cell r="A2924" t="str">
            <v>30480257USA</v>
          </cell>
          <cell r="C2924" t="str">
            <v>Appliances - Cooking - Warming &amp; Storage Drawers</v>
          </cell>
          <cell r="D2924" t="str">
            <v>simple</v>
          </cell>
          <cell r="E2924" t="str">
            <v>Cooking</v>
          </cell>
          <cell r="F2924" t="str">
            <v>florida</v>
          </cell>
          <cell r="G2924" t="str">
            <v>ESW4802FB Convection Warming Drawer - 30" (Custom Front)</v>
          </cell>
          <cell r="H2924" t="str">
            <v>For more information &amp; downloadable material (operating manuals, diagrams, etc) visit mieleusa.com.</v>
          </cell>
          <cell r="I2924" t="str">
            <v>ESW4802FB Convection Warming Drawer - 30" (Custom Front)</v>
          </cell>
          <cell r="J2924">
            <v>1195</v>
          </cell>
        </row>
        <row r="2925">
          <cell r="B2925" t="str">
            <v>amds_florida</v>
          </cell>
          <cell r="E2925" t="str">
            <v>Cooking/Warming Drawers</v>
          </cell>
          <cell r="F2925" t="str">
            <v>midatlantic</v>
          </cell>
        </row>
        <row r="2926">
          <cell r="B2926" t="str">
            <v>amds_west_region</v>
          </cell>
          <cell r="F2926" t="str">
            <v>westregion</v>
          </cell>
        </row>
        <row r="2927">
          <cell r="B2927" t="str">
            <v>amds_texas</v>
          </cell>
          <cell r="F2927" t="str">
            <v>amdstexas</v>
          </cell>
        </row>
        <row r="2928">
          <cell r="B2928" t="str">
            <v>amds_chicago</v>
          </cell>
          <cell r="F2928" t="str">
            <v>website_bpp</v>
          </cell>
        </row>
        <row r="2929">
          <cell r="F2929" t="str">
            <v>website_appliance_catalog</v>
          </cell>
        </row>
        <row r="2930">
          <cell r="F2930" t="str">
            <v>amdschicago</v>
          </cell>
        </row>
        <row r="2931">
          <cell r="A2931" t="str">
            <v>30408431USA</v>
          </cell>
          <cell r="C2931" t="str">
            <v>Appliances - Cooking - Warming &amp; Storage Drawers</v>
          </cell>
          <cell r="D2931" t="str">
            <v>simple</v>
          </cell>
          <cell r="E2931" t="str">
            <v>Cooking</v>
          </cell>
          <cell r="F2931" t="str">
            <v>florida</v>
          </cell>
          <cell r="G2931" t="str">
            <v>ESW4084-14 Convection Warming Drawer - 24"</v>
          </cell>
          <cell r="H2931" t="str">
            <v>For more information &amp; downloadable material (operating manuals, diagrams, etc) visit mieleusa.com.</v>
          </cell>
          <cell r="I2931" t="str">
            <v>ESW4084-14 Convection Warming Drawer - 24"</v>
          </cell>
          <cell r="J2931">
            <v>949</v>
          </cell>
        </row>
        <row r="2932">
          <cell r="B2932" t="str">
            <v>amds_florida</v>
          </cell>
          <cell r="E2932" t="str">
            <v>Cooking/Warming Drawers</v>
          </cell>
          <cell r="F2932" t="str">
            <v>midatlantic</v>
          </cell>
        </row>
        <row r="2933">
          <cell r="B2933" t="str">
            <v>amds_west_region</v>
          </cell>
          <cell r="F2933" t="str">
            <v>westregion</v>
          </cell>
        </row>
        <row r="2934">
          <cell r="B2934" t="str">
            <v>amds_texas</v>
          </cell>
          <cell r="F2934" t="str">
            <v>amdstexas</v>
          </cell>
        </row>
        <row r="2935">
          <cell r="B2935" t="str">
            <v>amds_chicago</v>
          </cell>
          <cell r="F2935" t="str">
            <v>website_bpp</v>
          </cell>
        </row>
        <row r="2936">
          <cell r="F2936" t="str">
            <v>website_appliance_catalog</v>
          </cell>
        </row>
        <row r="2937">
          <cell r="F2937" t="str">
            <v>amdschicago</v>
          </cell>
        </row>
        <row r="2938">
          <cell r="A2938" t="str">
            <v>30471435USA</v>
          </cell>
          <cell r="C2938" t="str">
            <v>Appliances - Cooking - Warming &amp; Storage Drawers</v>
          </cell>
          <cell r="D2938" t="str">
            <v>simple</v>
          </cell>
          <cell r="E2938" t="str">
            <v>Cooking</v>
          </cell>
          <cell r="F2938" t="str">
            <v>florida</v>
          </cell>
          <cell r="G2938" t="str">
            <v>ESW4714 Convection Warming Drawer - 27"</v>
          </cell>
          <cell r="H2938" t="str">
            <v>For more information &amp; downloadable material (operating manuals, diagrams, etc) visit mieleusa.com.</v>
          </cell>
          <cell r="I2938" t="str">
            <v>ESW4714 Convection Warming Drawer - 27"</v>
          </cell>
          <cell r="J2938">
            <v>1295</v>
          </cell>
        </row>
        <row r="2939">
          <cell r="B2939" t="str">
            <v>amds_florida</v>
          </cell>
          <cell r="E2939" t="str">
            <v>Cooking/Warming Drawers</v>
          </cell>
          <cell r="F2939" t="str">
            <v>midatlantic</v>
          </cell>
        </row>
        <row r="2940">
          <cell r="B2940" t="str">
            <v>amds_west_region</v>
          </cell>
          <cell r="F2940" t="str">
            <v>westregion</v>
          </cell>
        </row>
        <row r="2941">
          <cell r="B2941" t="str">
            <v>amds_texas</v>
          </cell>
          <cell r="F2941" t="str">
            <v>amdstexas</v>
          </cell>
        </row>
        <row r="2942">
          <cell r="B2942" t="str">
            <v>amds_chicago</v>
          </cell>
          <cell r="F2942" t="str">
            <v>website_bpp</v>
          </cell>
        </row>
        <row r="2943">
          <cell r="F2943" t="str">
            <v>website_appliance_catalog</v>
          </cell>
        </row>
        <row r="2944">
          <cell r="F2944" t="str">
            <v>amdschicago</v>
          </cell>
        </row>
        <row r="2945">
          <cell r="A2945" t="str">
            <v>30472435USA</v>
          </cell>
          <cell r="C2945" t="str">
            <v>Appliances - Cooking - Warming &amp; Storage Drawers</v>
          </cell>
          <cell r="D2945" t="str">
            <v>simple</v>
          </cell>
          <cell r="E2945" t="str">
            <v>Cooking</v>
          </cell>
          <cell r="F2945" t="str">
            <v>florida</v>
          </cell>
          <cell r="G2945" t="str">
            <v>ESW4724 Convection Warming Drawer - 27"</v>
          </cell>
          <cell r="H2945" t="str">
            <v>For more information &amp; downloadable material (operating manuals, diagrams, etc) visit mieleusa.com.</v>
          </cell>
          <cell r="I2945" t="str">
            <v>ESW4724 Convection Warming Drawer - 27"</v>
          </cell>
          <cell r="J2945">
            <v>1295</v>
          </cell>
        </row>
        <row r="2946">
          <cell r="B2946" t="str">
            <v>amds_florida</v>
          </cell>
          <cell r="E2946" t="str">
            <v>Cooking/Warming Drawers</v>
          </cell>
          <cell r="F2946" t="str">
            <v>midatlantic</v>
          </cell>
        </row>
        <row r="2947">
          <cell r="B2947" t="str">
            <v>amds_west_region</v>
          </cell>
          <cell r="F2947" t="str">
            <v>westregion</v>
          </cell>
        </row>
        <row r="2948">
          <cell r="B2948" t="str">
            <v>amds_texas</v>
          </cell>
          <cell r="F2948" t="str">
            <v>amdstexas</v>
          </cell>
        </row>
        <row r="2949">
          <cell r="B2949" t="str">
            <v>amds_chicago</v>
          </cell>
          <cell r="F2949" t="str">
            <v>website_bpp</v>
          </cell>
        </row>
        <row r="2950">
          <cell r="F2950" t="str">
            <v>website_appliance_catalog</v>
          </cell>
        </row>
        <row r="2951">
          <cell r="F2951" t="str">
            <v>amdschicago</v>
          </cell>
        </row>
        <row r="2952">
          <cell r="A2952" t="str">
            <v>30481436USA</v>
          </cell>
          <cell r="C2952" t="str">
            <v>Appliances - Cooking - Warming &amp; Storage Drawers</v>
          </cell>
          <cell r="D2952" t="str">
            <v>simple</v>
          </cell>
          <cell r="E2952" t="str">
            <v>Cooking</v>
          </cell>
          <cell r="F2952" t="str">
            <v>florida</v>
          </cell>
          <cell r="G2952" t="str">
            <v>ESW4814 Convection Warming Drawer - 30"</v>
          </cell>
          <cell r="H2952" t="str">
            <v>For more information &amp; downloadable material (operating manuals, diagrams, etc) visit mieleusa.com.</v>
          </cell>
          <cell r="I2952" t="str">
            <v>ESW4814 Convection Warming Drawer - 30"</v>
          </cell>
          <cell r="J2952">
            <v>1295</v>
          </cell>
        </row>
        <row r="2953">
          <cell r="B2953" t="str">
            <v>amds_florida</v>
          </cell>
          <cell r="E2953" t="str">
            <v>Cooking/Warming Drawers</v>
          </cell>
          <cell r="F2953" t="str">
            <v>midatlantic</v>
          </cell>
        </row>
        <row r="2954">
          <cell r="B2954" t="str">
            <v>amds_west_region</v>
          </cell>
          <cell r="F2954" t="str">
            <v>westregion</v>
          </cell>
        </row>
        <row r="2955">
          <cell r="B2955" t="str">
            <v>amds_texas</v>
          </cell>
          <cell r="F2955" t="str">
            <v>amdstexas</v>
          </cell>
        </row>
        <row r="2956">
          <cell r="B2956" t="str">
            <v>amds_chicago</v>
          </cell>
          <cell r="F2956" t="str">
            <v>website_bpp</v>
          </cell>
        </row>
        <row r="2957">
          <cell r="F2957" t="str">
            <v>website_appliance_catalog</v>
          </cell>
        </row>
        <row r="2958">
          <cell r="F2958" t="str">
            <v>amdschicago</v>
          </cell>
        </row>
        <row r="2959">
          <cell r="A2959" t="str">
            <v>30482436USA</v>
          </cell>
          <cell r="C2959" t="str">
            <v>Appliances - Cooking - Warming &amp; Storage Drawers</v>
          </cell>
          <cell r="D2959" t="str">
            <v>simple</v>
          </cell>
          <cell r="E2959" t="str">
            <v>Cooking</v>
          </cell>
          <cell r="F2959" t="str">
            <v>florida</v>
          </cell>
          <cell r="G2959" t="str">
            <v>ESW4824 Convection Warming Drawer - 30"</v>
          </cell>
          <cell r="H2959" t="str">
            <v>For more information &amp; downloadable material (operating manuals, diagrams, etc) visit mieleusa.com.</v>
          </cell>
          <cell r="I2959" t="str">
            <v>ESW4824 Convection Warming Drawer - 30"</v>
          </cell>
          <cell r="J2959">
            <v>1295</v>
          </cell>
        </row>
        <row r="2960">
          <cell r="B2960" t="str">
            <v>amds_florida</v>
          </cell>
          <cell r="E2960" t="str">
            <v>Cooking/Warming Drawers</v>
          </cell>
          <cell r="F2960" t="str">
            <v>midatlantic</v>
          </cell>
        </row>
        <row r="2961">
          <cell r="B2961" t="str">
            <v>amds_west_region</v>
          </cell>
          <cell r="F2961" t="str">
            <v>westregion</v>
          </cell>
        </row>
        <row r="2962">
          <cell r="B2962" t="str">
            <v>amds_texas</v>
          </cell>
          <cell r="F2962" t="str">
            <v>amdstexas</v>
          </cell>
        </row>
        <row r="2963">
          <cell r="B2963" t="str">
            <v>amds_chicago</v>
          </cell>
          <cell r="F2963" t="str">
            <v>website_bpp</v>
          </cell>
        </row>
        <row r="2964">
          <cell r="F2964" t="str">
            <v>website_appliance_catalog</v>
          </cell>
        </row>
        <row r="2965">
          <cell r="F2965" t="str">
            <v>amdschicago</v>
          </cell>
        </row>
        <row r="2966">
          <cell r="A2966" t="str">
            <v>30408631USA</v>
          </cell>
          <cell r="C2966" t="str">
            <v>Appliances - Cooking - Warming &amp; Storage Drawers</v>
          </cell>
          <cell r="D2966" t="str">
            <v>simple</v>
          </cell>
          <cell r="E2966" t="str">
            <v>Cooking</v>
          </cell>
          <cell r="F2966" t="str">
            <v>florida</v>
          </cell>
          <cell r="G2966" t="str">
            <v>ESW4086-14 Convection Warming Drawer - 24"</v>
          </cell>
          <cell r="H2966" t="str">
            <v>For more information &amp; downloadable material (operating manuals, diagrams, etc) visit mieleusa.com.</v>
          </cell>
          <cell r="I2966" t="str">
            <v>ESW4086-14 Convection Warming Drawer - 24"</v>
          </cell>
          <cell r="J2966">
            <v>949</v>
          </cell>
        </row>
        <row r="2967">
          <cell r="B2967" t="str">
            <v>amds_florida</v>
          </cell>
          <cell r="E2967" t="str">
            <v>Cooking/Warming Drawers</v>
          </cell>
          <cell r="F2967" t="str">
            <v>midatlantic</v>
          </cell>
        </row>
        <row r="2968">
          <cell r="B2968" t="str">
            <v>amds_west_region</v>
          </cell>
          <cell r="F2968" t="str">
            <v>westregion</v>
          </cell>
        </row>
        <row r="2969">
          <cell r="B2969" t="str">
            <v>amds_texas</v>
          </cell>
          <cell r="F2969" t="str">
            <v>amdstexas</v>
          </cell>
        </row>
        <row r="2970">
          <cell r="B2970" t="str">
            <v>amds_chicago</v>
          </cell>
          <cell r="F2970" t="str">
            <v>website_bpp</v>
          </cell>
        </row>
        <row r="2971">
          <cell r="F2971" t="str">
            <v>website_appliance_catalog</v>
          </cell>
        </row>
        <row r="2972">
          <cell r="F2972" t="str">
            <v>amdschicago</v>
          </cell>
        </row>
        <row r="2973">
          <cell r="A2973" t="str">
            <v>30408691CDN</v>
          </cell>
          <cell r="C2973" t="str">
            <v>Appliances - Cooking - Warming &amp; Storage Drawers</v>
          </cell>
          <cell r="D2973" t="str">
            <v>simple</v>
          </cell>
          <cell r="E2973" t="str">
            <v>Cooking</v>
          </cell>
          <cell r="F2973" t="str">
            <v>florida</v>
          </cell>
          <cell r="G2973" t="str">
            <v>ESW4086-14 Convection Warming Drawer - 24"</v>
          </cell>
          <cell r="H2973" t="str">
            <v>For more information &amp; downloadable material (operating manuals, diagrams, etc) visit mieleusa.com.</v>
          </cell>
          <cell r="I2973" t="str">
            <v>ESW4086-14 Convection Warming Drawer - 24"</v>
          </cell>
          <cell r="J2973">
            <v>949</v>
          </cell>
        </row>
        <row r="2974">
          <cell r="B2974" t="str">
            <v>amds_florida</v>
          </cell>
          <cell r="E2974" t="str">
            <v>Cooking/Warming Drawers</v>
          </cell>
          <cell r="F2974" t="str">
            <v>midatlantic</v>
          </cell>
        </row>
        <row r="2975">
          <cell r="B2975" t="str">
            <v>amds_midatlantic</v>
          </cell>
          <cell r="F2975" t="str">
            <v>westregion</v>
          </cell>
        </row>
        <row r="2976">
          <cell r="B2976" t="str">
            <v>amds_west_region</v>
          </cell>
          <cell r="F2976" t="str">
            <v>amdstexas</v>
          </cell>
        </row>
        <row r="2977">
          <cell r="B2977" t="str">
            <v>amds_texas</v>
          </cell>
          <cell r="F2977" t="str">
            <v>website_bpp</v>
          </cell>
        </row>
        <row r="2978">
          <cell r="B2978" t="str">
            <v>bpp</v>
          </cell>
          <cell r="F2978" t="str">
            <v>website_appliance_catalog</v>
          </cell>
        </row>
        <row r="2979">
          <cell r="B2979" t="str">
            <v>amds_chicago</v>
          </cell>
          <cell r="F2979" t="str">
            <v>amdschicago</v>
          </cell>
        </row>
        <row r="2980">
          <cell r="A2980" t="str">
            <v>30471635USA</v>
          </cell>
          <cell r="C2980" t="str">
            <v>Appliances - Cooking - Warming &amp; Storage Drawers</v>
          </cell>
          <cell r="D2980" t="str">
            <v>simple</v>
          </cell>
          <cell r="E2980" t="str">
            <v>Cooking</v>
          </cell>
          <cell r="F2980" t="str">
            <v>florida</v>
          </cell>
          <cell r="G2980" t="str">
            <v>ESW4716 Convection Warming Drawer - 27"</v>
          </cell>
          <cell r="H2980" t="str">
            <v>For more information &amp; downloadable material (operating manuals, diagrams, etc) visit mieleusa.com.</v>
          </cell>
          <cell r="I2980" t="str">
            <v>ESW4716 Convection Warming Drawer - 27"</v>
          </cell>
          <cell r="J2980">
            <v>1295</v>
          </cell>
        </row>
        <row r="2981">
          <cell r="B2981" t="str">
            <v>amds_florida</v>
          </cell>
          <cell r="E2981" t="str">
            <v>Cooking/Warming Drawers</v>
          </cell>
          <cell r="F2981" t="str">
            <v>midatlantic</v>
          </cell>
        </row>
        <row r="2982">
          <cell r="B2982" t="str">
            <v>amds_west_region</v>
          </cell>
          <cell r="F2982" t="str">
            <v>westregion</v>
          </cell>
        </row>
        <row r="2983">
          <cell r="B2983" t="str">
            <v>amds_texas</v>
          </cell>
          <cell r="F2983" t="str">
            <v>amdstexas</v>
          </cell>
        </row>
        <row r="2984">
          <cell r="B2984" t="str">
            <v>amds_chicago</v>
          </cell>
          <cell r="F2984" t="str">
            <v>website_bpp</v>
          </cell>
        </row>
        <row r="2985">
          <cell r="F2985" t="str">
            <v>website_appliance_catalog</v>
          </cell>
        </row>
        <row r="2986">
          <cell r="F2986" t="str">
            <v>amdschicago</v>
          </cell>
        </row>
        <row r="2987">
          <cell r="A2987" t="str">
            <v>30472635USA</v>
          </cell>
          <cell r="C2987" t="str">
            <v>Appliances - Cooking - Warming &amp; Storage Drawers</v>
          </cell>
          <cell r="D2987" t="str">
            <v>simple</v>
          </cell>
          <cell r="E2987" t="str">
            <v>Cooking</v>
          </cell>
          <cell r="F2987" t="str">
            <v>florida</v>
          </cell>
          <cell r="G2987" t="str">
            <v>ESW4726 Convection Warming Drawer -  27"</v>
          </cell>
          <cell r="H2987" t="str">
            <v>For more information &amp; downloadable material (operating manuals, diagrams, etc) visit mieleusa.com.</v>
          </cell>
          <cell r="I2987" t="str">
            <v>ESW4726 Convection Warming Drawer -  27"</v>
          </cell>
          <cell r="J2987">
            <v>1295</v>
          </cell>
        </row>
        <row r="2988">
          <cell r="B2988" t="str">
            <v>amds_florida</v>
          </cell>
          <cell r="E2988" t="str">
            <v>Cooking/Warming Drawers</v>
          </cell>
          <cell r="F2988" t="str">
            <v>midatlantic</v>
          </cell>
        </row>
        <row r="2989">
          <cell r="B2989" t="str">
            <v>amds_west_region</v>
          </cell>
          <cell r="F2989" t="str">
            <v>westregion</v>
          </cell>
        </row>
        <row r="2990">
          <cell r="B2990" t="str">
            <v>amds_texas</v>
          </cell>
          <cell r="F2990" t="str">
            <v>amdstexas</v>
          </cell>
        </row>
        <row r="2991">
          <cell r="B2991" t="str">
            <v>amds_chicago</v>
          </cell>
          <cell r="F2991" t="str">
            <v>website_bpp</v>
          </cell>
        </row>
        <row r="2992">
          <cell r="F2992" t="str">
            <v>website_appliance_catalog</v>
          </cell>
        </row>
        <row r="2993">
          <cell r="F2993" t="str">
            <v>amdschicago</v>
          </cell>
        </row>
        <row r="2994">
          <cell r="A2994" t="str">
            <v>30481636USA</v>
          </cell>
          <cell r="C2994" t="str">
            <v>Appliances - Cooking - Warming &amp; Storage Drawers</v>
          </cell>
          <cell r="D2994" t="str">
            <v>simple</v>
          </cell>
          <cell r="E2994" t="str">
            <v>Cooking</v>
          </cell>
          <cell r="F2994" t="str">
            <v>florida</v>
          </cell>
          <cell r="G2994" t="str">
            <v>ESW4816 Convection Warming Drawer - 30"</v>
          </cell>
          <cell r="H2994" t="str">
            <v>For more information &amp; downloadable material (operating manuals, diagrams, etc) visit mieleusa.com.</v>
          </cell>
          <cell r="I2994" t="str">
            <v>ESW4816 Convection Warming Drawer - 30"</v>
          </cell>
          <cell r="J2994">
            <v>1295</v>
          </cell>
        </row>
        <row r="2995">
          <cell r="B2995" t="str">
            <v>amds_florida</v>
          </cell>
          <cell r="E2995" t="str">
            <v>Cooking/Warming Drawers</v>
          </cell>
          <cell r="F2995" t="str">
            <v>midatlantic</v>
          </cell>
        </row>
        <row r="2996">
          <cell r="B2996" t="str">
            <v>amds_west_region</v>
          </cell>
          <cell r="F2996" t="str">
            <v>westregion</v>
          </cell>
        </row>
        <row r="2997">
          <cell r="B2997" t="str">
            <v>amds_texas</v>
          </cell>
          <cell r="F2997" t="str">
            <v>amdstexas</v>
          </cell>
        </row>
        <row r="2998">
          <cell r="B2998" t="str">
            <v>amds_chicago</v>
          </cell>
          <cell r="F2998" t="str">
            <v>website_bpp</v>
          </cell>
        </row>
        <row r="2999">
          <cell r="F2999" t="str">
            <v>website_appliance_catalog</v>
          </cell>
        </row>
        <row r="3000">
          <cell r="F3000" t="str">
            <v>amdschicago</v>
          </cell>
        </row>
        <row r="3001">
          <cell r="A3001" t="str">
            <v>30482635USA</v>
          </cell>
          <cell r="C3001" t="str">
            <v>Appliances - Cooking - Warming &amp; Storage Drawers</v>
          </cell>
          <cell r="D3001" t="str">
            <v>simple</v>
          </cell>
          <cell r="E3001" t="str">
            <v>Cooking</v>
          </cell>
          <cell r="F3001" t="str">
            <v>florida</v>
          </cell>
          <cell r="G3001" t="str">
            <v>ESW4826 Convection Warming Drawer - 30"</v>
          </cell>
          <cell r="H3001" t="str">
            <v>For more information &amp; downloadable material (operating manuals, diagrams, etc) visit mieleusa.com.</v>
          </cell>
          <cell r="I3001" t="str">
            <v>ESW4826 Convection Warming Drawer - 30"</v>
          </cell>
          <cell r="J3001">
            <v>1295</v>
          </cell>
        </row>
        <row r="3002">
          <cell r="B3002" t="str">
            <v>amds_florida</v>
          </cell>
          <cell r="E3002" t="str">
            <v>Cooking/Warming Drawers</v>
          </cell>
          <cell r="F3002" t="str">
            <v>midatlantic</v>
          </cell>
        </row>
        <row r="3003">
          <cell r="B3003" t="str">
            <v>amds_west_region</v>
          </cell>
          <cell r="F3003" t="str">
            <v>westregion</v>
          </cell>
        </row>
        <row r="3004">
          <cell r="B3004" t="str">
            <v>amds_texas</v>
          </cell>
          <cell r="F3004" t="str">
            <v>amdstexas</v>
          </cell>
        </row>
        <row r="3005">
          <cell r="B3005" t="str">
            <v>amds_chicago</v>
          </cell>
          <cell r="F3005" t="str">
            <v>website_bpp</v>
          </cell>
        </row>
        <row r="3006">
          <cell r="F3006" t="str">
            <v>website_appliance_catalog</v>
          </cell>
        </row>
        <row r="3007">
          <cell r="F3007" t="str">
            <v>amdschicago</v>
          </cell>
        </row>
        <row r="3008">
          <cell r="A3008" t="str">
            <v>30611452USA</v>
          </cell>
          <cell r="C3008" t="str">
            <v>Appliances - Cooking - Warming &amp; Storage Drawers</v>
          </cell>
          <cell r="D3008" t="str">
            <v>simple</v>
          </cell>
          <cell r="E3008" t="str">
            <v>Cooking</v>
          </cell>
          <cell r="F3008" t="str">
            <v>florida</v>
          </cell>
          <cell r="G3008" t="str">
            <v>ESW6114 Convection Warming Drawer PureLine/ContourLine - 24"</v>
          </cell>
          <cell r="H3008" t="str">
            <v>For more information &amp; downloadable material (operating manuals, diagrams, etc) visit mieleusa.com.</v>
          </cell>
          <cell r="I3008" t="str">
            <v>ESW6114 Convection Warming Drawer PureLine/ContourLine - 24"</v>
          </cell>
          <cell r="J3008">
            <v>999</v>
          </cell>
        </row>
        <row r="3009">
          <cell r="B3009" t="str">
            <v>amds_florida</v>
          </cell>
          <cell r="E3009" t="str">
            <v>Coffee Products/Plate &amp; Cup Warmers</v>
          </cell>
          <cell r="F3009" t="str">
            <v>midatlantic</v>
          </cell>
        </row>
        <row r="3010">
          <cell r="B3010" t="str">
            <v>amds_west_region</v>
          </cell>
          <cell r="E3010" t="str">
            <v>Cooking/Warming Drawers</v>
          </cell>
          <cell r="F3010" t="str">
            <v>westregion</v>
          </cell>
        </row>
        <row r="3011">
          <cell r="B3011" t="str">
            <v>amds_texas</v>
          </cell>
          <cell r="F3011" t="str">
            <v>amdstexas</v>
          </cell>
        </row>
        <row r="3012">
          <cell r="B3012" t="str">
            <v>amds_chicago</v>
          </cell>
          <cell r="F3012" t="str">
            <v>website_bpp</v>
          </cell>
        </row>
        <row r="3013">
          <cell r="F3013" t="str">
            <v>website_appliance_catalog</v>
          </cell>
        </row>
        <row r="3014">
          <cell r="F3014" t="str">
            <v>amdschicago</v>
          </cell>
        </row>
        <row r="3015">
          <cell r="F3015" t="str">
            <v>bppinstall</v>
          </cell>
        </row>
        <row r="3016">
          <cell r="F3016" t="str">
            <v>mtp</v>
          </cell>
        </row>
        <row r="3017">
          <cell r="F3017" t="str">
            <v>amdstristate</v>
          </cell>
        </row>
        <row r="3018">
          <cell r="F3018" t="str">
            <v>newengland</v>
          </cell>
        </row>
        <row r="3019">
          <cell r="A3019" t="str">
            <v>30621412USA</v>
          </cell>
          <cell r="C3019" t="str">
            <v>Appliances - Cooking - Warming &amp; Storage Drawers</v>
          </cell>
          <cell r="D3019" t="str">
            <v>simple</v>
          </cell>
          <cell r="E3019" t="str">
            <v>Cooking</v>
          </cell>
          <cell r="F3019" t="str">
            <v>florida</v>
          </cell>
          <cell r="G3019" t="str">
            <v>ESW6214 24" Warming Drawer PureLine Brilliant White</v>
          </cell>
          <cell r="H3019" t="str">
            <v>For more information &amp; downloadable material (operating manuals, diagrams, etc) visit mieleusa.com.</v>
          </cell>
          <cell r="I3019" t="str">
            <v>ESW6214 24" Warming Drawer PureLine Brilliant White</v>
          </cell>
          <cell r="J3019">
            <v>999</v>
          </cell>
        </row>
        <row r="3020">
          <cell r="B3020" t="str">
            <v>amds_florida</v>
          </cell>
          <cell r="E3020" t="str">
            <v>Coffee Products/Plate &amp; Cup Warmers</v>
          </cell>
          <cell r="F3020" t="str">
            <v>midatlantic</v>
          </cell>
        </row>
        <row r="3021">
          <cell r="B3021" t="str">
            <v>amds_west_region</v>
          </cell>
          <cell r="E3021" t="str">
            <v>Cooking/Warming Drawers</v>
          </cell>
          <cell r="F3021" t="str">
            <v>westregion</v>
          </cell>
        </row>
        <row r="3022">
          <cell r="B3022" t="str">
            <v>amds_texas</v>
          </cell>
          <cell r="F3022" t="str">
            <v>amdstexas</v>
          </cell>
        </row>
        <row r="3023">
          <cell r="B3023" t="str">
            <v>amds_chicago</v>
          </cell>
          <cell r="F3023" t="str">
            <v>website_bpp</v>
          </cell>
        </row>
        <row r="3024">
          <cell r="F3024" t="str">
            <v>website_appliance_catalog</v>
          </cell>
        </row>
        <row r="3025">
          <cell r="F3025" t="str">
            <v>amdschicago</v>
          </cell>
        </row>
        <row r="3026">
          <cell r="F3026" t="str">
            <v>bppinstall</v>
          </cell>
        </row>
        <row r="3027">
          <cell r="F3027" t="str">
            <v>mtp</v>
          </cell>
        </row>
        <row r="3028">
          <cell r="F3028" t="str">
            <v>amdstristate</v>
          </cell>
        </row>
        <row r="3029">
          <cell r="F3029" t="str">
            <v>newengland</v>
          </cell>
        </row>
        <row r="3030">
          <cell r="A3030" t="str">
            <v>30621452USA</v>
          </cell>
          <cell r="C3030" t="str">
            <v>Appliances - Cooking - Warming &amp; Storage Drawers</v>
          </cell>
          <cell r="D3030" t="str">
            <v>simple</v>
          </cell>
          <cell r="E3030" t="str">
            <v>Cooking</v>
          </cell>
          <cell r="F3030" t="str">
            <v>florida</v>
          </cell>
          <cell r="G3030" t="str">
            <v>ESW6214 24" Warming Drawer PureLine/ContourLine - small SS trim</v>
          </cell>
          <cell r="H3030" t="str">
            <v>For more information &amp; downloadable material (operating manuals, diagrams, etc) visit mieleusa.com.</v>
          </cell>
          <cell r="I3030" t="str">
            <v>ESW6214 24" Warming Drawer PureLine/ContourLine - small SS trim</v>
          </cell>
          <cell r="J3030">
            <v>999</v>
          </cell>
        </row>
        <row r="3031">
          <cell r="B3031" t="str">
            <v>amds_florida</v>
          </cell>
          <cell r="E3031" t="str">
            <v>Coffee Products/Plate &amp; Cup Warmers</v>
          </cell>
          <cell r="F3031" t="str">
            <v>midatlantic</v>
          </cell>
        </row>
        <row r="3032">
          <cell r="B3032" t="str">
            <v>amds_west_region</v>
          </cell>
          <cell r="E3032" t="str">
            <v>Cooking/Warming Drawers</v>
          </cell>
          <cell r="F3032" t="str">
            <v>westregion</v>
          </cell>
        </row>
        <row r="3033">
          <cell r="B3033" t="str">
            <v>amds_texas</v>
          </cell>
          <cell r="F3033" t="str">
            <v>amdstexas</v>
          </cell>
        </row>
        <row r="3034">
          <cell r="B3034" t="str">
            <v>amds_chicago</v>
          </cell>
          <cell r="F3034" t="str">
            <v>website_bpp</v>
          </cell>
        </row>
        <row r="3035">
          <cell r="F3035" t="str">
            <v>website_appliance_catalog</v>
          </cell>
        </row>
        <row r="3036">
          <cell r="F3036" t="str">
            <v>amdschicago</v>
          </cell>
        </row>
        <row r="3037">
          <cell r="F3037" t="str">
            <v>bppinstall</v>
          </cell>
        </row>
        <row r="3038">
          <cell r="F3038" t="str">
            <v>mtp</v>
          </cell>
        </row>
        <row r="3039">
          <cell r="F3039" t="str">
            <v>amdstristate</v>
          </cell>
        </row>
        <row r="3040">
          <cell r="F3040" t="str">
            <v>newengland</v>
          </cell>
        </row>
        <row r="3041">
          <cell r="A3041" t="str">
            <v>30638052USA</v>
          </cell>
          <cell r="C3041" t="str">
            <v>Appliances - Cooking - Warming &amp; Storage Drawers</v>
          </cell>
          <cell r="D3041" t="str">
            <v>simple</v>
          </cell>
          <cell r="E3041" t="str">
            <v>Cooking</v>
          </cell>
          <cell r="F3041" t="str">
            <v>florida</v>
          </cell>
          <cell r="G3041" t="str">
            <v>ESW6380 FB 30" Warming Drawer fully integrated</v>
          </cell>
          <cell r="H3041" t="str">
            <v>For more information &amp; downloadable material (operating manuals, diagrams, etc) visit mieleusa.com.</v>
          </cell>
          <cell r="I3041" t="str">
            <v>ESW6380 FB 30" Warming Drawer fully integrated</v>
          </cell>
          <cell r="J3041">
            <v>1249</v>
          </cell>
        </row>
        <row r="3042">
          <cell r="B3042" t="str">
            <v>amds_florida</v>
          </cell>
          <cell r="E3042" t="str">
            <v>Cooking/Warming Drawers</v>
          </cell>
          <cell r="F3042" t="str">
            <v>midatlantic</v>
          </cell>
        </row>
        <row r="3043">
          <cell r="B3043" t="str">
            <v>amds_west_region</v>
          </cell>
          <cell r="F3043" t="str">
            <v>westregion</v>
          </cell>
        </row>
        <row r="3044">
          <cell r="B3044" t="str">
            <v>amds_texas</v>
          </cell>
          <cell r="F3044" t="str">
            <v>amdstexas</v>
          </cell>
        </row>
        <row r="3045">
          <cell r="B3045" t="str">
            <v>amds_chicago</v>
          </cell>
          <cell r="F3045" t="str">
            <v>website_bpp</v>
          </cell>
        </row>
        <row r="3046">
          <cell r="F3046" t="str">
            <v>website_appliance_catalog</v>
          </cell>
        </row>
        <row r="3047">
          <cell r="F3047" t="str">
            <v>amdschicago</v>
          </cell>
        </row>
        <row r="3048">
          <cell r="F3048" t="str">
            <v>bppinstall</v>
          </cell>
        </row>
        <row r="3049">
          <cell r="F3049" t="str">
            <v>mtp</v>
          </cell>
        </row>
        <row r="3050">
          <cell r="F3050" t="str">
            <v>amdstristate</v>
          </cell>
        </row>
        <row r="3051">
          <cell r="F3051" t="str">
            <v>newengland</v>
          </cell>
        </row>
        <row r="3052">
          <cell r="A3052" t="str">
            <v>30658052USA</v>
          </cell>
          <cell r="C3052" t="str">
            <v>Appliances - Cooking - Warming &amp; Storage Drawers</v>
          </cell>
          <cell r="D3052" t="str">
            <v>simple</v>
          </cell>
          <cell r="E3052" t="str">
            <v>Cooking</v>
          </cell>
          <cell r="F3052" t="str">
            <v>florida</v>
          </cell>
          <cell r="G3052" t="str">
            <v>ESW6580 30" Warming Drawer ContourLine - Clean Touch Steel front with Comfort Handle</v>
          </cell>
          <cell r="H3052" t="str">
            <v>For more information &amp; downloadable material (operating manuals, diagrams, etc) visit mieleusa.com.</v>
          </cell>
          <cell r="I3052" t="str">
            <v>ESW6580 30" Warming Drawer ContourLine - Clean Touch Steel front with Comfort Handle</v>
          </cell>
          <cell r="J3052">
            <v>1349</v>
          </cell>
        </row>
        <row r="3053">
          <cell r="B3053" t="str">
            <v>amds_florida</v>
          </cell>
          <cell r="E3053" t="str">
            <v>Cooking/Warming Drawers</v>
          </cell>
          <cell r="F3053" t="str">
            <v>midatlantic</v>
          </cell>
        </row>
        <row r="3054">
          <cell r="B3054" t="str">
            <v>amds_west_region</v>
          </cell>
          <cell r="F3054" t="str">
            <v>westregion</v>
          </cell>
        </row>
        <row r="3055">
          <cell r="B3055" t="str">
            <v>amds_texas</v>
          </cell>
          <cell r="F3055" t="str">
            <v>amdstexas</v>
          </cell>
        </row>
        <row r="3056">
          <cell r="B3056" t="str">
            <v>amds_chicago</v>
          </cell>
          <cell r="F3056" t="str">
            <v>website_bpp</v>
          </cell>
        </row>
        <row r="3057">
          <cell r="F3057" t="str">
            <v>website_appliance_catalog</v>
          </cell>
        </row>
        <row r="3058">
          <cell r="F3058" t="str">
            <v>amdschicago</v>
          </cell>
        </row>
        <row r="3059">
          <cell r="F3059" t="str">
            <v>bppinstall</v>
          </cell>
        </row>
        <row r="3060">
          <cell r="F3060" t="str">
            <v>mtp</v>
          </cell>
        </row>
        <row r="3061">
          <cell r="F3061" t="str">
            <v>amdstristate</v>
          </cell>
        </row>
        <row r="3062">
          <cell r="F3062" t="str">
            <v>newengland</v>
          </cell>
        </row>
        <row r="3063">
          <cell r="A3063" t="str">
            <v>30668052USA</v>
          </cell>
          <cell r="C3063" t="str">
            <v>Appliances - Cooking - Warming &amp; Storage Drawers</v>
          </cell>
          <cell r="D3063" t="str">
            <v>simple</v>
          </cell>
          <cell r="E3063" t="str">
            <v>Cooking</v>
          </cell>
          <cell r="F3063" t="str">
            <v>florida</v>
          </cell>
          <cell r="G3063" t="str">
            <v>ESW6680 30" Warming Drawer Pureline - Clean Touch Steel front with Silhouette Handle</v>
          </cell>
          <cell r="H3063" t="str">
            <v>For more information &amp; downloadable material (operating manuals, diagrams, etc) visit mieleusa.com.</v>
          </cell>
          <cell r="I3063" t="str">
            <v>ESW6680 30" Warming Drawer Pureline - Clean Touch Steel front with Silhouette Handle</v>
          </cell>
          <cell r="J3063">
            <v>1349</v>
          </cell>
        </row>
        <row r="3064">
          <cell r="B3064" t="str">
            <v>amds_florida</v>
          </cell>
          <cell r="E3064" t="str">
            <v>Cooking/Warming Drawers</v>
          </cell>
          <cell r="F3064" t="str">
            <v>midatlantic</v>
          </cell>
        </row>
        <row r="3065">
          <cell r="B3065" t="str">
            <v>amds_west_region</v>
          </cell>
          <cell r="F3065" t="str">
            <v>westregion</v>
          </cell>
        </row>
        <row r="3066">
          <cell r="B3066" t="str">
            <v>amds_texas</v>
          </cell>
          <cell r="F3066" t="str">
            <v>amdstexas</v>
          </cell>
        </row>
        <row r="3067">
          <cell r="B3067" t="str">
            <v>amds_chicago</v>
          </cell>
          <cell r="F3067" t="str">
            <v>website_bpp</v>
          </cell>
        </row>
        <row r="3068">
          <cell r="F3068" t="str">
            <v>website_appliance_catalog</v>
          </cell>
        </row>
        <row r="3069">
          <cell r="F3069" t="str">
            <v>amdschicago</v>
          </cell>
        </row>
        <row r="3070">
          <cell r="F3070" t="str">
            <v>bppinstall</v>
          </cell>
        </row>
        <row r="3071">
          <cell r="F3071" t="str">
            <v>mtp</v>
          </cell>
        </row>
        <row r="3072">
          <cell r="F3072" t="str">
            <v>amdstristate</v>
          </cell>
        </row>
        <row r="3073">
          <cell r="F3073" t="str">
            <v>newengland</v>
          </cell>
        </row>
        <row r="3074">
          <cell r="A3074" t="str">
            <v>30678052USA</v>
          </cell>
          <cell r="C3074" t="str">
            <v>Appliances - Cooking - Warming &amp; Storage Drawers</v>
          </cell>
          <cell r="D3074" t="str">
            <v>simple</v>
          </cell>
          <cell r="E3074" t="str">
            <v>Cooking</v>
          </cell>
          <cell r="F3074" t="str">
            <v>florida</v>
          </cell>
          <cell r="G3074" t="str">
            <v>ESW6780 30" Warming Drawer ContourLine</v>
          </cell>
          <cell r="H3074" t="str">
            <v>For more information &amp; downloadable material (operating manuals, diagrams, etc) visit mieleusa.com.</v>
          </cell>
          <cell r="I3074" t="str">
            <v>ESW6780 30" Warming Drawer ContourLine</v>
          </cell>
          <cell r="J3074">
            <v>1349</v>
          </cell>
        </row>
        <row r="3075">
          <cell r="B3075" t="str">
            <v>amds_florida</v>
          </cell>
          <cell r="E3075" t="str">
            <v>Cooking/Warming Drawers</v>
          </cell>
          <cell r="F3075" t="str">
            <v>midatlantic</v>
          </cell>
        </row>
        <row r="3076">
          <cell r="B3076" t="str">
            <v>amds_west_region</v>
          </cell>
          <cell r="F3076" t="str">
            <v>westregion</v>
          </cell>
        </row>
        <row r="3077">
          <cell r="B3077" t="str">
            <v>amds_texas</v>
          </cell>
          <cell r="F3077" t="str">
            <v>amdstexas</v>
          </cell>
        </row>
        <row r="3078">
          <cell r="B3078" t="str">
            <v>amds_chicago</v>
          </cell>
          <cell r="F3078" t="str">
            <v>website_bpp</v>
          </cell>
        </row>
        <row r="3079">
          <cell r="F3079" t="str">
            <v>website_appliance_catalog</v>
          </cell>
        </row>
        <row r="3080">
          <cell r="F3080" t="str">
            <v>amdschicago</v>
          </cell>
        </row>
        <row r="3081">
          <cell r="F3081" t="str">
            <v>bppinstall</v>
          </cell>
        </row>
        <row r="3082">
          <cell r="F3082" t="str">
            <v>mtp</v>
          </cell>
        </row>
        <row r="3083">
          <cell r="F3083" t="str">
            <v>amdstristate</v>
          </cell>
        </row>
        <row r="3084">
          <cell r="F3084" t="str">
            <v>newengland</v>
          </cell>
        </row>
        <row r="3085">
          <cell r="A3085" t="str">
            <v>30688012USA</v>
          </cell>
          <cell r="C3085" t="str">
            <v>Appliances - Cooking - Warming &amp; Storage Drawers</v>
          </cell>
          <cell r="D3085" t="str">
            <v>simple</v>
          </cell>
          <cell r="E3085" t="str">
            <v>Cooking</v>
          </cell>
          <cell r="F3085" t="str">
            <v>florida</v>
          </cell>
          <cell r="G3085" t="str">
            <v>ESW6880 30" Warming Drawer PureLine Brilliant White</v>
          </cell>
          <cell r="H3085" t="str">
            <v>For more information &amp; downloadable material (operating manuals, diagrams, etc) visit mieleusa.com.</v>
          </cell>
          <cell r="I3085" t="str">
            <v>ESW6880 30" Warming Drawer PureLine Brilliant White</v>
          </cell>
          <cell r="J3085">
            <v>1349</v>
          </cell>
        </row>
        <row r="3086">
          <cell r="B3086" t="str">
            <v>amds_florida</v>
          </cell>
          <cell r="E3086" t="str">
            <v>Cooking/Warming Drawers</v>
          </cell>
          <cell r="F3086" t="str">
            <v>midatlantic</v>
          </cell>
        </row>
        <row r="3087">
          <cell r="B3087" t="str">
            <v>amds_west_region</v>
          </cell>
          <cell r="F3087" t="str">
            <v>westregion</v>
          </cell>
        </row>
        <row r="3088">
          <cell r="B3088" t="str">
            <v>amds_texas</v>
          </cell>
          <cell r="F3088" t="str">
            <v>amdstexas</v>
          </cell>
        </row>
        <row r="3089">
          <cell r="B3089" t="str">
            <v>amds_chicago</v>
          </cell>
          <cell r="F3089" t="str">
            <v>website_bpp</v>
          </cell>
        </row>
        <row r="3090">
          <cell r="F3090" t="str">
            <v>website_appliance_catalog</v>
          </cell>
        </row>
        <row r="3091">
          <cell r="F3091" t="str">
            <v>amdschicago</v>
          </cell>
        </row>
        <row r="3092">
          <cell r="F3092" t="str">
            <v>bppinstall</v>
          </cell>
        </row>
        <row r="3093">
          <cell r="F3093" t="str">
            <v>mtp</v>
          </cell>
        </row>
        <row r="3094">
          <cell r="F3094" t="str">
            <v>amdstristate</v>
          </cell>
        </row>
        <row r="3095">
          <cell r="F3095" t="str">
            <v>newengland</v>
          </cell>
        </row>
        <row r="3096">
          <cell r="A3096" t="str">
            <v>30688052USA</v>
          </cell>
          <cell r="C3096" t="str">
            <v>Appliances - Cooking - Warming &amp; Storage Drawers</v>
          </cell>
          <cell r="D3096" t="str">
            <v>simple</v>
          </cell>
          <cell r="E3096" t="str">
            <v>Cooking</v>
          </cell>
          <cell r="F3096" t="str">
            <v>florida</v>
          </cell>
          <cell r="G3096" t="str">
            <v>ESW6880 30" Warming Drawer PureLine</v>
          </cell>
          <cell r="H3096" t="str">
            <v>For more information &amp; downloadable material (operating manuals, diagrams, etc) visit mieleusa.com.</v>
          </cell>
          <cell r="I3096" t="str">
            <v>ESW6880 30" Warming Drawer PureLine</v>
          </cell>
          <cell r="J3096">
            <v>1349</v>
          </cell>
        </row>
        <row r="3097">
          <cell r="B3097" t="str">
            <v>amds_florida</v>
          </cell>
          <cell r="E3097" t="str">
            <v>Cooking/Warming Drawers</v>
          </cell>
          <cell r="F3097" t="str">
            <v>midatlantic</v>
          </cell>
        </row>
        <row r="3098">
          <cell r="B3098" t="str">
            <v>amds_west_region</v>
          </cell>
          <cell r="F3098" t="str">
            <v>westregion</v>
          </cell>
        </row>
        <row r="3099">
          <cell r="B3099" t="str">
            <v>amds_texas</v>
          </cell>
          <cell r="F3099" t="str">
            <v>amdstexas</v>
          </cell>
        </row>
        <row r="3100">
          <cell r="B3100" t="str">
            <v>amds_chicago</v>
          </cell>
          <cell r="F3100" t="str">
            <v>website_bpp</v>
          </cell>
        </row>
        <row r="3101">
          <cell r="F3101" t="str">
            <v>website_appliance_catalog</v>
          </cell>
        </row>
        <row r="3102">
          <cell r="F3102" t="str">
            <v>amdschicago</v>
          </cell>
        </row>
        <row r="3103">
          <cell r="F3103" t="str">
            <v>bppinstall</v>
          </cell>
        </row>
        <row r="3104">
          <cell r="F3104" t="str">
            <v>mtp</v>
          </cell>
        </row>
        <row r="3105">
          <cell r="F3105" t="str">
            <v>amdstristate</v>
          </cell>
        </row>
        <row r="3106">
          <cell r="F3106" t="str">
            <v>newengland</v>
          </cell>
        </row>
        <row r="3107">
          <cell r="A3107" t="str">
            <v>27131250USA</v>
          </cell>
          <cell r="C3107" t="str">
            <v>Appliances - Cooking - Combisets</v>
          </cell>
          <cell r="D3107" t="str">
            <v>simple</v>
          </cell>
          <cell r="E3107" t="str">
            <v>Cooking</v>
          </cell>
          <cell r="F3107" t="str">
            <v>florida</v>
          </cell>
          <cell r="G3107" t="str">
            <v>CS1312BG Barbecue 12" Hob - 240V</v>
          </cell>
          <cell r="H3107" t="str">
            <v>For more information &amp; downloadable material (operating manuals, diagrams, etc) visit mieleusa.com.</v>
          </cell>
          <cell r="I3107" t="str">
            <v xml:space="preserve">CS1312BG Barbecue 12" Hob - 240v </v>
          </cell>
          <cell r="J3107">
            <v>1299</v>
          </cell>
        </row>
        <row r="3108">
          <cell r="B3108" t="str">
            <v>amds_florida</v>
          </cell>
          <cell r="E3108" t="str">
            <v>Cooking/Combisets</v>
          </cell>
          <cell r="F3108" t="str">
            <v>midatlantic</v>
          </cell>
        </row>
        <row r="3109">
          <cell r="B3109" t="str">
            <v>amds_west_region</v>
          </cell>
          <cell r="F3109" t="str">
            <v>westregion</v>
          </cell>
        </row>
        <row r="3110">
          <cell r="B3110" t="str">
            <v>amds_texas</v>
          </cell>
          <cell r="F3110" t="str">
            <v>amdstexas</v>
          </cell>
        </row>
        <row r="3111">
          <cell r="B3111" t="str">
            <v>amds_chicago</v>
          </cell>
          <cell r="F3111" t="str">
            <v>website_bpp</v>
          </cell>
        </row>
        <row r="3112">
          <cell r="F3112" t="str">
            <v>website_appliance_catalog</v>
          </cell>
        </row>
        <row r="3113">
          <cell r="F3113" t="str">
            <v>amdschicago</v>
          </cell>
        </row>
        <row r="3114">
          <cell r="F3114" t="str">
            <v>bppinstall</v>
          </cell>
        </row>
        <row r="3115">
          <cell r="F3115" t="str">
            <v>mtp</v>
          </cell>
        </row>
        <row r="3116">
          <cell r="F3116" t="str">
            <v>amdstristate</v>
          </cell>
        </row>
        <row r="3117">
          <cell r="F3117" t="str">
            <v>newengland</v>
          </cell>
        </row>
        <row r="3118">
          <cell r="A3118" t="str">
            <v>27131251USA</v>
          </cell>
          <cell r="C3118" t="str">
            <v>Appliances - Cooking - Combisets</v>
          </cell>
          <cell r="D3118" t="str">
            <v>simple</v>
          </cell>
          <cell r="E3118" t="str">
            <v>Cooking</v>
          </cell>
          <cell r="F3118" t="str">
            <v>florida</v>
          </cell>
          <cell r="G3118" t="str">
            <v>CS1312BG Barbecue 12" Hob - 208V</v>
          </cell>
          <cell r="H3118" t="str">
            <v>For more information &amp; downloadable material (operating manuals, diagrams, etc) visit mieleusa.com.</v>
          </cell>
          <cell r="I3118" t="str">
            <v xml:space="preserve">CS1312BG Barbecue 12" Hob - 208v </v>
          </cell>
          <cell r="J3118">
            <v>1299</v>
          </cell>
        </row>
        <row r="3119">
          <cell r="B3119" t="str">
            <v>amds_florida</v>
          </cell>
          <cell r="E3119" t="str">
            <v>Cooking/Combisets</v>
          </cell>
          <cell r="F3119" t="str">
            <v>midatlantic</v>
          </cell>
        </row>
        <row r="3120">
          <cell r="B3120" t="str">
            <v>amds_west_region</v>
          </cell>
          <cell r="F3120" t="str">
            <v>westregion</v>
          </cell>
        </row>
        <row r="3121">
          <cell r="B3121" t="str">
            <v>amds_texas</v>
          </cell>
          <cell r="F3121" t="str">
            <v>amdstexas</v>
          </cell>
        </row>
        <row r="3122">
          <cell r="B3122" t="str">
            <v>amds_chicago</v>
          </cell>
          <cell r="F3122" t="str">
            <v>website_bpp</v>
          </cell>
        </row>
        <row r="3123">
          <cell r="F3123" t="str">
            <v>website_appliance_catalog</v>
          </cell>
        </row>
        <row r="3124">
          <cell r="F3124" t="str">
            <v>amdschicago</v>
          </cell>
        </row>
        <row r="3125">
          <cell r="F3125" t="str">
            <v>bppinstall</v>
          </cell>
        </row>
        <row r="3126">
          <cell r="F3126" t="str">
            <v>mtp</v>
          </cell>
        </row>
        <row r="3127">
          <cell r="F3127" t="str">
            <v>amdstristate</v>
          </cell>
        </row>
        <row r="3128">
          <cell r="F3128" t="str">
            <v>newengland</v>
          </cell>
        </row>
        <row r="3129">
          <cell r="A3129" t="str">
            <v>27132250USA</v>
          </cell>
          <cell r="C3129" t="str">
            <v>Appliances - Cooking - Combisets</v>
          </cell>
          <cell r="D3129" t="str">
            <v>simple</v>
          </cell>
          <cell r="E3129" t="str">
            <v>Cooking</v>
          </cell>
          <cell r="F3129" t="str">
            <v>florida</v>
          </cell>
          <cell r="G3129" t="str">
            <v>CS1322BG Barbecue 15" Hob - 240V</v>
          </cell>
          <cell r="H3129" t="str">
            <v>For more information &amp; downloadable material (operating manuals, diagrams, etc) visit mieleusa.com.</v>
          </cell>
          <cell r="I3129" t="str">
            <v xml:space="preserve">CS1322BG Barbecue 15" Hob - 240v </v>
          </cell>
          <cell r="J3129">
            <v>1499</v>
          </cell>
        </row>
        <row r="3130">
          <cell r="B3130" t="str">
            <v>amds_florida</v>
          </cell>
          <cell r="E3130" t="str">
            <v>Cooking/Combisets</v>
          </cell>
          <cell r="F3130" t="str">
            <v>midatlantic</v>
          </cell>
        </row>
        <row r="3131">
          <cell r="B3131" t="str">
            <v>amds_west_region</v>
          </cell>
          <cell r="F3131" t="str">
            <v>westregion</v>
          </cell>
        </row>
        <row r="3132">
          <cell r="B3132" t="str">
            <v>amds_texas</v>
          </cell>
          <cell r="F3132" t="str">
            <v>amdstexas</v>
          </cell>
        </row>
        <row r="3133">
          <cell r="B3133" t="str">
            <v>amds_chicago</v>
          </cell>
          <cell r="F3133" t="str">
            <v>website_bpp</v>
          </cell>
        </row>
        <row r="3134">
          <cell r="F3134" t="str">
            <v>website_appliance_catalog</v>
          </cell>
        </row>
        <row r="3135">
          <cell r="F3135" t="str">
            <v>amdschicago</v>
          </cell>
        </row>
        <row r="3136">
          <cell r="F3136" t="str">
            <v>bppinstall</v>
          </cell>
        </row>
        <row r="3137">
          <cell r="F3137" t="str">
            <v>mtp</v>
          </cell>
        </row>
        <row r="3138">
          <cell r="F3138" t="str">
            <v>amdstristate</v>
          </cell>
        </row>
        <row r="3139">
          <cell r="F3139" t="str">
            <v>newengland</v>
          </cell>
        </row>
        <row r="3140">
          <cell r="A3140" t="str">
            <v>27132251USA</v>
          </cell>
          <cell r="C3140" t="str">
            <v>Appliances - Cooking - Combisets</v>
          </cell>
          <cell r="D3140" t="str">
            <v>simple</v>
          </cell>
          <cell r="E3140" t="str">
            <v>Cooking</v>
          </cell>
          <cell r="F3140" t="str">
            <v>florida</v>
          </cell>
          <cell r="G3140" t="str">
            <v>CS1322BG Barbecue 15" Hob - 208V</v>
          </cell>
          <cell r="H3140" t="str">
            <v>For more information &amp; downloadable material (operating manuals, diagrams, etc) visit mieleusa.com.</v>
          </cell>
          <cell r="I3140" t="str">
            <v xml:space="preserve">CS1322BG Barbecue 15" Hob - 208v </v>
          </cell>
          <cell r="J3140">
            <v>1499</v>
          </cell>
        </row>
        <row r="3141">
          <cell r="B3141" t="str">
            <v>amds_florida</v>
          </cell>
          <cell r="E3141" t="str">
            <v>Cooking/Combisets</v>
          </cell>
          <cell r="F3141" t="str">
            <v>midatlantic</v>
          </cell>
        </row>
        <row r="3142">
          <cell r="B3142" t="str">
            <v>amds_west_region</v>
          </cell>
          <cell r="F3142" t="str">
            <v>westregion</v>
          </cell>
        </row>
        <row r="3143">
          <cell r="B3143" t="str">
            <v>amds_texas</v>
          </cell>
          <cell r="F3143" t="str">
            <v>amdstexas</v>
          </cell>
        </row>
        <row r="3144">
          <cell r="B3144" t="str">
            <v>amds_chicago</v>
          </cell>
          <cell r="F3144" t="str">
            <v>website_bpp</v>
          </cell>
        </row>
        <row r="3145">
          <cell r="F3145" t="str">
            <v>website_appliance_catalog</v>
          </cell>
        </row>
        <row r="3146">
          <cell r="F3146" t="str">
            <v>amdschicago</v>
          </cell>
        </row>
        <row r="3147">
          <cell r="F3147" t="str">
            <v>bppinstall</v>
          </cell>
        </row>
        <row r="3148">
          <cell r="F3148" t="str">
            <v>mtp</v>
          </cell>
        </row>
        <row r="3149">
          <cell r="F3149" t="str">
            <v>amdstristate</v>
          </cell>
        </row>
        <row r="3150">
          <cell r="F3150" t="str">
            <v>newengland</v>
          </cell>
        </row>
        <row r="3151">
          <cell r="A3151" t="str">
            <v>27111250USA</v>
          </cell>
          <cell r="C3151" t="str">
            <v>Appliances - Cooking - Combisets</v>
          </cell>
          <cell r="D3151" t="str">
            <v>simple</v>
          </cell>
          <cell r="E3151" t="str">
            <v>Cooking</v>
          </cell>
          <cell r="F3151" t="str">
            <v>florida</v>
          </cell>
          <cell r="G3151" t="str">
            <v>CS1112E Ceramic Double-Burner 12" Hob - 240V</v>
          </cell>
          <cell r="H3151" t="str">
            <v>For more information &amp; downloadable material (operating manuals, diagrams, etc) visit mieleusa.com.</v>
          </cell>
          <cell r="I3151" t="str">
            <v>CS1112E Ceramic Double-Burner 12" Hob - 240v</v>
          </cell>
          <cell r="J3151">
            <v>999</v>
          </cell>
        </row>
        <row r="3152">
          <cell r="B3152" t="str">
            <v>amds_florida</v>
          </cell>
          <cell r="E3152" t="str">
            <v>Cooking/Combisets</v>
          </cell>
          <cell r="F3152" t="str">
            <v>midatlantic</v>
          </cell>
        </row>
        <row r="3153">
          <cell r="B3153" t="str">
            <v>amds_west_region</v>
          </cell>
          <cell r="F3153" t="str">
            <v>westregion</v>
          </cell>
        </row>
        <row r="3154">
          <cell r="B3154" t="str">
            <v>amds_texas</v>
          </cell>
          <cell r="F3154" t="str">
            <v>amdstexas</v>
          </cell>
        </row>
        <row r="3155">
          <cell r="B3155" t="str">
            <v>amds_chicago</v>
          </cell>
          <cell r="F3155" t="str">
            <v>website_bpp</v>
          </cell>
        </row>
        <row r="3156">
          <cell r="F3156" t="str">
            <v>website_appliance_catalog</v>
          </cell>
        </row>
        <row r="3157">
          <cell r="F3157" t="str">
            <v>amdschicago</v>
          </cell>
        </row>
        <row r="3158">
          <cell r="F3158" t="str">
            <v>bppinstall</v>
          </cell>
        </row>
        <row r="3159">
          <cell r="F3159" t="str">
            <v>mtp</v>
          </cell>
        </row>
        <row r="3160">
          <cell r="F3160" t="str">
            <v>amdstristate</v>
          </cell>
        </row>
        <row r="3161">
          <cell r="F3161" t="str">
            <v>newengland</v>
          </cell>
        </row>
        <row r="3162">
          <cell r="A3162" t="str">
            <v>27111251USA</v>
          </cell>
          <cell r="C3162" t="str">
            <v>Appliances - Cooking - Combisets</v>
          </cell>
          <cell r="D3162" t="str">
            <v>simple</v>
          </cell>
          <cell r="E3162" t="str">
            <v>Cooking</v>
          </cell>
          <cell r="F3162" t="str">
            <v>florida</v>
          </cell>
          <cell r="G3162" t="str">
            <v>CS1112E Ceramic Double-Burner 12" Hob - 208V</v>
          </cell>
          <cell r="H3162" t="str">
            <v>For more information &amp; downloadable material (operating manuals, diagrams, etc) visit mieleusa.com.</v>
          </cell>
          <cell r="I3162" t="str">
            <v>CS1112E Ceramic Double-Burner 12" Hob - 208v</v>
          </cell>
          <cell r="J3162">
            <v>999</v>
          </cell>
        </row>
        <row r="3163">
          <cell r="B3163" t="str">
            <v>amds_florida</v>
          </cell>
          <cell r="E3163" t="str">
            <v>Cooking/Combisets</v>
          </cell>
          <cell r="F3163" t="str">
            <v>midatlantic</v>
          </cell>
        </row>
        <row r="3164">
          <cell r="B3164" t="str">
            <v>amds_west_region</v>
          </cell>
          <cell r="F3164" t="str">
            <v>westregion</v>
          </cell>
        </row>
        <row r="3165">
          <cell r="B3165" t="str">
            <v>amds_texas</v>
          </cell>
          <cell r="F3165" t="str">
            <v>amdstexas</v>
          </cell>
        </row>
        <row r="3166">
          <cell r="B3166" t="str">
            <v>amds_chicago</v>
          </cell>
          <cell r="F3166" t="str">
            <v>website_bpp</v>
          </cell>
        </row>
        <row r="3167">
          <cell r="F3167" t="str">
            <v>website_appliance_catalog</v>
          </cell>
        </row>
        <row r="3168">
          <cell r="F3168" t="str">
            <v>amdschicago</v>
          </cell>
        </row>
        <row r="3169">
          <cell r="F3169" t="str">
            <v>bppinstall</v>
          </cell>
        </row>
        <row r="3170">
          <cell r="F3170" t="str">
            <v>mtp</v>
          </cell>
        </row>
        <row r="3171">
          <cell r="F3171" t="str">
            <v>amdstristate</v>
          </cell>
        </row>
        <row r="3172">
          <cell r="F3172" t="str">
            <v>newengland</v>
          </cell>
        </row>
        <row r="3173">
          <cell r="A3173" t="str">
            <v>27112250USA</v>
          </cell>
          <cell r="C3173" t="str">
            <v>Appliances - Cooking - Combisets</v>
          </cell>
          <cell r="D3173" t="str">
            <v>simple</v>
          </cell>
          <cell r="E3173" t="str">
            <v>Cooking</v>
          </cell>
          <cell r="F3173" t="str">
            <v>florida</v>
          </cell>
          <cell r="G3173" t="str">
            <v>CS1122E Ceramic Double-Burner 15" Hob - 240V</v>
          </cell>
          <cell r="H3173" t="str">
            <v>For more information &amp; downloadable material (operating manuals, diagrams, etc) visit mieleusa.com.</v>
          </cell>
          <cell r="I3173" t="str">
            <v>CS1122E Ceramic Double-Burner 15" Hob - 240v</v>
          </cell>
          <cell r="J3173">
            <v>1099</v>
          </cell>
        </row>
        <row r="3174">
          <cell r="B3174" t="str">
            <v>amds_florida</v>
          </cell>
          <cell r="E3174" t="str">
            <v>Cooking/Combisets</v>
          </cell>
          <cell r="F3174" t="str">
            <v>midatlantic</v>
          </cell>
        </row>
        <row r="3175">
          <cell r="B3175" t="str">
            <v>amds_west_region</v>
          </cell>
          <cell r="F3175" t="str">
            <v>westregion</v>
          </cell>
        </row>
        <row r="3176">
          <cell r="B3176" t="str">
            <v>amds_texas</v>
          </cell>
          <cell r="F3176" t="str">
            <v>amdstexas</v>
          </cell>
        </row>
        <row r="3177">
          <cell r="B3177" t="str">
            <v>amds_chicago</v>
          </cell>
          <cell r="F3177" t="str">
            <v>website_bpp</v>
          </cell>
        </row>
        <row r="3178">
          <cell r="F3178" t="str">
            <v>website_appliance_catalog</v>
          </cell>
        </row>
        <row r="3179">
          <cell r="F3179" t="str">
            <v>amdschicago</v>
          </cell>
        </row>
        <row r="3180">
          <cell r="F3180" t="str">
            <v>bppinstall</v>
          </cell>
        </row>
        <row r="3181">
          <cell r="F3181" t="str">
            <v>mtp</v>
          </cell>
        </row>
        <row r="3182">
          <cell r="F3182" t="str">
            <v>amdstristate</v>
          </cell>
        </row>
        <row r="3183">
          <cell r="F3183" t="str">
            <v>newengland</v>
          </cell>
        </row>
        <row r="3184">
          <cell r="A3184" t="str">
            <v>27112251USA</v>
          </cell>
          <cell r="C3184" t="str">
            <v>Appliances - Cooking - Combisets</v>
          </cell>
          <cell r="D3184" t="str">
            <v>simple</v>
          </cell>
          <cell r="E3184" t="str">
            <v>Cooking</v>
          </cell>
          <cell r="F3184" t="str">
            <v>florida</v>
          </cell>
          <cell r="G3184" t="str">
            <v>CS1122E Ceramic Double-Burner 15" Hob - 208V</v>
          </cell>
          <cell r="H3184" t="str">
            <v>For more information &amp; downloadable material (operating manuals, diagrams, etc) visit mieleusa.com.</v>
          </cell>
          <cell r="I3184" t="str">
            <v>CS1122E Ceramic Double-Burner 15" Hob - 208v</v>
          </cell>
          <cell r="J3184">
            <v>1099</v>
          </cell>
        </row>
        <row r="3185">
          <cell r="B3185" t="str">
            <v>amds_florida</v>
          </cell>
          <cell r="E3185" t="str">
            <v>Cooking/Combisets</v>
          </cell>
          <cell r="F3185" t="str">
            <v>midatlantic</v>
          </cell>
        </row>
        <row r="3186">
          <cell r="B3186" t="str">
            <v>amds_west_region</v>
          </cell>
          <cell r="F3186" t="str">
            <v>westregion</v>
          </cell>
        </row>
        <row r="3187">
          <cell r="B3187" t="str">
            <v>amds_texas</v>
          </cell>
          <cell r="F3187" t="str">
            <v>amdstexas</v>
          </cell>
        </row>
        <row r="3188">
          <cell r="B3188" t="str">
            <v>amds_chicago</v>
          </cell>
          <cell r="F3188" t="str">
            <v>website_bpp</v>
          </cell>
        </row>
        <row r="3189">
          <cell r="F3189" t="str">
            <v>website_appliance_catalog</v>
          </cell>
        </row>
        <row r="3190">
          <cell r="F3190" t="str">
            <v>amdschicago</v>
          </cell>
        </row>
        <row r="3191">
          <cell r="F3191" t="str">
            <v>bppinstall</v>
          </cell>
        </row>
        <row r="3192">
          <cell r="F3192" t="str">
            <v>mtp</v>
          </cell>
        </row>
        <row r="3193">
          <cell r="F3193" t="str">
            <v>amdstristate</v>
          </cell>
        </row>
        <row r="3194">
          <cell r="F3194" t="str">
            <v>newengland</v>
          </cell>
        </row>
        <row r="3195">
          <cell r="A3195" t="str">
            <v>27101250USA</v>
          </cell>
          <cell r="C3195" t="str">
            <v>Appliances - Cooking - Combisets</v>
          </cell>
          <cell r="D3195" t="str">
            <v>simple</v>
          </cell>
          <cell r="E3195" t="str">
            <v>Cooking</v>
          </cell>
          <cell r="F3195" t="str">
            <v>florida</v>
          </cell>
          <cell r="G3195" t="str">
            <v>CS1012G Double-Burner Gas 12" Hob</v>
          </cell>
          <cell r="H3195" t="str">
            <v>For more information &amp; downloadable material (operating manuals, diagrams, etc) visit mieleusa.com.</v>
          </cell>
          <cell r="I3195" t="str">
            <v>CS1012G Double-Burner Gas 12" Hob</v>
          </cell>
          <cell r="J3195">
            <v>999</v>
          </cell>
        </row>
        <row r="3196">
          <cell r="B3196" t="str">
            <v>amds_florida</v>
          </cell>
          <cell r="E3196" t="str">
            <v>Cooking/Combisets</v>
          </cell>
          <cell r="F3196" t="str">
            <v>midatlantic</v>
          </cell>
        </row>
        <row r="3197">
          <cell r="B3197" t="str">
            <v>amds_west_region</v>
          </cell>
          <cell r="F3197" t="str">
            <v>westregion</v>
          </cell>
        </row>
        <row r="3198">
          <cell r="B3198" t="str">
            <v>amds_texas</v>
          </cell>
          <cell r="F3198" t="str">
            <v>amdstexas</v>
          </cell>
        </row>
        <row r="3199">
          <cell r="B3199" t="str">
            <v>amds_chicago</v>
          </cell>
          <cell r="F3199" t="str">
            <v>website_bpp</v>
          </cell>
        </row>
        <row r="3200">
          <cell r="F3200" t="str">
            <v>website_appliance_catalog</v>
          </cell>
        </row>
        <row r="3201">
          <cell r="F3201" t="str">
            <v>amdschicago</v>
          </cell>
        </row>
        <row r="3202">
          <cell r="A3202" t="str">
            <v>27101251USA</v>
          </cell>
          <cell r="C3202" t="str">
            <v>Appliances - Cooking - Combisets</v>
          </cell>
          <cell r="D3202" t="str">
            <v>simple</v>
          </cell>
          <cell r="E3202" t="str">
            <v>Cooking</v>
          </cell>
          <cell r="F3202" t="str">
            <v>florida</v>
          </cell>
          <cell r="G3202" t="str">
            <v>CS1012LP Double-Burner LP 12" Hob</v>
          </cell>
          <cell r="H3202" t="str">
            <v>For more information &amp; downloadable material (operating manuals, diagrams, etc) visit mieleusa.com.</v>
          </cell>
          <cell r="I3202" t="str">
            <v>CS1012LP Double-Burner LP 12" Hob</v>
          </cell>
          <cell r="J3202">
            <v>999</v>
          </cell>
        </row>
        <row r="3203">
          <cell r="B3203" t="str">
            <v>amds_florida</v>
          </cell>
          <cell r="E3203" t="str">
            <v>Cooking/Combisets</v>
          </cell>
          <cell r="F3203" t="str">
            <v>midatlantic</v>
          </cell>
        </row>
        <row r="3204">
          <cell r="B3204" t="str">
            <v>amds_west_region</v>
          </cell>
          <cell r="F3204" t="str">
            <v>westregion</v>
          </cell>
        </row>
        <row r="3205">
          <cell r="B3205" t="str">
            <v>amds_texas</v>
          </cell>
          <cell r="F3205" t="str">
            <v>amdstexas</v>
          </cell>
        </row>
        <row r="3206">
          <cell r="B3206" t="str">
            <v>amds_chicago</v>
          </cell>
          <cell r="F3206" t="str">
            <v>website_bpp</v>
          </cell>
        </row>
        <row r="3207">
          <cell r="F3207" t="str">
            <v>website_appliance_catalog</v>
          </cell>
        </row>
        <row r="3208">
          <cell r="F3208" t="str">
            <v>amdschicago</v>
          </cell>
        </row>
        <row r="3209">
          <cell r="A3209" t="str">
            <v>27101150USA</v>
          </cell>
          <cell r="C3209" t="str">
            <v>Appliances - Cooking - Combisets</v>
          </cell>
          <cell r="D3209" t="str">
            <v>simple</v>
          </cell>
          <cell r="E3209" t="str">
            <v>Cooking</v>
          </cell>
          <cell r="F3209" t="str">
            <v>florida</v>
          </cell>
          <cell r="G3209" t="str">
            <v>CS1011G Superburner Wok Gas 12" Hob</v>
          </cell>
          <cell r="H3209" t="str">
            <v>For more information &amp; downloadable material (operating manuals, diagrams, etc) visit mieleusa.com.</v>
          </cell>
          <cell r="I3209" t="str">
            <v>CS1011G Superburner Wok Gas 12" Hob</v>
          </cell>
          <cell r="J3209">
            <v>999</v>
          </cell>
        </row>
        <row r="3210">
          <cell r="B3210" t="str">
            <v>amds_florida</v>
          </cell>
          <cell r="E3210" t="str">
            <v>Cooking/Combisets</v>
          </cell>
          <cell r="F3210" t="str">
            <v>midatlantic</v>
          </cell>
        </row>
        <row r="3211">
          <cell r="B3211" t="str">
            <v>amds_west_region</v>
          </cell>
          <cell r="F3211" t="str">
            <v>westregion</v>
          </cell>
        </row>
        <row r="3212">
          <cell r="B3212" t="str">
            <v>amds_texas</v>
          </cell>
          <cell r="F3212" t="str">
            <v>amdstexas</v>
          </cell>
        </row>
        <row r="3213">
          <cell r="B3213" t="str">
            <v>amds_chicago</v>
          </cell>
          <cell r="F3213" t="str">
            <v>website_bpp</v>
          </cell>
        </row>
        <row r="3214">
          <cell r="F3214" t="str">
            <v>website_appliance_catalog</v>
          </cell>
        </row>
        <row r="3215">
          <cell r="F3215" t="str">
            <v>amdschicago</v>
          </cell>
        </row>
        <row r="3216">
          <cell r="F3216" t="str">
            <v>bppinstall</v>
          </cell>
        </row>
        <row r="3217">
          <cell r="F3217" t="str">
            <v>mtp</v>
          </cell>
        </row>
        <row r="3218">
          <cell r="F3218" t="str">
            <v>amdstristate</v>
          </cell>
        </row>
        <row r="3219">
          <cell r="F3219" t="str">
            <v>newengland</v>
          </cell>
        </row>
        <row r="3220">
          <cell r="A3220" t="str">
            <v>27101151USA</v>
          </cell>
          <cell r="C3220" t="str">
            <v>Appliances - Cooking - Combisets</v>
          </cell>
          <cell r="D3220" t="str">
            <v>simple</v>
          </cell>
          <cell r="E3220" t="str">
            <v>Cooking</v>
          </cell>
          <cell r="F3220" t="str">
            <v>florida</v>
          </cell>
          <cell r="G3220" t="str">
            <v>CS1011LP Superburner Wok LP 12" Hob</v>
          </cell>
          <cell r="H3220" t="str">
            <v>For more information &amp; downloadable material (operating manuals, diagrams, etc) visit mieleusa.com.</v>
          </cell>
          <cell r="I3220" t="str">
            <v>CS1011LP Superburner Wok LP 12" Hob</v>
          </cell>
          <cell r="J3220">
            <v>999</v>
          </cell>
        </row>
        <row r="3221">
          <cell r="B3221" t="str">
            <v>amds_florida</v>
          </cell>
          <cell r="E3221" t="str">
            <v>Cooking/Combisets</v>
          </cell>
          <cell r="F3221" t="str">
            <v>midatlantic</v>
          </cell>
        </row>
        <row r="3222">
          <cell r="B3222" t="str">
            <v>amds_west_region</v>
          </cell>
          <cell r="F3222" t="str">
            <v>westregion</v>
          </cell>
        </row>
        <row r="3223">
          <cell r="B3223" t="str">
            <v>amds_texas</v>
          </cell>
          <cell r="F3223" t="str">
            <v>amdstexas</v>
          </cell>
        </row>
        <row r="3224">
          <cell r="B3224" t="str">
            <v>amds_chicago</v>
          </cell>
          <cell r="F3224" t="str">
            <v>website_bpp</v>
          </cell>
        </row>
        <row r="3225">
          <cell r="F3225" t="str">
            <v>website_appliance_catalog</v>
          </cell>
        </row>
        <row r="3226">
          <cell r="F3226" t="str">
            <v>amdschicago</v>
          </cell>
        </row>
        <row r="3227">
          <cell r="F3227" t="str">
            <v>bppinstall</v>
          </cell>
        </row>
        <row r="3228">
          <cell r="F3228" t="str">
            <v>mtp</v>
          </cell>
        </row>
        <row r="3229">
          <cell r="F3229" t="str">
            <v>amdstristate</v>
          </cell>
        </row>
        <row r="3230">
          <cell r="F3230" t="str">
            <v>newengland</v>
          </cell>
        </row>
        <row r="3231">
          <cell r="A3231" t="str">
            <v>27102850USA</v>
          </cell>
          <cell r="C3231" t="str">
            <v>Appliances - Cooking - Combisets</v>
          </cell>
          <cell r="D3231" t="str">
            <v>simple</v>
          </cell>
          <cell r="E3231" t="str">
            <v>Cooking</v>
          </cell>
          <cell r="F3231" t="str">
            <v>florida</v>
          </cell>
          <cell r="G3231" t="str">
            <v>CS1028G Superburner Wok Gas 15" Hob</v>
          </cell>
          <cell r="H3231" t="str">
            <v>For more information &amp; downloadable material (operating manuals, diagrams, etc) visit mieleusa.com.</v>
          </cell>
          <cell r="I3231" t="str">
            <v>CS1028G Superburner Wok Gas 15" Hob</v>
          </cell>
          <cell r="J3231">
            <v>1199</v>
          </cell>
        </row>
        <row r="3232">
          <cell r="B3232" t="str">
            <v>amds_florida</v>
          </cell>
          <cell r="E3232" t="str">
            <v>Cooking/Combisets</v>
          </cell>
          <cell r="F3232" t="str">
            <v>midatlantic</v>
          </cell>
        </row>
        <row r="3233">
          <cell r="B3233" t="str">
            <v>amds_west_region</v>
          </cell>
          <cell r="F3233" t="str">
            <v>westregion</v>
          </cell>
        </row>
        <row r="3234">
          <cell r="B3234" t="str">
            <v>amds_texas</v>
          </cell>
          <cell r="F3234" t="str">
            <v>amdstexas</v>
          </cell>
        </row>
        <row r="3235">
          <cell r="B3235" t="str">
            <v>amds_chicago</v>
          </cell>
          <cell r="F3235" t="str">
            <v>website_bpp</v>
          </cell>
        </row>
        <row r="3236">
          <cell r="F3236" t="str">
            <v>website_appliance_catalog</v>
          </cell>
        </row>
        <row r="3237">
          <cell r="F3237" t="str">
            <v>amdschicago</v>
          </cell>
        </row>
        <row r="3238">
          <cell r="F3238" t="str">
            <v>bppinstall</v>
          </cell>
        </row>
        <row r="3239">
          <cell r="F3239" t="str">
            <v>mtp</v>
          </cell>
        </row>
        <row r="3240">
          <cell r="F3240" t="str">
            <v>amdstristate</v>
          </cell>
        </row>
        <row r="3241">
          <cell r="F3241" t="str">
            <v>newengland</v>
          </cell>
        </row>
        <row r="3242">
          <cell r="A3242" t="str">
            <v>27102851USA</v>
          </cell>
          <cell r="C3242" t="str">
            <v>Appliances - Cooking - Combisets</v>
          </cell>
          <cell r="D3242" t="str">
            <v>simple</v>
          </cell>
          <cell r="E3242" t="str">
            <v>Cooking</v>
          </cell>
          <cell r="F3242" t="str">
            <v>florida</v>
          </cell>
          <cell r="G3242" t="str">
            <v>CS1028LP Superburner Wok LP 15" Hob</v>
          </cell>
          <cell r="H3242" t="str">
            <v>For more information &amp; downloadable material (operating manuals, diagrams, etc) visit mieleusa.com.</v>
          </cell>
          <cell r="I3242" t="str">
            <v>CS1028LP Superburner Wok LP 15" Hob</v>
          </cell>
          <cell r="J3242">
            <v>1199</v>
          </cell>
        </row>
        <row r="3243">
          <cell r="B3243" t="str">
            <v>amds_florida</v>
          </cell>
          <cell r="E3243" t="str">
            <v>Cooking/Combisets</v>
          </cell>
          <cell r="F3243" t="str">
            <v>midatlantic</v>
          </cell>
        </row>
        <row r="3244">
          <cell r="B3244" t="str">
            <v>amds_west_region</v>
          </cell>
          <cell r="F3244" t="str">
            <v>westregion</v>
          </cell>
        </row>
        <row r="3245">
          <cell r="B3245" t="str">
            <v>amds_texas</v>
          </cell>
          <cell r="F3245" t="str">
            <v>amdstexas</v>
          </cell>
        </row>
        <row r="3246">
          <cell r="B3246" t="str">
            <v>amds_chicago</v>
          </cell>
          <cell r="F3246" t="str">
            <v>website_bpp</v>
          </cell>
        </row>
        <row r="3247">
          <cell r="F3247" t="str">
            <v>website_appliance_catalog</v>
          </cell>
        </row>
        <row r="3248">
          <cell r="F3248" t="str">
            <v>amdschicago</v>
          </cell>
        </row>
        <row r="3249">
          <cell r="F3249" t="str">
            <v>bppinstall</v>
          </cell>
        </row>
        <row r="3250">
          <cell r="F3250" t="str">
            <v>mtp</v>
          </cell>
        </row>
        <row r="3251">
          <cell r="F3251" t="str">
            <v>amdstristate</v>
          </cell>
        </row>
        <row r="3252">
          <cell r="F3252" t="str">
            <v>newengland</v>
          </cell>
        </row>
        <row r="3253">
          <cell r="A3253" t="str">
            <v>27122150USA</v>
          </cell>
          <cell r="C3253" t="str">
            <v>Appliances - Cooking - Combisets</v>
          </cell>
          <cell r="D3253" t="str">
            <v>simple</v>
          </cell>
          <cell r="E3253" t="str">
            <v>Cooking</v>
          </cell>
          <cell r="F3253" t="str">
            <v>florida</v>
          </cell>
          <cell r="G3253" t="str">
            <v>CS1221i Induction Burner 15" Hob</v>
          </cell>
          <cell r="H3253" t="str">
            <v>For more information &amp; downloadable material (operating manuals, diagrams, etc) visit mieleusa.com.</v>
          </cell>
          <cell r="I3253" t="str">
            <v>CS1221i Induction Burner 15" Hob</v>
          </cell>
          <cell r="J3253">
            <v>1299</v>
          </cell>
        </row>
        <row r="3254">
          <cell r="B3254" t="str">
            <v>amds_florida</v>
          </cell>
          <cell r="E3254" t="str">
            <v>Cooking/Combisets</v>
          </cell>
          <cell r="F3254" t="str">
            <v>midatlantic</v>
          </cell>
        </row>
        <row r="3255">
          <cell r="B3255" t="str">
            <v>amds_west_region</v>
          </cell>
          <cell r="F3255" t="str">
            <v>westregion</v>
          </cell>
        </row>
        <row r="3256">
          <cell r="B3256" t="str">
            <v>amds_texas</v>
          </cell>
          <cell r="F3256" t="str">
            <v>amdstexas</v>
          </cell>
        </row>
        <row r="3257">
          <cell r="B3257" t="str">
            <v>amds_chicago</v>
          </cell>
          <cell r="F3257" t="str">
            <v>website_bpp</v>
          </cell>
        </row>
        <row r="3258">
          <cell r="F3258" t="str">
            <v>website_appliance_catalog</v>
          </cell>
        </row>
        <row r="3259">
          <cell r="F3259" t="str">
            <v>amdschicago</v>
          </cell>
        </row>
        <row r="3260">
          <cell r="F3260" t="str">
            <v>bppinstall</v>
          </cell>
        </row>
        <row r="3261">
          <cell r="F3261" t="str">
            <v>mtp</v>
          </cell>
        </row>
        <row r="3262">
          <cell r="F3262" t="str">
            <v>amdstristate</v>
          </cell>
        </row>
        <row r="3263">
          <cell r="F3263" t="str">
            <v>newengland</v>
          </cell>
        </row>
        <row r="3264">
          <cell r="A3264" t="str">
            <v>27132750USA</v>
          </cell>
          <cell r="C3264" t="str">
            <v>Appliances - Cooking - Combisets</v>
          </cell>
          <cell r="D3264" t="str">
            <v>simple</v>
          </cell>
          <cell r="E3264" t="str">
            <v>Cooking</v>
          </cell>
          <cell r="F3264" t="str">
            <v>florida</v>
          </cell>
          <cell r="G3264" t="str">
            <v>CS1327Y Tepan Yaki 15" Grill - 208/240V</v>
          </cell>
          <cell r="H3264" t="str">
            <v>For more information &amp; downloadable material (operating manuals, diagrams, etc) visit mieleusa.com.</v>
          </cell>
          <cell r="I3264" t="str">
            <v>CS1327Y Tepan Yaki 15" Grill - 208/240v compatible</v>
          </cell>
          <cell r="J3264">
            <v>2099</v>
          </cell>
        </row>
        <row r="3265">
          <cell r="B3265" t="str">
            <v>amds_florida</v>
          </cell>
          <cell r="E3265" t="str">
            <v>Cooking/Combisets</v>
          </cell>
          <cell r="F3265" t="str">
            <v>midatlantic</v>
          </cell>
        </row>
        <row r="3266">
          <cell r="B3266" t="str">
            <v>amds_west_region</v>
          </cell>
          <cell r="F3266" t="str">
            <v>westregion</v>
          </cell>
        </row>
        <row r="3267">
          <cell r="B3267" t="str">
            <v>amds_texas</v>
          </cell>
          <cell r="F3267" t="str">
            <v>amdstexas</v>
          </cell>
        </row>
        <row r="3268">
          <cell r="B3268" t="str">
            <v>amds_chicago</v>
          </cell>
          <cell r="F3268" t="str">
            <v>website_bpp</v>
          </cell>
        </row>
        <row r="3269">
          <cell r="F3269" t="str">
            <v>website_appliance_catalog</v>
          </cell>
        </row>
        <row r="3270">
          <cell r="F3270" t="str">
            <v>amdschicago</v>
          </cell>
        </row>
        <row r="3271">
          <cell r="F3271" t="str">
            <v>bppinstall</v>
          </cell>
        </row>
        <row r="3272">
          <cell r="F3272" t="str">
            <v>mtp</v>
          </cell>
        </row>
        <row r="3273">
          <cell r="F3273" t="str">
            <v>amdstristate</v>
          </cell>
        </row>
        <row r="3274">
          <cell r="F3274" t="str">
            <v>newengland</v>
          </cell>
        </row>
        <row r="3275">
          <cell r="A3275" t="str">
            <v>27141150USA</v>
          </cell>
          <cell r="C3275" t="str">
            <v>Appliances - Cooking - Combisets</v>
          </cell>
          <cell r="D3275" t="str">
            <v>simple</v>
          </cell>
          <cell r="E3275" t="str">
            <v>Cooking</v>
          </cell>
          <cell r="F3275" t="str">
            <v>florida</v>
          </cell>
          <cell r="G3275" t="str">
            <v>CS1411F Electric Boiler/Fryer 12" - 240V</v>
          </cell>
          <cell r="H3275" t="str">
            <v>For more information &amp; downloadable material (operating manuals, diagrams, etc) visit mieleusa.com.</v>
          </cell>
          <cell r="I3275" t="str">
            <v>CS1411F Electric Boiler/Fryer 12" - 240v</v>
          </cell>
          <cell r="J3275">
            <v>1399</v>
          </cell>
        </row>
        <row r="3276">
          <cell r="B3276" t="str">
            <v>amds_florida</v>
          </cell>
          <cell r="E3276" t="str">
            <v>Cooking/Combisets</v>
          </cell>
          <cell r="F3276" t="str">
            <v>midatlantic</v>
          </cell>
        </row>
        <row r="3277">
          <cell r="B3277" t="str">
            <v>amds_west_region</v>
          </cell>
          <cell r="F3277" t="str">
            <v>westregion</v>
          </cell>
        </row>
        <row r="3278">
          <cell r="B3278" t="str">
            <v>amds_texas</v>
          </cell>
          <cell r="F3278" t="str">
            <v>amdstexas</v>
          </cell>
        </row>
        <row r="3279">
          <cell r="B3279" t="str">
            <v>amds_chicago</v>
          </cell>
          <cell r="F3279" t="str">
            <v>website_bpp</v>
          </cell>
        </row>
        <row r="3280">
          <cell r="F3280" t="str">
            <v>website_appliance_catalog</v>
          </cell>
        </row>
        <row r="3281">
          <cell r="F3281" t="str">
            <v>amdschicago</v>
          </cell>
        </row>
        <row r="3282">
          <cell r="F3282" t="str">
            <v>bppinstall</v>
          </cell>
        </row>
        <row r="3283">
          <cell r="F3283" t="str">
            <v>mtp</v>
          </cell>
        </row>
        <row r="3284">
          <cell r="F3284" t="str">
            <v>amdstristate</v>
          </cell>
        </row>
        <row r="3285">
          <cell r="F3285" t="str">
            <v>newengland</v>
          </cell>
        </row>
        <row r="3286">
          <cell r="A3286" t="str">
            <v>26582050USA</v>
          </cell>
          <cell r="C3286" t="str">
            <v>Appliances - Cooking - Cooktops (Electric)</v>
          </cell>
          <cell r="D3286" t="str">
            <v>simple</v>
          </cell>
          <cell r="E3286" t="str">
            <v>Cooking</v>
          </cell>
          <cell r="F3286" t="str">
            <v>florida</v>
          </cell>
          <cell r="G3286" t="str">
            <v>KM 5820 Electric Cooktop - 24" - 240V</v>
          </cell>
          <cell r="H3286" t="str">
            <v>For more information &amp; downloadable material (operating manuals, diagrams, etc) visit mieleusa.com.</v>
          </cell>
          <cell r="I3286" t="str">
            <v>KM 5820 Electric Cooktop - 24" - 240V</v>
          </cell>
          <cell r="J3286">
            <v>1399</v>
          </cell>
        </row>
        <row r="3287">
          <cell r="B3287" t="str">
            <v>amds_florida</v>
          </cell>
          <cell r="E3287" t="str">
            <v>Cooking/Electric Cooktops</v>
          </cell>
          <cell r="F3287" t="str">
            <v>midatlantic</v>
          </cell>
        </row>
        <row r="3288">
          <cell r="B3288" t="str">
            <v>amds_west_region</v>
          </cell>
          <cell r="E3288" t="str">
            <v>Cooking/Cooktops</v>
          </cell>
          <cell r="F3288" t="str">
            <v>westregion</v>
          </cell>
        </row>
        <row r="3289">
          <cell r="B3289" t="str">
            <v>amds_texas</v>
          </cell>
          <cell r="F3289" t="str">
            <v>amdstexas</v>
          </cell>
        </row>
        <row r="3290">
          <cell r="B3290" t="str">
            <v>amds_chicago</v>
          </cell>
          <cell r="F3290" t="str">
            <v>website_bpp</v>
          </cell>
        </row>
        <row r="3291">
          <cell r="F3291" t="str">
            <v>website_appliance_catalog</v>
          </cell>
        </row>
        <row r="3292">
          <cell r="F3292" t="str">
            <v>amdschicago</v>
          </cell>
        </row>
        <row r="3293">
          <cell r="F3293" t="str">
            <v>bppinstall</v>
          </cell>
        </row>
        <row r="3294">
          <cell r="F3294" t="str">
            <v>mtp</v>
          </cell>
        </row>
        <row r="3295">
          <cell r="F3295" t="str">
            <v>amdstristate</v>
          </cell>
        </row>
        <row r="3296">
          <cell r="F3296" t="str">
            <v>newengland</v>
          </cell>
        </row>
        <row r="3297">
          <cell r="A3297" t="str">
            <v>26582051USA</v>
          </cell>
          <cell r="C3297" t="str">
            <v>Appliances - Cooking - Cooktops (Electric)</v>
          </cell>
          <cell r="D3297" t="str">
            <v>simple</v>
          </cell>
          <cell r="E3297" t="str">
            <v>Cooking</v>
          </cell>
          <cell r="F3297" t="str">
            <v>florida</v>
          </cell>
          <cell r="G3297" t="str">
            <v>KM 5820 Electric Cooktop - 24" - 208V</v>
          </cell>
          <cell r="H3297" t="str">
            <v>For more information &amp; downloadable material (operating manuals, diagrams, etc) visit mieleusa.com.</v>
          </cell>
          <cell r="I3297" t="str">
            <v>KM 5820 Electric Cooktop - 24" - 208V</v>
          </cell>
          <cell r="J3297">
            <v>1399</v>
          </cell>
        </row>
        <row r="3298">
          <cell r="B3298" t="str">
            <v>amds_florida</v>
          </cell>
          <cell r="E3298" t="str">
            <v>Cooking/Electric Cooktops</v>
          </cell>
          <cell r="F3298" t="str">
            <v>midatlantic</v>
          </cell>
        </row>
        <row r="3299">
          <cell r="B3299" t="str">
            <v>amds_west_region</v>
          </cell>
          <cell r="E3299" t="str">
            <v>Cooking/Cooktops</v>
          </cell>
          <cell r="F3299" t="str">
            <v>westregion</v>
          </cell>
        </row>
        <row r="3300">
          <cell r="B3300" t="str">
            <v>amds_texas</v>
          </cell>
          <cell r="F3300" t="str">
            <v>amdstexas</v>
          </cell>
        </row>
        <row r="3301">
          <cell r="B3301" t="str">
            <v>amds_chicago</v>
          </cell>
          <cell r="F3301" t="str">
            <v>website_bpp</v>
          </cell>
        </row>
        <row r="3302">
          <cell r="F3302" t="str">
            <v>website_appliance_catalog</v>
          </cell>
        </row>
        <row r="3303">
          <cell r="F3303" t="str">
            <v>amdschicago</v>
          </cell>
        </row>
        <row r="3304">
          <cell r="F3304" t="str">
            <v>bppinstall</v>
          </cell>
        </row>
        <row r="3305">
          <cell r="F3305" t="str">
            <v>mtp</v>
          </cell>
        </row>
        <row r="3306">
          <cell r="F3306" t="str">
            <v>amdstristate</v>
          </cell>
        </row>
        <row r="3307">
          <cell r="F3307" t="str">
            <v>newengland</v>
          </cell>
        </row>
        <row r="3308">
          <cell r="A3308" t="str">
            <v>26584050USA</v>
          </cell>
          <cell r="C3308" t="str">
            <v>Appliances - Cooking - Cooktops (Electric)</v>
          </cell>
          <cell r="D3308" t="str">
            <v>simple</v>
          </cell>
          <cell r="E3308" t="str">
            <v>Cooking</v>
          </cell>
          <cell r="F3308" t="str">
            <v>florida</v>
          </cell>
          <cell r="G3308" t="str">
            <v>KM 5840 Electric Cooktop - 30" - 240V</v>
          </cell>
          <cell r="H3308" t="str">
            <v>For more information &amp; downloadable material (operating manuals, diagrams, etc) visit mieleusa.com.</v>
          </cell>
          <cell r="I3308" t="str">
            <v>KM 5840 Electric Cooktop - 30" - 240V</v>
          </cell>
          <cell r="J3308">
            <v>1699</v>
          </cell>
        </row>
        <row r="3309">
          <cell r="B3309" t="str">
            <v>amds_florida</v>
          </cell>
          <cell r="E3309" t="str">
            <v>Cooking/Electric Cooktops</v>
          </cell>
          <cell r="F3309" t="str">
            <v>midatlantic</v>
          </cell>
        </row>
        <row r="3310">
          <cell r="B3310" t="str">
            <v>amds_west_region</v>
          </cell>
          <cell r="E3310" t="str">
            <v>Cooking/Cooktops</v>
          </cell>
          <cell r="F3310" t="str">
            <v>westregion</v>
          </cell>
        </row>
        <row r="3311">
          <cell r="B3311" t="str">
            <v>amds_texas</v>
          </cell>
          <cell r="F3311" t="str">
            <v>amdstexas</v>
          </cell>
        </row>
        <row r="3312">
          <cell r="B3312" t="str">
            <v>amds_chicago</v>
          </cell>
          <cell r="F3312" t="str">
            <v>website_bpp</v>
          </cell>
        </row>
        <row r="3313">
          <cell r="F3313" t="str">
            <v>website_appliance_catalog</v>
          </cell>
        </row>
        <row r="3314">
          <cell r="F3314" t="str">
            <v>amdschicago</v>
          </cell>
        </row>
        <row r="3315">
          <cell r="F3315" t="str">
            <v>bppinstall</v>
          </cell>
        </row>
        <row r="3316">
          <cell r="F3316" t="str">
            <v>mtp</v>
          </cell>
        </row>
        <row r="3317">
          <cell r="F3317" t="str">
            <v>amdstristate</v>
          </cell>
        </row>
        <row r="3318">
          <cell r="F3318" t="str">
            <v>newengland</v>
          </cell>
        </row>
        <row r="3319">
          <cell r="A3319" t="str">
            <v>26584051USA</v>
          </cell>
          <cell r="C3319" t="str">
            <v>Appliances - Cooking - Cooktops (Electric)</v>
          </cell>
          <cell r="D3319" t="str">
            <v>simple</v>
          </cell>
          <cell r="E3319" t="str">
            <v>Cooking</v>
          </cell>
          <cell r="F3319" t="str">
            <v>florida</v>
          </cell>
          <cell r="G3319" t="str">
            <v>KM 5840 Electric Cooktop - 30" - 208V</v>
          </cell>
          <cell r="H3319" t="str">
            <v>For more information &amp; downloadable material (operating manuals, diagrams, etc) visit mieleusa.com.</v>
          </cell>
          <cell r="I3319" t="str">
            <v>KM 5840 Electric Cooktop - 30" - 208V</v>
          </cell>
          <cell r="J3319">
            <v>1699</v>
          </cell>
        </row>
        <row r="3320">
          <cell r="B3320" t="str">
            <v>amds_florida</v>
          </cell>
          <cell r="E3320" t="str">
            <v>Cooking/Electric Cooktops</v>
          </cell>
          <cell r="F3320" t="str">
            <v>midatlantic</v>
          </cell>
        </row>
        <row r="3321">
          <cell r="B3321" t="str">
            <v>amds_west_region</v>
          </cell>
          <cell r="E3321" t="str">
            <v>Cooking/Cooktops</v>
          </cell>
          <cell r="F3321" t="str">
            <v>westregion</v>
          </cell>
        </row>
        <row r="3322">
          <cell r="B3322" t="str">
            <v>amds_texas</v>
          </cell>
          <cell r="F3322" t="str">
            <v>amdstexas</v>
          </cell>
        </row>
        <row r="3323">
          <cell r="B3323" t="str">
            <v>amds_chicago</v>
          </cell>
          <cell r="F3323" t="str">
            <v>website_bpp</v>
          </cell>
        </row>
        <row r="3324">
          <cell r="F3324" t="str">
            <v>website_appliance_catalog</v>
          </cell>
        </row>
        <row r="3325">
          <cell r="F3325" t="str">
            <v>amdschicago</v>
          </cell>
        </row>
        <row r="3326">
          <cell r="F3326" t="str">
            <v>bppinstall</v>
          </cell>
        </row>
        <row r="3327">
          <cell r="F3327" t="str">
            <v>mtp</v>
          </cell>
        </row>
        <row r="3328">
          <cell r="F3328" t="str">
            <v>amdstristate</v>
          </cell>
        </row>
        <row r="3329">
          <cell r="F3329" t="str">
            <v>newengland</v>
          </cell>
        </row>
        <row r="3330">
          <cell r="A3330" t="str">
            <v>26586050USA</v>
          </cell>
          <cell r="C3330" t="str">
            <v>Appliances - Cooking - Cooktops (Electric)</v>
          </cell>
          <cell r="D3330" t="str">
            <v>simple</v>
          </cell>
          <cell r="E3330" t="str">
            <v>Cooking</v>
          </cell>
          <cell r="F3330" t="str">
            <v>florida</v>
          </cell>
          <cell r="G3330" t="str">
            <v>KM 5860 Electric Cooktop - 36" - 240V</v>
          </cell>
          <cell r="H3330" t="str">
            <v>For more information &amp; downloadable material (operating manuals, diagrams, etc) visit mieleusa.com.</v>
          </cell>
          <cell r="I3330" t="str">
            <v>KM 5860 Electric Cooktop - 36" - 240V</v>
          </cell>
          <cell r="J3330">
            <v>1899</v>
          </cell>
        </row>
        <row r="3331">
          <cell r="B3331" t="str">
            <v>amds_florida</v>
          </cell>
          <cell r="E3331" t="str">
            <v>Cooking/Electric Cooktops</v>
          </cell>
          <cell r="F3331" t="str">
            <v>midatlantic</v>
          </cell>
        </row>
        <row r="3332">
          <cell r="B3332" t="str">
            <v>amds_west_region</v>
          </cell>
          <cell r="E3332" t="str">
            <v>Cooking/Cooktops</v>
          </cell>
          <cell r="F3332" t="str">
            <v>westregion</v>
          </cell>
        </row>
        <row r="3333">
          <cell r="B3333" t="str">
            <v>amds_texas</v>
          </cell>
          <cell r="F3333" t="str">
            <v>amdstexas</v>
          </cell>
        </row>
        <row r="3334">
          <cell r="B3334" t="str">
            <v>amds_chicago</v>
          </cell>
          <cell r="F3334" t="str">
            <v>website_bpp</v>
          </cell>
        </row>
        <row r="3335">
          <cell r="F3335" t="str">
            <v>website_appliance_catalog</v>
          </cell>
        </row>
        <row r="3336">
          <cell r="F3336" t="str">
            <v>amdschicago</v>
          </cell>
        </row>
        <row r="3337">
          <cell r="F3337" t="str">
            <v>bppinstall</v>
          </cell>
        </row>
        <row r="3338">
          <cell r="F3338" t="str">
            <v>mtp</v>
          </cell>
        </row>
        <row r="3339">
          <cell r="F3339" t="str">
            <v>amdstristate</v>
          </cell>
        </row>
        <row r="3340">
          <cell r="F3340" t="str">
            <v>newengland</v>
          </cell>
        </row>
        <row r="3341">
          <cell r="A3341" t="str">
            <v>26586051USA</v>
          </cell>
          <cell r="C3341" t="str">
            <v>Appliances - Cooking - Cooktops (Electric)</v>
          </cell>
          <cell r="D3341" t="str">
            <v>simple</v>
          </cell>
          <cell r="E3341" t="str">
            <v>Cooking</v>
          </cell>
          <cell r="F3341" t="str">
            <v>florida</v>
          </cell>
          <cell r="G3341" t="str">
            <v>KM 5860 Electric Cooktop - 36" - 208V</v>
          </cell>
          <cell r="H3341" t="str">
            <v>For more information &amp; downloadable material (operating manuals, diagrams, etc) visit mieleusa.com.</v>
          </cell>
          <cell r="I3341" t="str">
            <v>KM 5860 Electric Cooktop - 36" - 208V</v>
          </cell>
          <cell r="J3341">
            <v>1899</v>
          </cell>
        </row>
        <row r="3342">
          <cell r="B3342" t="str">
            <v>amds_florida</v>
          </cell>
          <cell r="E3342" t="str">
            <v>Cooking/Electric Cooktops</v>
          </cell>
          <cell r="F3342" t="str">
            <v>midatlantic</v>
          </cell>
        </row>
        <row r="3343">
          <cell r="B3343" t="str">
            <v>amds_west_region</v>
          </cell>
          <cell r="E3343" t="str">
            <v>Cooking/Cooktops</v>
          </cell>
          <cell r="F3343" t="str">
            <v>westregion</v>
          </cell>
        </row>
        <row r="3344">
          <cell r="B3344" t="str">
            <v>amds_texas</v>
          </cell>
          <cell r="F3344" t="str">
            <v>amdstexas</v>
          </cell>
        </row>
        <row r="3345">
          <cell r="B3345" t="str">
            <v>amds_chicago</v>
          </cell>
          <cell r="F3345" t="str">
            <v>website_bpp</v>
          </cell>
        </row>
        <row r="3346">
          <cell r="F3346" t="str">
            <v>website_appliance_catalog</v>
          </cell>
        </row>
        <row r="3347">
          <cell r="F3347" t="str">
            <v>amdschicago</v>
          </cell>
        </row>
        <row r="3348">
          <cell r="F3348" t="str">
            <v>bppinstall</v>
          </cell>
        </row>
        <row r="3349">
          <cell r="F3349" t="str">
            <v>mtp</v>
          </cell>
        </row>
        <row r="3350">
          <cell r="F3350" t="str">
            <v>amdstristate</v>
          </cell>
        </row>
        <row r="3351">
          <cell r="F3351" t="str">
            <v>newengland</v>
          </cell>
        </row>
        <row r="3352">
          <cell r="A3352" t="str">
            <v>26588050USA</v>
          </cell>
          <cell r="C3352" t="str">
            <v>Appliances - Cooking - Cooktops (Electric)</v>
          </cell>
          <cell r="D3352" t="str">
            <v>simple</v>
          </cell>
          <cell r="E3352" t="str">
            <v>Cooking</v>
          </cell>
          <cell r="F3352" t="str">
            <v>florida</v>
          </cell>
          <cell r="G3352" t="str">
            <v>KM 5880 Electric Cooktop - 42" - 240V</v>
          </cell>
          <cell r="H3352" t="str">
            <v>For more information &amp; downloadable material (operating manuals, diagrams, etc) visit mieleusa.com.</v>
          </cell>
          <cell r="I3352" t="str">
            <v>KM 5880 Electric Cooktop - 42" - 240V</v>
          </cell>
          <cell r="J3352">
            <v>2299</v>
          </cell>
        </row>
        <row r="3353">
          <cell r="B3353" t="str">
            <v>amds_florida</v>
          </cell>
          <cell r="E3353" t="str">
            <v>Cooking/Electric Cooktops</v>
          </cell>
          <cell r="F3353" t="str">
            <v>midatlantic</v>
          </cell>
        </row>
        <row r="3354">
          <cell r="B3354" t="str">
            <v>amds_west_region</v>
          </cell>
          <cell r="E3354" t="str">
            <v>Cooking/Cooktops</v>
          </cell>
          <cell r="F3354" t="str">
            <v>westregion</v>
          </cell>
        </row>
        <row r="3355">
          <cell r="B3355" t="str">
            <v>amds_texas</v>
          </cell>
          <cell r="F3355" t="str">
            <v>amdstexas</v>
          </cell>
        </row>
        <row r="3356">
          <cell r="B3356" t="str">
            <v>amds_chicago</v>
          </cell>
          <cell r="F3356" t="str">
            <v>website_bpp</v>
          </cell>
        </row>
        <row r="3357">
          <cell r="F3357" t="str">
            <v>website_appliance_catalog</v>
          </cell>
        </row>
        <row r="3358">
          <cell r="F3358" t="str">
            <v>amdschicago</v>
          </cell>
        </row>
        <row r="3359">
          <cell r="F3359" t="str">
            <v>bppinstall</v>
          </cell>
        </row>
        <row r="3360">
          <cell r="F3360" t="str">
            <v>mtp</v>
          </cell>
        </row>
        <row r="3361">
          <cell r="F3361" t="str">
            <v>amdstristate</v>
          </cell>
        </row>
        <row r="3362">
          <cell r="F3362" t="str">
            <v>newengland</v>
          </cell>
        </row>
        <row r="3363">
          <cell r="A3363" t="str">
            <v>26588051USA</v>
          </cell>
          <cell r="C3363" t="str">
            <v>Appliances - Cooking - Cooktops (Electric)</v>
          </cell>
          <cell r="D3363" t="str">
            <v>simple</v>
          </cell>
          <cell r="E3363" t="str">
            <v>Cooking</v>
          </cell>
          <cell r="F3363" t="str">
            <v>florida</v>
          </cell>
          <cell r="G3363" t="str">
            <v>KM 5880 Electric Cooktop - 42" - 208V</v>
          </cell>
          <cell r="H3363" t="str">
            <v>For more information &amp; downloadable material (operating manuals, diagrams, etc) visit mieleusa.com.</v>
          </cell>
          <cell r="I3363" t="str">
            <v>KM 5880 Electric Cooktop - 42" - 208V</v>
          </cell>
          <cell r="J3363">
            <v>2299</v>
          </cell>
        </row>
        <row r="3364">
          <cell r="B3364" t="str">
            <v>amds_florida</v>
          </cell>
          <cell r="E3364" t="str">
            <v>Cooking/Electric Cooktops</v>
          </cell>
          <cell r="F3364" t="str">
            <v>midatlantic</v>
          </cell>
        </row>
        <row r="3365">
          <cell r="B3365" t="str">
            <v>amds_west_region</v>
          </cell>
          <cell r="E3365" t="str">
            <v>Cooking/Cooktops</v>
          </cell>
          <cell r="F3365" t="str">
            <v>westregion</v>
          </cell>
        </row>
        <row r="3366">
          <cell r="B3366" t="str">
            <v>amds_texas</v>
          </cell>
          <cell r="F3366" t="str">
            <v>amdstexas</v>
          </cell>
        </row>
        <row r="3367">
          <cell r="B3367" t="str">
            <v>amds_chicago</v>
          </cell>
          <cell r="F3367" t="str">
            <v>website_bpp</v>
          </cell>
        </row>
        <row r="3368">
          <cell r="F3368" t="str">
            <v>website_appliance_catalog</v>
          </cell>
        </row>
        <row r="3369">
          <cell r="F3369" t="str">
            <v>amdschicago</v>
          </cell>
        </row>
        <row r="3370">
          <cell r="F3370" t="str">
            <v>bppinstall</v>
          </cell>
        </row>
        <row r="3371">
          <cell r="F3371" t="str">
            <v>mtp</v>
          </cell>
        </row>
        <row r="3372">
          <cell r="F3372" t="str">
            <v>amdstristate</v>
          </cell>
        </row>
        <row r="3373">
          <cell r="F3373" t="str">
            <v>newengland</v>
          </cell>
        </row>
        <row r="3374">
          <cell r="A3374" t="str">
            <v>26562150USA</v>
          </cell>
          <cell r="C3374" t="str">
            <v>Appliances - Cooking - Cooktops (Electric)</v>
          </cell>
          <cell r="D3374" t="str">
            <v>simple</v>
          </cell>
          <cell r="E3374" t="str">
            <v>Cooking</v>
          </cell>
          <cell r="F3374" t="str">
            <v>florida</v>
          </cell>
          <cell r="G3374" t="str">
            <v>KM5621 Electric Cooktop - 24" - 240V</v>
          </cell>
          <cell r="H3374" t="str">
            <v>For more information &amp; downloadable material (operating manuals, diagrams, etc) visit mieleusa.com.</v>
          </cell>
          <cell r="I3374" t="str">
            <v>KM5621 Electric Cooktop - 24" - 240V</v>
          </cell>
          <cell r="J3374">
            <v>1299</v>
          </cell>
        </row>
        <row r="3375">
          <cell r="B3375" t="str">
            <v>amds_florida</v>
          </cell>
          <cell r="E3375" t="str">
            <v>Cooking/Electric Cooktops</v>
          </cell>
          <cell r="F3375" t="str">
            <v>midatlantic</v>
          </cell>
        </row>
        <row r="3376">
          <cell r="B3376" t="str">
            <v>amds_west_region</v>
          </cell>
          <cell r="E3376" t="str">
            <v>Cooking/Cooktops</v>
          </cell>
          <cell r="F3376" t="str">
            <v>westregion</v>
          </cell>
        </row>
        <row r="3377">
          <cell r="B3377" t="str">
            <v>amds_texas</v>
          </cell>
          <cell r="F3377" t="str">
            <v>amdstexas</v>
          </cell>
        </row>
        <row r="3378">
          <cell r="B3378" t="str">
            <v>amds_chicago</v>
          </cell>
          <cell r="F3378" t="str">
            <v>website_bpp</v>
          </cell>
        </row>
        <row r="3379">
          <cell r="F3379" t="str">
            <v>website_appliance_catalog</v>
          </cell>
        </row>
        <row r="3380">
          <cell r="F3380" t="str">
            <v>amdschicago</v>
          </cell>
        </row>
        <row r="3381">
          <cell r="F3381" t="str">
            <v>bppinstall</v>
          </cell>
        </row>
        <row r="3382">
          <cell r="F3382" t="str">
            <v>mtp</v>
          </cell>
        </row>
        <row r="3383">
          <cell r="F3383" t="str">
            <v>amdstristate</v>
          </cell>
        </row>
        <row r="3384">
          <cell r="F3384" t="str">
            <v>newengland</v>
          </cell>
        </row>
        <row r="3385">
          <cell r="A3385" t="str">
            <v>26562151USA</v>
          </cell>
          <cell r="C3385" t="str">
            <v>Appliances - Cooking - Cooktops (Electric)</v>
          </cell>
          <cell r="D3385" t="str">
            <v>simple</v>
          </cell>
          <cell r="E3385" t="str">
            <v>Cooking</v>
          </cell>
          <cell r="F3385" t="str">
            <v>florida</v>
          </cell>
          <cell r="G3385" t="str">
            <v>KM5621 Electric Cooktop - 24" - 208V</v>
          </cell>
          <cell r="H3385" t="str">
            <v>For more information &amp; downloadable material (operating manuals, diagrams, etc) visit mieleusa.com.</v>
          </cell>
          <cell r="I3385" t="str">
            <v>KM5621 Electric Cooktop - 24" - 208V</v>
          </cell>
          <cell r="J3385">
            <v>1299</v>
          </cell>
        </row>
        <row r="3386">
          <cell r="B3386" t="str">
            <v>amds_florida</v>
          </cell>
          <cell r="E3386" t="str">
            <v>Cooking/Electric Cooktops</v>
          </cell>
          <cell r="F3386" t="str">
            <v>midatlantic</v>
          </cell>
        </row>
        <row r="3387">
          <cell r="B3387" t="str">
            <v>amds_west_region</v>
          </cell>
          <cell r="E3387" t="str">
            <v>Cooking/Cooktops</v>
          </cell>
          <cell r="F3387" t="str">
            <v>westregion</v>
          </cell>
        </row>
        <row r="3388">
          <cell r="B3388" t="str">
            <v>amds_texas</v>
          </cell>
          <cell r="F3388" t="str">
            <v>amdstexas</v>
          </cell>
        </row>
        <row r="3389">
          <cell r="B3389" t="str">
            <v>amds_chicago</v>
          </cell>
          <cell r="F3389" t="str">
            <v>website_bpp</v>
          </cell>
        </row>
        <row r="3390">
          <cell r="F3390" t="str">
            <v>website_appliance_catalog</v>
          </cell>
        </row>
        <row r="3391">
          <cell r="F3391" t="str">
            <v>amdschicago</v>
          </cell>
        </row>
        <row r="3392">
          <cell r="F3392" t="str">
            <v>bppinstall</v>
          </cell>
        </row>
        <row r="3393">
          <cell r="F3393" t="str">
            <v>mtp</v>
          </cell>
        </row>
        <row r="3394">
          <cell r="F3394" t="str">
            <v>amdstristate</v>
          </cell>
        </row>
        <row r="3395">
          <cell r="F3395" t="str">
            <v>newengland</v>
          </cell>
        </row>
        <row r="3396">
          <cell r="A3396" t="str">
            <v>26562450USA</v>
          </cell>
          <cell r="C3396" t="str">
            <v>Appliances - Cooking - Cooktops (Electric)</v>
          </cell>
          <cell r="D3396" t="str">
            <v>simple</v>
          </cell>
          <cell r="E3396" t="str">
            <v>Cooking</v>
          </cell>
          <cell r="F3396" t="str">
            <v>florida</v>
          </cell>
          <cell r="G3396" t="str">
            <v>KM5624 Electric Cooktop - 30" - 240V</v>
          </cell>
          <cell r="H3396" t="str">
            <v>For more information &amp; downloadable material (operating manuals, diagrams, etc) visit mieleusa.com.</v>
          </cell>
          <cell r="I3396" t="str">
            <v>KM5624 Electric Cooktop - 30" - 240V</v>
          </cell>
          <cell r="J3396">
            <v>1499</v>
          </cell>
        </row>
        <row r="3397">
          <cell r="B3397" t="str">
            <v>amds_florida</v>
          </cell>
          <cell r="E3397" t="str">
            <v>Cooking/Electric Cooktops</v>
          </cell>
          <cell r="F3397" t="str">
            <v>midatlantic</v>
          </cell>
        </row>
        <row r="3398">
          <cell r="B3398" t="str">
            <v>amds_west_region</v>
          </cell>
          <cell r="E3398" t="str">
            <v>Cooking/Cooktops</v>
          </cell>
          <cell r="F3398" t="str">
            <v>westregion</v>
          </cell>
        </row>
        <row r="3399">
          <cell r="B3399" t="str">
            <v>amds_texas</v>
          </cell>
          <cell r="F3399" t="str">
            <v>amdstexas</v>
          </cell>
        </row>
        <row r="3400">
          <cell r="B3400" t="str">
            <v>amds_chicago</v>
          </cell>
          <cell r="F3400" t="str">
            <v>website_bpp</v>
          </cell>
        </row>
        <row r="3401">
          <cell r="F3401" t="str">
            <v>website_appliance_catalog</v>
          </cell>
        </row>
        <row r="3402">
          <cell r="F3402" t="str">
            <v>amdschicago</v>
          </cell>
        </row>
        <row r="3403">
          <cell r="F3403" t="str">
            <v>bppinstall</v>
          </cell>
        </row>
        <row r="3404">
          <cell r="F3404" t="str">
            <v>mtp</v>
          </cell>
        </row>
        <row r="3405">
          <cell r="F3405" t="str">
            <v>amdstristate</v>
          </cell>
        </row>
        <row r="3406">
          <cell r="F3406" t="str">
            <v>newengland</v>
          </cell>
        </row>
        <row r="3407">
          <cell r="A3407" t="str">
            <v>26562451USA</v>
          </cell>
          <cell r="C3407" t="str">
            <v>Appliances - Cooking - Cooktops (Electric)</v>
          </cell>
          <cell r="D3407" t="str">
            <v>simple</v>
          </cell>
          <cell r="E3407" t="str">
            <v>Cooking</v>
          </cell>
          <cell r="F3407" t="str">
            <v>florida</v>
          </cell>
          <cell r="G3407" t="str">
            <v>KM5624 Electric Cooktop - 30" - 208V</v>
          </cell>
          <cell r="H3407" t="str">
            <v>For more information &amp; downloadable material (operating manuals, diagrams, etc) visit mieleusa.com.</v>
          </cell>
          <cell r="I3407" t="str">
            <v>KM5624 Electric Cooktop - 30" - 208V</v>
          </cell>
          <cell r="J3407">
            <v>1499</v>
          </cell>
        </row>
        <row r="3408">
          <cell r="B3408" t="str">
            <v>amds_florida</v>
          </cell>
          <cell r="E3408" t="str">
            <v>Cooking/Electric Cooktops</v>
          </cell>
          <cell r="F3408" t="str">
            <v>midatlantic</v>
          </cell>
        </row>
        <row r="3409">
          <cell r="B3409" t="str">
            <v>amds_west_region</v>
          </cell>
          <cell r="E3409" t="str">
            <v>Cooking/Cooktops</v>
          </cell>
          <cell r="F3409" t="str">
            <v>westregion</v>
          </cell>
        </row>
        <row r="3410">
          <cell r="B3410" t="str">
            <v>amds_texas</v>
          </cell>
          <cell r="F3410" t="str">
            <v>amdstexas</v>
          </cell>
        </row>
        <row r="3411">
          <cell r="B3411" t="str">
            <v>amds_chicago</v>
          </cell>
          <cell r="F3411" t="str">
            <v>website_bpp</v>
          </cell>
        </row>
        <row r="3412">
          <cell r="F3412" t="str">
            <v>website_appliance_catalog</v>
          </cell>
        </row>
        <row r="3413">
          <cell r="F3413" t="str">
            <v>amdschicago</v>
          </cell>
        </row>
        <row r="3414">
          <cell r="F3414" t="str">
            <v>bppinstall</v>
          </cell>
        </row>
        <row r="3415">
          <cell r="F3415" t="str">
            <v>mtp</v>
          </cell>
        </row>
        <row r="3416">
          <cell r="F3416" t="str">
            <v>amdstristate</v>
          </cell>
        </row>
        <row r="3417">
          <cell r="F3417" t="str">
            <v>newengland</v>
          </cell>
        </row>
        <row r="3418">
          <cell r="A3418" t="str">
            <v>26562750USA</v>
          </cell>
          <cell r="C3418" t="str">
            <v>Appliances - Cooking - Cooktops (Electric)</v>
          </cell>
          <cell r="D3418" t="str">
            <v>simple</v>
          </cell>
          <cell r="E3418" t="str">
            <v>Cooking</v>
          </cell>
          <cell r="F3418" t="str">
            <v>florida</v>
          </cell>
          <cell r="G3418" t="str">
            <v>KM5627 Electric Cooktop - 36" - 240V</v>
          </cell>
          <cell r="H3418" t="str">
            <v>For more information &amp; downloadable material (operating manuals, diagrams, etc) visit mieleusa.com.</v>
          </cell>
          <cell r="I3418" t="str">
            <v>KM5627 Electric Cooktop - 36" - 240V</v>
          </cell>
          <cell r="J3418">
            <v>1699</v>
          </cell>
        </row>
        <row r="3419">
          <cell r="B3419" t="str">
            <v>amds_florida</v>
          </cell>
          <cell r="E3419" t="str">
            <v>Cooking/Electric Cooktops</v>
          </cell>
          <cell r="F3419" t="str">
            <v>midatlantic</v>
          </cell>
        </row>
        <row r="3420">
          <cell r="B3420" t="str">
            <v>amds_west_region</v>
          </cell>
          <cell r="E3420" t="str">
            <v>Cooking/Cooktops</v>
          </cell>
          <cell r="F3420" t="str">
            <v>westregion</v>
          </cell>
        </row>
        <row r="3421">
          <cell r="B3421" t="str">
            <v>amds_texas</v>
          </cell>
          <cell r="F3421" t="str">
            <v>amdstexas</v>
          </cell>
        </row>
        <row r="3422">
          <cell r="B3422" t="str">
            <v>amds_chicago</v>
          </cell>
          <cell r="F3422" t="str">
            <v>website_bpp</v>
          </cell>
        </row>
        <row r="3423">
          <cell r="F3423" t="str">
            <v>website_appliance_catalog</v>
          </cell>
        </row>
        <row r="3424">
          <cell r="F3424" t="str">
            <v>amdschicago</v>
          </cell>
        </row>
        <row r="3425">
          <cell r="F3425" t="str">
            <v>bppinstall</v>
          </cell>
        </row>
        <row r="3426">
          <cell r="F3426" t="str">
            <v>mtp</v>
          </cell>
        </row>
        <row r="3427">
          <cell r="F3427" t="str">
            <v>amdstristate</v>
          </cell>
        </row>
        <row r="3428">
          <cell r="F3428" t="str">
            <v>newengland</v>
          </cell>
        </row>
        <row r="3429">
          <cell r="A3429" t="str">
            <v>26562751USA</v>
          </cell>
          <cell r="C3429" t="str">
            <v>Appliances - Cooking - Cooktops (Electric)</v>
          </cell>
          <cell r="D3429" t="str">
            <v>simple</v>
          </cell>
          <cell r="E3429" t="str">
            <v>Cooking</v>
          </cell>
          <cell r="F3429" t="str">
            <v>florida</v>
          </cell>
          <cell r="G3429" t="str">
            <v>KM5627 Electric Cooktop - 36" - 208V</v>
          </cell>
          <cell r="H3429" t="str">
            <v>For more information &amp; downloadable material (operating manuals, diagrams, etc) visit mieleusa.com.</v>
          </cell>
          <cell r="I3429" t="str">
            <v>KM5627 Electric Cooktop - 36" - 208V</v>
          </cell>
          <cell r="J3429">
            <v>1699</v>
          </cell>
        </row>
        <row r="3430">
          <cell r="B3430" t="str">
            <v>amds_florida</v>
          </cell>
          <cell r="E3430" t="str">
            <v>Cooking/Electric Cooktops</v>
          </cell>
          <cell r="F3430" t="str">
            <v>midatlantic</v>
          </cell>
        </row>
        <row r="3431">
          <cell r="B3431" t="str">
            <v>amds_west_region</v>
          </cell>
          <cell r="E3431" t="str">
            <v>Cooking/Cooktops</v>
          </cell>
          <cell r="F3431" t="str">
            <v>westregion</v>
          </cell>
        </row>
        <row r="3432">
          <cell r="B3432" t="str">
            <v>amds_texas</v>
          </cell>
          <cell r="F3432" t="str">
            <v>amdstexas</v>
          </cell>
        </row>
        <row r="3433">
          <cell r="B3433" t="str">
            <v>amds_chicago</v>
          </cell>
          <cell r="F3433" t="str">
            <v>website_bpp</v>
          </cell>
        </row>
        <row r="3434">
          <cell r="F3434" t="str">
            <v>website_appliance_catalog</v>
          </cell>
        </row>
        <row r="3435">
          <cell r="F3435" t="str">
            <v>amdschicago</v>
          </cell>
        </row>
        <row r="3436">
          <cell r="F3436" t="str">
            <v>bppinstall</v>
          </cell>
        </row>
        <row r="3437">
          <cell r="F3437" t="str">
            <v>mtp</v>
          </cell>
        </row>
        <row r="3438">
          <cell r="F3438" t="str">
            <v>amdstristate</v>
          </cell>
        </row>
        <row r="3439">
          <cell r="F3439" t="str">
            <v>newengland</v>
          </cell>
        </row>
        <row r="3440">
          <cell r="A3440" t="str">
            <v>26360050USA</v>
          </cell>
          <cell r="C3440" t="str">
            <v>Appliances - Cooking - Cooktops (Gas)</v>
          </cell>
          <cell r="D3440" t="str">
            <v>simple</v>
          </cell>
          <cell r="E3440" t="str">
            <v>Cooking</v>
          </cell>
          <cell r="F3440" t="str">
            <v>florida</v>
          </cell>
          <cell r="G3440" t="str">
            <v>KM 360G Gas Cooktop - 24"</v>
          </cell>
          <cell r="H3440" t="str">
            <v>For more information &amp; downloadable material (operating manuals, diagrams, etc) visit mieleusa.com.</v>
          </cell>
          <cell r="I3440" t="str">
            <v>KM 360G Gas Cooktop - 24"</v>
          </cell>
          <cell r="J3440">
            <v>1099</v>
          </cell>
        </row>
        <row r="3441">
          <cell r="B3441" t="str">
            <v>amds_florida</v>
          </cell>
          <cell r="E3441" t="str">
            <v>Cooking/Gas Cooktops</v>
          </cell>
          <cell r="F3441" t="str">
            <v>midatlantic</v>
          </cell>
        </row>
        <row r="3442">
          <cell r="B3442" t="str">
            <v>amds_west_region</v>
          </cell>
          <cell r="E3442" t="str">
            <v>Cooking/Cooktops</v>
          </cell>
          <cell r="F3442" t="str">
            <v>westregion</v>
          </cell>
        </row>
        <row r="3443">
          <cell r="B3443" t="str">
            <v>amds_texas</v>
          </cell>
          <cell r="F3443" t="str">
            <v>amdstexas</v>
          </cell>
        </row>
        <row r="3444">
          <cell r="B3444" t="str">
            <v>amds_chicago</v>
          </cell>
          <cell r="F3444" t="str">
            <v>website_bpp</v>
          </cell>
        </row>
        <row r="3445">
          <cell r="F3445" t="str">
            <v>website_appliance_catalog</v>
          </cell>
        </row>
        <row r="3446">
          <cell r="F3446" t="str">
            <v>amdschicago</v>
          </cell>
        </row>
        <row r="3447">
          <cell r="F3447" t="str">
            <v>bppinstall</v>
          </cell>
        </row>
        <row r="3448">
          <cell r="F3448" t="str">
            <v>mtp</v>
          </cell>
        </row>
        <row r="3449">
          <cell r="F3449" t="str">
            <v>amdstristate</v>
          </cell>
        </row>
        <row r="3450">
          <cell r="F3450" t="str">
            <v>newengland</v>
          </cell>
        </row>
        <row r="3451">
          <cell r="A3451" t="str">
            <v>26346450USA</v>
          </cell>
          <cell r="C3451" t="str">
            <v>Appliances - Cooking - Cooktops (Gas)</v>
          </cell>
          <cell r="D3451" t="str">
            <v>simple</v>
          </cell>
          <cell r="E3451" t="str">
            <v>Cooking</v>
          </cell>
          <cell r="F3451" t="str">
            <v>florida</v>
          </cell>
          <cell r="G3451" t="str">
            <v>KM 3464G Gas Cooktop - 30"</v>
          </cell>
          <cell r="H3451" t="str">
            <v>For more information &amp; downloadable material (operating manuals, diagrams, etc) visit mieleusa.com.</v>
          </cell>
          <cell r="I3451" t="str">
            <v>KM 3464G Gas Cooktop - 30"</v>
          </cell>
          <cell r="J3451">
            <v>1699</v>
          </cell>
        </row>
        <row r="3452">
          <cell r="B3452" t="str">
            <v>amds_florida</v>
          </cell>
          <cell r="E3452" t="str">
            <v>Cooking/Gas Cooktops</v>
          </cell>
          <cell r="F3452" t="str">
            <v>midatlantic</v>
          </cell>
        </row>
        <row r="3453">
          <cell r="B3453" t="str">
            <v>amds_west_region</v>
          </cell>
          <cell r="E3453" t="str">
            <v>Cooking/Cooktops</v>
          </cell>
          <cell r="F3453" t="str">
            <v>westregion</v>
          </cell>
        </row>
        <row r="3454">
          <cell r="B3454" t="str">
            <v>amds_texas</v>
          </cell>
          <cell r="F3454" t="str">
            <v>amdstexas</v>
          </cell>
        </row>
        <row r="3455">
          <cell r="B3455" t="str">
            <v>amds_chicago</v>
          </cell>
          <cell r="F3455" t="str">
            <v>website_bpp</v>
          </cell>
        </row>
        <row r="3456">
          <cell r="F3456" t="str">
            <v>website_appliance_catalog</v>
          </cell>
        </row>
        <row r="3457">
          <cell r="F3457" t="str">
            <v>amdschicago</v>
          </cell>
        </row>
        <row r="3458">
          <cell r="F3458" t="str">
            <v>bppinstall</v>
          </cell>
        </row>
        <row r="3459">
          <cell r="F3459" t="str">
            <v>mtp</v>
          </cell>
        </row>
        <row r="3460">
          <cell r="F3460" t="str">
            <v>amdstristate</v>
          </cell>
        </row>
        <row r="3461">
          <cell r="F3461" t="str">
            <v>newengland</v>
          </cell>
        </row>
        <row r="3462">
          <cell r="A3462" t="str">
            <v>26346550USA</v>
          </cell>
          <cell r="C3462" t="str">
            <v>Appliances - Cooking - Cooktops (Gas)</v>
          </cell>
          <cell r="D3462" t="str">
            <v>simple</v>
          </cell>
          <cell r="E3462" t="str">
            <v>Cooking</v>
          </cell>
          <cell r="F3462" t="str">
            <v>florida</v>
          </cell>
          <cell r="G3462" t="str">
            <v>KM 3465G Gas Cooktop - 30"</v>
          </cell>
          <cell r="H3462" t="str">
            <v>For more information &amp; downloadable material (operating manuals, diagrams, etc) visit mieleusa.com.</v>
          </cell>
          <cell r="I3462" t="str">
            <v>KM 3465G Gas Cooktop - 30"</v>
          </cell>
          <cell r="J3462">
            <v>1699</v>
          </cell>
        </row>
        <row r="3463">
          <cell r="B3463" t="str">
            <v>amds_florida</v>
          </cell>
          <cell r="E3463" t="str">
            <v>Cooking/Gas Cooktops</v>
          </cell>
          <cell r="F3463" t="str">
            <v>midatlantic</v>
          </cell>
        </row>
        <row r="3464">
          <cell r="B3464" t="str">
            <v>amds_west_region</v>
          </cell>
          <cell r="E3464" t="str">
            <v>Cooking/Cooktops</v>
          </cell>
          <cell r="F3464" t="str">
            <v>westregion</v>
          </cell>
        </row>
        <row r="3465">
          <cell r="B3465" t="str">
            <v>amds_texas</v>
          </cell>
          <cell r="F3465" t="str">
            <v>amdstexas</v>
          </cell>
        </row>
        <row r="3466">
          <cell r="B3466" t="str">
            <v>amds_chicago</v>
          </cell>
          <cell r="F3466" t="str">
            <v>website_bpp</v>
          </cell>
        </row>
        <row r="3467">
          <cell r="F3467" t="str">
            <v>website_appliance_catalog</v>
          </cell>
        </row>
        <row r="3468">
          <cell r="F3468" t="str">
            <v>amdschicago</v>
          </cell>
        </row>
        <row r="3469">
          <cell r="F3469" t="str">
            <v>bppinstall</v>
          </cell>
        </row>
        <row r="3470">
          <cell r="F3470" t="str">
            <v>mtp</v>
          </cell>
        </row>
        <row r="3471">
          <cell r="F3471" t="str">
            <v>amdstristate</v>
          </cell>
        </row>
        <row r="3472">
          <cell r="F3472" t="str">
            <v>newengland</v>
          </cell>
        </row>
        <row r="3473">
          <cell r="A3473" t="str">
            <v>26391050USA</v>
          </cell>
          <cell r="C3473" t="str">
            <v>Appliances - Cooking - Cooktops (Gas)</v>
          </cell>
          <cell r="D3473" t="str">
            <v>simple</v>
          </cell>
          <cell r="E3473" t="str">
            <v>Cooking</v>
          </cell>
          <cell r="F3473" t="str">
            <v>florida</v>
          </cell>
          <cell r="G3473" t="str">
            <v>KM 391G Gas Cooktop - 36"</v>
          </cell>
          <cell r="H3473" t="str">
            <v>For more information &amp; downloadable material (operating manuals, diagrams, etc) visit mieleusa.com.</v>
          </cell>
          <cell r="I3473" t="str">
            <v>KM 391G Gas Cooktop - 36"</v>
          </cell>
          <cell r="J3473">
            <v>1799</v>
          </cell>
        </row>
        <row r="3474">
          <cell r="B3474" t="str">
            <v>amds_florida</v>
          </cell>
          <cell r="E3474" t="str">
            <v>Cooking/Gas Cooktops</v>
          </cell>
          <cell r="F3474" t="str">
            <v>midatlantic</v>
          </cell>
        </row>
        <row r="3475">
          <cell r="B3475" t="str">
            <v>amds_west_region</v>
          </cell>
          <cell r="E3475" t="str">
            <v>Cooking/Cooktops</v>
          </cell>
          <cell r="F3475" t="str">
            <v>westregion</v>
          </cell>
        </row>
        <row r="3476">
          <cell r="B3476" t="str">
            <v>amds_texas</v>
          </cell>
          <cell r="F3476" t="str">
            <v>amdstexas</v>
          </cell>
        </row>
        <row r="3477">
          <cell r="B3477" t="str">
            <v>amds_chicago</v>
          </cell>
          <cell r="F3477" t="str">
            <v>website_bpp</v>
          </cell>
        </row>
        <row r="3478">
          <cell r="F3478" t="str">
            <v>website_appliance_catalog</v>
          </cell>
        </row>
        <row r="3479">
          <cell r="F3479" t="str">
            <v>amdschicago</v>
          </cell>
        </row>
        <row r="3480">
          <cell r="F3480" t="str">
            <v>bppinstall</v>
          </cell>
        </row>
        <row r="3481">
          <cell r="F3481" t="str">
            <v>mtp</v>
          </cell>
        </row>
        <row r="3482">
          <cell r="F3482" t="str">
            <v>amdstristate</v>
          </cell>
        </row>
        <row r="3483">
          <cell r="F3483" t="str">
            <v>newengland</v>
          </cell>
        </row>
        <row r="3484">
          <cell r="A3484" t="str">
            <v>26347450USA</v>
          </cell>
          <cell r="C3484" t="str">
            <v>Appliances - Cooking - Cooktops (Gas)</v>
          </cell>
          <cell r="D3484" t="str">
            <v>simple</v>
          </cell>
          <cell r="E3484" t="str">
            <v>Cooking</v>
          </cell>
          <cell r="F3484" t="str">
            <v>florida</v>
          </cell>
          <cell r="G3484" t="str">
            <v>KM 3474G Gas Cooktop - 36"</v>
          </cell>
          <cell r="H3484" t="str">
            <v>For more information &amp; downloadable material (operating manuals, diagrams, etc) visit mieleusa.com.</v>
          </cell>
          <cell r="I3484" t="str">
            <v>KM 3474G Gas Cooktop - 36"</v>
          </cell>
          <cell r="J3484">
            <v>1799</v>
          </cell>
        </row>
        <row r="3485">
          <cell r="B3485" t="str">
            <v>amds_florida</v>
          </cell>
          <cell r="E3485" t="str">
            <v>Cooking/Gas Cooktops</v>
          </cell>
          <cell r="F3485" t="str">
            <v>midatlantic</v>
          </cell>
        </row>
        <row r="3486">
          <cell r="B3486" t="str">
            <v>amds_west_region</v>
          </cell>
          <cell r="E3486" t="str">
            <v>Cooking/Cooktops</v>
          </cell>
          <cell r="F3486" t="str">
            <v>westregion</v>
          </cell>
        </row>
        <row r="3487">
          <cell r="B3487" t="str">
            <v>amds_texas</v>
          </cell>
          <cell r="F3487" t="str">
            <v>amdstexas</v>
          </cell>
        </row>
        <row r="3488">
          <cell r="B3488" t="str">
            <v>amds_chicago</v>
          </cell>
          <cell r="F3488" t="str">
            <v>website_bpp</v>
          </cell>
        </row>
        <row r="3489">
          <cell r="F3489" t="str">
            <v>website_appliance_catalog</v>
          </cell>
        </row>
        <row r="3490">
          <cell r="F3490" t="str">
            <v>amdschicago</v>
          </cell>
        </row>
        <row r="3491">
          <cell r="F3491" t="str">
            <v>bppinstall</v>
          </cell>
        </row>
        <row r="3492">
          <cell r="F3492" t="str">
            <v>mtp</v>
          </cell>
        </row>
        <row r="3493">
          <cell r="F3493" t="str">
            <v>amdstristate</v>
          </cell>
        </row>
        <row r="3494">
          <cell r="F3494" t="str">
            <v>newengland</v>
          </cell>
        </row>
        <row r="3495">
          <cell r="A3495" t="str">
            <v>26347550USA</v>
          </cell>
          <cell r="C3495" t="str">
            <v>Appliances - Cooking - Cooktops (Gas)</v>
          </cell>
          <cell r="D3495" t="str">
            <v>simple</v>
          </cell>
          <cell r="E3495" t="str">
            <v>Cooking</v>
          </cell>
          <cell r="F3495" t="str">
            <v>florida</v>
          </cell>
          <cell r="G3495" t="str">
            <v>KM 3475G Gas Cooktop - 36"</v>
          </cell>
          <cell r="H3495" t="str">
            <v>For more information &amp; downloadable material (operating manuals, diagrams, etc) visit mieleusa.com.</v>
          </cell>
          <cell r="I3495" t="str">
            <v>KM 3475G Gas Cooktop - 36"</v>
          </cell>
          <cell r="J3495">
            <v>1799</v>
          </cell>
        </row>
        <row r="3496">
          <cell r="B3496" t="str">
            <v>amds_florida</v>
          </cell>
          <cell r="E3496" t="str">
            <v>Cooking/Gas Cooktops</v>
          </cell>
          <cell r="F3496" t="str">
            <v>midatlantic</v>
          </cell>
        </row>
        <row r="3497">
          <cell r="B3497" t="str">
            <v>amds_west_region</v>
          </cell>
          <cell r="E3497" t="str">
            <v>Cooking/Cooktops</v>
          </cell>
          <cell r="F3497" t="str">
            <v>westregion</v>
          </cell>
        </row>
        <row r="3498">
          <cell r="B3498" t="str">
            <v>amds_texas</v>
          </cell>
          <cell r="F3498" t="str">
            <v>amdstexas</v>
          </cell>
        </row>
        <row r="3499">
          <cell r="B3499" t="str">
            <v>amds_chicago</v>
          </cell>
          <cell r="F3499" t="str">
            <v>website_bpp</v>
          </cell>
        </row>
        <row r="3500">
          <cell r="F3500" t="str">
            <v>website_appliance_catalog</v>
          </cell>
        </row>
        <row r="3501">
          <cell r="F3501" t="str">
            <v>amdschicago</v>
          </cell>
        </row>
        <row r="3502">
          <cell r="F3502" t="str">
            <v>bppinstall</v>
          </cell>
        </row>
        <row r="3503">
          <cell r="F3503" t="str">
            <v>mtp</v>
          </cell>
        </row>
        <row r="3504">
          <cell r="F3504" t="str">
            <v>amdstristate</v>
          </cell>
        </row>
        <row r="3505">
          <cell r="F3505" t="str">
            <v>newengland</v>
          </cell>
        </row>
        <row r="3506">
          <cell r="A3506" t="str">
            <v>26348450USA</v>
          </cell>
          <cell r="C3506" t="str">
            <v>Appliances - Cooking - Cooktops (Gas)</v>
          </cell>
          <cell r="D3506" t="str">
            <v>simple</v>
          </cell>
          <cell r="E3506" t="str">
            <v>Cooking</v>
          </cell>
          <cell r="F3506" t="str">
            <v>florida</v>
          </cell>
          <cell r="G3506" t="str">
            <v>KM 3484G Gas Cooktop - 42"</v>
          </cell>
          <cell r="H3506" t="str">
            <v>For more information &amp; downloadable material (operating manuals, diagrams, etc) visit mieleusa.com.</v>
          </cell>
          <cell r="I3506" t="str">
            <v>KM 3484G Gas Cooktop - 42"</v>
          </cell>
          <cell r="J3506">
            <v>1999</v>
          </cell>
        </row>
        <row r="3507">
          <cell r="B3507" t="str">
            <v>amds_florida</v>
          </cell>
          <cell r="E3507" t="str">
            <v>Cooking/Gas Cooktops</v>
          </cell>
          <cell r="F3507" t="str">
            <v>midatlantic</v>
          </cell>
        </row>
        <row r="3508">
          <cell r="B3508" t="str">
            <v>amds_west_region</v>
          </cell>
          <cell r="E3508" t="str">
            <v>Cooking/Cooktops</v>
          </cell>
          <cell r="F3508" t="str">
            <v>westregion</v>
          </cell>
        </row>
        <row r="3509">
          <cell r="B3509" t="str">
            <v>amds_texas</v>
          </cell>
          <cell r="F3509" t="str">
            <v>amdstexas</v>
          </cell>
        </row>
        <row r="3510">
          <cell r="B3510" t="str">
            <v>amds_chicago</v>
          </cell>
          <cell r="F3510" t="str">
            <v>website_bpp</v>
          </cell>
        </row>
        <row r="3511">
          <cell r="F3511" t="str">
            <v>website_appliance_catalog</v>
          </cell>
        </row>
        <row r="3512">
          <cell r="F3512" t="str">
            <v>amdschicago</v>
          </cell>
        </row>
        <row r="3513">
          <cell r="F3513" t="str">
            <v>bppinstall</v>
          </cell>
        </row>
        <row r="3514">
          <cell r="F3514" t="str">
            <v>mtp</v>
          </cell>
        </row>
        <row r="3515">
          <cell r="F3515" t="str">
            <v>amdstristate</v>
          </cell>
        </row>
        <row r="3516">
          <cell r="F3516" t="str">
            <v>newengland</v>
          </cell>
        </row>
        <row r="3517">
          <cell r="A3517" t="str">
            <v>26348550USA</v>
          </cell>
          <cell r="C3517" t="str">
            <v>Appliances - Cooking - Cooktops (Gas)</v>
          </cell>
          <cell r="D3517" t="str">
            <v>simple</v>
          </cell>
          <cell r="E3517" t="str">
            <v>Cooking</v>
          </cell>
          <cell r="F3517" t="str">
            <v>florida</v>
          </cell>
          <cell r="G3517" t="str">
            <v>KM 3485G Gas Cooktop - 42"</v>
          </cell>
          <cell r="H3517" t="str">
            <v>For more information &amp; downloadable material (operating manuals, diagrams, etc) visit mieleusa.com.</v>
          </cell>
          <cell r="I3517" t="str">
            <v>KM 3485G Gas Cooktop - 42"</v>
          </cell>
          <cell r="J3517">
            <v>1999</v>
          </cell>
        </row>
        <row r="3518">
          <cell r="B3518" t="str">
            <v>amds_florida</v>
          </cell>
          <cell r="E3518" t="str">
            <v>Cooking/Gas Cooktops</v>
          </cell>
          <cell r="F3518" t="str">
            <v>midatlantic</v>
          </cell>
        </row>
        <row r="3519">
          <cell r="B3519" t="str">
            <v>amds_west_region</v>
          </cell>
          <cell r="E3519" t="str">
            <v>Cooking/Cooktops</v>
          </cell>
          <cell r="F3519" t="str">
            <v>westregion</v>
          </cell>
        </row>
        <row r="3520">
          <cell r="B3520" t="str">
            <v>amds_texas</v>
          </cell>
          <cell r="F3520" t="str">
            <v>amdstexas</v>
          </cell>
        </row>
        <row r="3521">
          <cell r="B3521" t="str">
            <v>amds_chicago</v>
          </cell>
          <cell r="F3521" t="str">
            <v>website_bpp</v>
          </cell>
        </row>
        <row r="3522">
          <cell r="F3522" t="str">
            <v>website_appliance_catalog</v>
          </cell>
        </row>
        <row r="3523">
          <cell r="F3523" t="str">
            <v>amdschicago</v>
          </cell>
        </row>
        <row r="3524">
          <cell r="F3524" t="str">
            <v>bppinstall</v>
          </cell>
        </row>
        <row r="3525">
          <cell r="F3525" t="str">
            <v>mtp</v>
          </cell>
        </row>
        <row r="3526">
          <cell r="F3526" t="str">
            <v>amdstristate</v>
          </cell>
        </row>
        <row r="3527">
          <cell r="F3527" t="str">
            <v>newengland</v>
          </cell>
        </row>
        <row r="3528">
          <cell r="A3528" t="str">
            <v>26360051USA</v>
          </cell>
          <cell r="C3528" t="str">
            <v>Appliances - Cooking - Cooktops (Gas)</v>
          </cell>
          <cell r="D3528" t="str">
            <v>simple</v>
          </cell>
          <cell r="E3528" t="str">
            <v>Cooking</v>
          </cell>
          <cell r="F3528" t="str">
            <v>florida</v>
          </cell>
          <cell r="G3528" t="str">
            <v>KM 360LP Gas Cooktop - 24"</v>
          </cell>
          <cell r="H3528" t="str">
            <v>For more information &amp; downloadable material (operating manuals, diagrams, etc) visit mieleusa.com.</v>
          </cell>
          <cell r="I3528" t="str">
            <v>KM 360LP Gas Cooktop - 24"</v>
          </cell>
          <cell r="J3528">
            <v>1099</v>
          </cell>
        </row>
        <row r="3529">
          <cell r="B3529" t="str">
            <v>amds_florida</v>
          </cell>
          <cell r="E3529" t="str">
            <v>Cooking/Gas Cooktops</v>
          </cell>
          <cell r="F3529" t="str">
            <v>midatlantic</v>
          </cell>
        </row>
        <row r="3530">
          <cell r="B3530" t="str">
            <v>amds_west_region</v>
          </cell>
          <cell r="E3530" t="str">
            <v>Cooking/Cooktops</v>
          </cell>
          <cell r="F3530" t="str">
            <v>westregion</v>
          </cell>
        </row>
        <row r="3531">
          <cell r="B3531" t="str">
            <v>amds_texas</v>
          </cell>
          <cell r="F3531" t="str">
            <v>amdstexas</v>
          </cell>
        </row>
        <row r="3532">
          <cell r="B3532" t="str">
            <v>amds_chicago</v>
          </cell>
          <cell r="F3532" t="str">
            <v>website_bpp</v>
          </cell>
        </row>
        <row r="3533">
          <cell r="F3533" t="str">
            <v>website_appliance_catalog</v>
          </cell>
        </row>
        <row r="3534">
          <cell r="F3534" t="str">
            <v>amdschicago</v>
          </cell>
        </row>
        <row r="3535">
          <cell r="F3535" t="str">
            <v>bppinstall</v>
          </cell>
        </row>
        <row r="3536">
          <cell r="F3536" t="str">
            <v>mtp</v>
          </cell>
        </row>
        <row r="3537">
          <cell r="F3537" t="str">
            <v>amdstristate</v>
          </cell>
        </row>
        <row r="3538">
          <cell r="F3538" t="str">
            <v>newengland</v>
          </cell>
        </row>
        <row r="3539">
          <cell r="A3539" t="str">
            <v>26346451USA</v>
          </cell>
          <cell r="C3539" t="str">
            <v>Appliances - Cooking - Cooktops (Gas)</v>
          </cell>
          <cell r="D3539" t="str">
            <v>simple</v>
          </cell>
          <cell r="E3539" t="str">
            <v>Cooking</v>
          </cell>
          <cell r="F3539" t="str">
            <v>florida</v>
          </cell>
          <cell r="G3539" t="str">
            <v>KM 3464LP Gas Cooktop - 30"</v>
          </cell>
          <cell r="H3539" t="str">
            <v>For more information &amp; downloadable material (operating manuals, diagrams, etc) visit mieleusa.com.</v>
          </cell>
          <cell r="I3539" t="str">
            <v>KM 3464LP Gas Cooktop - 30"</v>
          </cell>
          <cell r="J3539">
            <v>1699</v>
          </cell>
        </row>
        <row r="3540">
          <cell r="B3540" t="str">
            <v>amds_florida</v>
          </cell>
          <cell r="E3540" t="str">
            <v>Cooking/Gas Cooktops</v>
          </cell>
          <cell r="F3540" t="str">
            <v>midatlantic</v>
          </cell>
        </row>
        <row r="3541">
          <cell r="B3541" t="str">
            <v>amds_west_region</v>
          </cell>
          <cell r="E3541" t="str">
            <v>Cooking/Cooktops</v>
          </cell>
          <cell r="F3541" t="str">
            <v>westregion</v>
          </cell>
        </row>
        <row r="3542">
          <cell r="B3542" t="str">
            <v>amds_texas</v>
          </cell>
          <cell r="F3542" t="str">
            <v>amdstexas</v>
          </cell>
        </row>
        <row r="3543">
          <cell r="B3543" t="str">
            <v>amds_chicago</v>
          </cell>
          <cell r="F3543" t="str">
            <v>website_bpp</v>
          </cell>
        </row>
        <row r="3544">
          <cell r="F3544" t="str">
            <v>website_appliance_catalog</v>
          </cell>
        </row>
        <row r="3545">
          <cell r="F3545" t="str">
            <v>amdschicago</v>
          </cell>
        </row>
        <row r="3546">
          <cell r="F3546" t="str">
            <v>bppinstall</v>
          </cell>
        </row>
        <row r="3547">
          <cell r="F3547" t="str">
            <v>mtp</v>
          </cell>
        </row>
        <row r="3548">
          <cell r="F3548" t="str">
            <v>amdstristate</v>
          </cell>
        </row>
        <row r="3549">
          <cell r="F3549" t="str">
            <v>newengland</v>
          </cell>
        </row>
        <row r="3550">
          <cell r="A3550" t="str">
            <v>26346551USA</v>
          </cell>
          <cell r="C3550" t="str">
            <v>Appliances - Cooking - Cooktops (Gas)</v>
          </cell>
          <cell r="D3550" t="str">
            <v>simple</v>
          </cell>
          <cell r="E3550" t="str">
            <v>Cooking</v>
          </cell>
          <cell r="F3550" t="str">
            <v>florida</v>
          </cell>
          <cell r="G3550" t="str">
            <v>KM 3465LP Gas Cooktop - 30"</v>
          </cell>
          <cell r="H3550" t="str">
            <v>For more information &amp; downloadable material (operating manuals, diagrams, etc) visit mieleusa.com.</v>
          </cell>
          <cell r="I3550" t="str">
            <v>KM 3465LP Gas Cooktop - 30"</v>
          </cell>
          <cell r="J3550">
            <v>1699</v>
          </cell>
        </row>
        <row r="3551">
          <cell r="B3551" t="str">
            <v>amds_florida</v>
          </cell>
          <cell r="E3551" t="str">
            <v>Cooking/Gas Cooktops</v>
          </cell>
          <cell r="F3551" t="str">
            <v>midatlantic</v>
          </cell>
        </row>
        <row r="3552">
          <cell r="B3552" t="str">
            <v>amds_west_region</v>
          </cell>
          <cell r="E3552" t="str">
            <v>Cooking/Cooktops</v>
          </cell>
          <cell r="F3552" t="str">
            <v>westregion</v>
          </cell>
        </row>
        <row r="3553">
          <cell r="B3553" t="str">
            <v>amds_texas</v>
          </cell>
          <cell r="F3553" t="str">
            <v>amdstexas</v>
          </cell>
        </row>
        <row r="3554">
          <cell r="B3554" t="str">
            <v>amds_chicago</v>
          </cell>
          <cell r="F3554" t="str">
            <v>website_bpp</v>
          </cell>
        </row>
        <row r="3555">
          <cell r="F3555" t="str">
            <v>website_appliance_catalog</v>
          </cell>
        </row>
        <row r="3556">
          <cell r="F3556" t="str">
            <v>amdschicago</v>
          </cell>
        </row>
        <row r="3557">
          <cell r="F3557" t="str">
            <v>bppinstall</v>
          </cell>
        </row>
        <row r="3558">
          <cell r="F3558" t="str">
            <v>mtp</v>
          </cell>
        </row>
        <row r="3559">
          <cell r="F3559" t="str">
            <v>amdstristate</v>
          </cell>
        </row>
        <row r="3560">
          <cell r="F3560" t="str">
            <v>newengland</v>
          </cell>
        </row>
        <row r="3561">
          <cell r="A3561" t="str">
            <v>26391051USA</v>
          </cell>
          <cell r="C3561" t="str">
            <v>Appliances - Cooking - Cooktops (Gas)</v>
          </cell>
          <cell r="D3561" t="str">
            <v>simple</v>
          </cell>
          <cell r="E3561" t="str">
            <v>Cooking</v>
          </cell>
          <cell r="F3561" t="str">
            <v>florida</v>
          </cell>
          <cell r="G3561" t="str">
            <v>KM 391LP Gas Cooktop - 36"</v>
          </cell>
          <cell r="H3561" t="str">
            <v>For more information &amp; downloadable material (operating manuals, diagrams, etc) visit mieleusa.com.</v>
          </cell>
          <cell r="I3561" t="str">
            <v>KM 391LP Gas Cooktop - 36"</v>
          </cell>
          <cell r="J3561">
            <v>1799</v>
          </cell>
        </row>
        <row r="3562">
          <cell r="B3562" t="str">
            <v>amds_florida</v>
          </cell>
          <cell r="E3562" t="str">
            <v>Cooking/Gas Cooktops</v>
          </cell>
          <cell r="F3562" t="str">
            <v>midatlantic</v>
          </cell>
        </row>
        <row r="3563">
          <cell r="B3563" t="str">
            <v>amds_west_region</v>
          </cell>
          <cell r="E3563" t="str">
            <v>Cooking/Cooktops</v>
          </cell>
          <cell r="F3563" t="str">
            <v>westregion</v>
          </cell>
        </row>
        <row r="3564">
          <cell r="B3564" t="str">
            <v>amds_texas</v>
          </cell>
          <cell r="F3564" t="str">
            <v>amdstexas</v>
          </cell>
        </row>
        <row r="3565">
          <cell r="B3565" t="str">
            <v>amds_chicago</v>
          </cell>
          <cell r="F3565" t="str">
            <v>website_bpp</v>
          </cell>
        </row>
        <row r="3566">
          <cell r="F3566" t="str">
            <v>website_appliance_catalog</v>
          </cell>
        </row>
        <row r="3567">
          <cell r="F3567" t="str">
            <v>amdschicago</v>
          </cell>
        </row>
        <row r="3568">
          <cell r="F3568" t="str">
            <v>bppinstall</v>
          </cell>
        </row>
        <row r="3569">
          <cell r="F3569" t="str">
            <v>mtp</v>
          </cell>
        </row>
        <row r="3570">
          <cell r="F3570" t="str">
            <v>amdstristate</v>
          </cell>
        </row>
        <row r="3571">
          <cell r="F3571" t="str">
            <v>newengland</v>
          </cell>
        </row>
        <row r="3572">
          <cell r="A3572" t="str">
            <v>26347451USA</v>
          </cell>
          <cell r="C3572" t="str">
            <v>Appliances - Cooking - Cooktops (Gas)</v>
          </cell>
          <cell r="D3572" t="str">
            <v>simple</v>
          </cell>
          <cell r="E3572" t="str">
            <v>Cooking</v>
          </cell>
          <cell r="F3572" t="str">
            <v>florida</v>
          </cell>
          <cell r="G3572" t="str">
            <v>KM 3474LP Gas Cooktop - 36"</v>
          </cell>
          <cell r="H3572" t="str">
            <v>For more information &amp; downloadable material (operating manuals, diagrams, etc) visit mieleusa.com.</v>
          </cell>
          <cell r="I3572" t="str">
            <v>KM 3474LP Gas Cooktop - 36"</v>
          </cell>
          <cell r="J3572">
            <v>1799</v>
          </cell>
        </row>
        <row r="3573">
          <cell r="B3573" t="str">
            <v>amds_florida</v>
          </cell>
          <cell r="E3573" t="str">
            <v>Cooking/Gas Cooktops</v>
          </cell>
          <cell r="F3573" t="str">
            <v>midatlantic</v>
          </cell>
        </row>
        <row r="3574">
          <cell r="B3574" t="str">
            <v>amds_west_region</v>
          </cell>
          <cell r="E3574" t="str">
            <v>Cooking/Cooktops</v>
          </cell>
          <cell r="F3574" t="str">
            <v>westregion</v>
          </cell>
        </row>
        <row r="3575">
          <cell r="B3575" t="str">
            <v>amds_texas</v>
          </cell>
          <cell r="F3575" t="str">
            <v>amdstexas</v>
          </cell>
        </row>
        <row r="3576">
          <cell r="B3576" t="str">
            <v>amds_chicago</v>
          </cell>
          <cell r="F3576" t="str">
            <v>website_bpp</v>
          </cell>
        </row>
        <row r="3577">
          <cell r="F3577" t="str">
            <v>website_appliance_catalog</v>
          </cell>
        </row>
        <row r="3578">
          <cell r="F3578" t="str">
            <v>amdschicago</v>
          </cell>
        </row>
        <row r="3579">
          <cell r="F3579" t="str">
            <v>bppinstall</v>
          </cell>
        </row>
        <row r="3580">
          <cell r="F3580" t="str">
            <v>mtp</v>
          </cell>
        </row>
        <row r="3581">
          <cell r="F3581" t="str">
            <v>amdstristate</v>
          </cell>
        </row>
        <row r="3582">
          <cell r="F3582" t="str">
            <v>newengland</v>
          </cell>
        </row>
        <row r="3583">
          <cell r="A3583" t="str">
            <v>26347551USA</v>
          </cell>
          <cell r="C3583" t="str">
            <v>Appliances - Cooking - Cooktops (Gas)</v>
          </cell>
          <cell r="D3583" t="str">
            <v>simple</v>
          </cell>
          <cell r="E3583" t="str">
            <v>Cooking</v>
          </cell>
          <cell r="F3583" t="str">
            <v>florida</v>
          </cell>
          <cell r="G3583" t="str">
            <v>KM 3475LP Gas Cooktop - 36"</v>
          </cell>
          <cell r="H3583" t="str">
            <v>For more information &amp; downloadable material (operating manuals, diagrams, etc) visit mieleusa.com.</v>
          </cell>
          <cell r="I3583" t="str">
            <v>KM 3475LP Gas Cooktop - 36"</v>
          </cell>
          <cell r="J3583">
            <v>1799</v>
          </cell>
        </row>
        <row r="3584">
          <cell r="B3584" t="str">
            <v>amds_florida</v>
          </cell>
          <cell r="E3584" t="str">
            <v>Cooking/Gas Cooktops</v>
          </cell>
          <cell r="F3584" t="str">
            <v>midatlantic</v>
          </cell>
        </row>
        <row r="3585">
          <cell r="B3585" t="str">
            <v>amds_west_region</v>
          </cell>
          <cell r="E3585" t="str">
            <v>Cooking/Cooktops</v>
          </cell>
          <cell r="F3585" t="str">
            <v>westregion</v>
          </cell>
        </row>
        <row r="3586">
          <cell r="B3586" t="str">
            <v>amds_texas</v>
          </cell>
          <cell r="F3586" t="str">
            <v>amdstexas</v>
          </cell>
        </row>
        <row r="3587">
          <cell r="B3587" t="str">
            <v>amds_chicago</v>
          </cell>
          <cell r="F3587" t="str">
            <v>website_bpp</v>
          </cell>
        </row>
        <row r="3588">
          <cell r="F3588" t="str">
            <v>website_appliance_catalog</v>
          </cell>
        </row>
        <row r="3589">
          <cell r="F3589" t="str">
            <v>amdschicago</v>
          </cell>
        </row>
        <row r="3590">
          <cell r="F3590" t="str">
            <v>bppinstall</v>
          </cell>
        </row>
        <row r="3591">
          <cell r="F3591" t="str">
            <v>mtp</v>
          </cell>
        </row>
        <row r="3592">
          <cell r="F3592" t="str">
            <v>amdstristate</v>
          </cell>
        </row>
        <row r="3593">
          <cell r="F3593" t="str">
            <v>newengland</v>
          </cell>
        </row>
        <row r="3594">
          <cell r="A3594" t="str">
            <v>26348451USA</v>
          </cell>
          <cell r="C3594" t="str">
            <v>Appliances - Cooking - Cooktops (Gas)</v>
          </cell>
          <cell r="D3594" t="str">
            <v>simple</v>
          </cell>
          <cell r="E3594" t="str">
            <v>Cooking</v>
          </cell>
          <cell r="F3594" t="str">
            <v>florida</v>
          </cell>
          <cell r="G3594" t="str">
            <v>KM 3484LP Gas Cooktop - 42"</v>
          </cell>
          <cell r="H3594" t="str">
            <v>For more information &amp; downloadable material (operating manuals, diagrams, etc) visit mieleusa.com.</v>
          </cell>
          <cell r="I3594" t="str">
            <v>KM 3484LP Gas Cooktop - 42"</v>
          </cell>
          <cell r="J3594">
            <v>1999</v>
          </cell>
        </row>
        <row r="3595">
          <cell r="B3595" t="str">
            <v>amds_florida</v>
          </cell>
          <cell r="E3595" t="str">
            <v>Cooking/Gas Cooktops</v>
          </cell>
          <cell r="F3595" t="str">
            <v>midatlantic</v>
          </cell>
        </row>
        <row r="3596">
          <cell r="B3596" t="str">
            <v>amds_west_region</v>
          </cell>
          <cell r="E3596" t="str">
            <v>Cooking/Cooktops</v>
          </cell>
          <cell r="F3596" t="str">
            <v>westregion</v>
          </cell>
        </row>
        <row r="3597">
          <cell r="B3597" t="str">
            <v>amds_texas</v>
          </cell>
          <cell r="F3597" t="str">
            <v>amdstexas</v>
          </cell>
        </row>
        <row r="3598">
          <cell r="B3598" t="str">
            <v>amds_chicago</v>
          </cell>
          <cell r="F3598" t="str">
            <v>website_bpp</v>
          </cell>
        </row>
        <row r="3599">
          <cell r="F3599" t="str">
            <v>website_appliance_catalog</v>
          </cell>
        </row>
        <row r="3600">
          <cell r="F3600" t="str">
            <v>amdschicago</v>
          </cell>
        </row>
        <row r="3601">
          <cell r="F3601" t="str">
            <v>bppinstall</v>
          </cell>
        </row>
        <row r="3602">
          <cell r="F3602" t="str">
            <v>mtp</v>
          </cell>
        </row>
        <row r="3603">
          <cell r="F3603" t="str">
            <v>amdstristate</v>
          </cell>
        </row>
        <row r="3604">
          <cell r="F3604" t="str">
            <v>newengland</v>
          </cell>
        </row>
        <row r="3605">
          <cell r="A3605" t="str">
            <v>26348551USA</v>
          </cell>
          <cell r="C3605" t="str">
            <v>Appliances - Cooking - Cooktops (Gas)</v>
          </cell>
          <cell r="D3605" t="str">
            <v>simple</v>
          </cell>
          <cell r="E3605" t="str">
            <v>Cooking</v>
          </cell>
          <cell r="F3605" t="str">
            <v>florida</v>
          </cell>
          <cell r="G3605" t="str">
            <v>KM 3485LP Gas Cooktop - 42"</v>
          </cell>
          <cell r="H3605" t="str">
            <v>For more information &amp; downloadable material (operating manuals, diagrams, etc) visit mieleusa.com.</v>
          </cell>
          <cell r="I3605" t="str">
            <v>KM 3485LP Gas Cooktop - 42"</v>
          </cell>
          <cell r="J3605">
            <v>1999</v>
          </cell>
        </row>
        <row r="3606">
          <cell r="B3606" t="str">
            <v>amds_florida</v>
          </cell>
          <cell r="E3606" t="str">
            <v>Cooking/Gas Cooktops</v>
          </cell>
          <cell r="F3606" t="str">
            <v>midatlantic</v>
          </cell>
        </row>
        <row r="3607">
          <cell r="B3607" t="str">
            <v>amds_west_region</v>
          </cell>
          <cell r="E3607" t="str">
            <v>Cooking/Cooktops</v>
          </cell>
          <cell r="F3607" t="str">
            <v>westregion</v>
          </cell>
        </row>
        <row r="3608">
          <cell r="B3608" t="str">
            <v>amds_texas</v>
          </cell>
          <cell r="F3608" t="str">
            <v>amdstexas</v>
          </cell>
        </row>
        <row r="3609">
          <cell r="B3609" t="str">
            <v>amds_chicago</v>
          </cell>
          <cell r="F3609" t="str">
            <v>website_bpp</v>
          </cell>
        </row>
        <row r="3610">
          <cell r="F3610" t="str">
            <v>website_appliance_catalog</v>
          </cell>
        </row>
        <row r="3611">
          <cell r="F3611" t="str">
            <v>amdschicago</v>
          </cell>
        </row>
        <row r="3612">
          <cell r="F3612" t="str">
            <v>bppinstall</v>
          </cell>
        </row>
        <row r="3613">
          <cell r="F3613" t="str">
            <v>mtp</v>
          </cell>
        </row>
        <row r="3614">
          <cell r="F3614" t="str">
            <v>amdstristate</v>
          </cell>
        </row>
        <row r="3615">
          <cell r="F3615" t="str">
            <v>newengland</v>
          </cell>
        </row>
        <row r="3616">
          <cell r="A3616" t="str">
            <v>26235560USA</v>
          </cell>
          <cell r="C3616" t="str">
            <v>Appliances - Cooking - Cooktops (Gas)</v>
          </cell>
          <cell r="D3616" t="str">
            <v>simple</v>
          </cell>
          <cell r="E3616" t="str">
            <v>Cooking</v>
          </cell>
          <cell r="F3616" t="str">
            <v>florida</v>
          </cell>
          <cell r="G3616" t="str">
            <v>KM 2355G Gas Cooktop - 36"</v>
          </cell>
          <cell r="H3616" t="str">
            <v>For more information &amp; downloadable material (operating manuals, diagrams, etc) visit mieleusa.com.</v>
          </cell>
          <cell r="I3616" t="str">
            <v>KM 2355G Gas Cooktop - 36"</v>
          </cell>
          <cell r="J3616">
            <v>1899</v>
          </cell>
        </row>
        <row r="3617">
          <cell r="B3617" t="str">
            <v>amds_florida</v>
          </cell>
          <cell r="E3617" t="str">
            <v>Cooking/Gas Cooktops</v>
          </cell>
          <cell r="F3617" t="str">
            <v>midatlantic</v>
          </cell>
        </row>
        <row r="3618">
          <cell r="B3618" t="str">
            <v>amds_west_region</v>
          </cell>
          <cell r="E3618" t="str">
            <v>Cooking/Cooktops</v>
          </cell>
          <cell r="F3618" t="str">
            <v>westregion</v>
          </cell>
        </row>
        <row r="3619">
          <cell r="B3619" t="str">
            <v>amds_texas</v>
          </cell>
          <cell r="F3619" t="str">
            <v>amdstexas</v>
          </cell>
        </row>
        <row r="3620">
          <cell r="B3620" t="str">
            <v>amds_chicago</v>
          </cell>
          <cell r="F3620" t="str">
            <v>website_bpp</v>
          </cell>
        </row>
        <row r="3621">
          <cell r="F3621" t="str">
            <v>website_appliance_catalog</v>
          </cell>
        </row>
        <row r="3622">
          <cell r="F3622" t="str">
            <v>amdschicago</v>
          </cell>
        </row>
        <row r="3623">
          <cell r="F3623" t="str">
            <v>bppinstall</v>
          </cell>
        </row>
        <row r="3624">
          <cell r="F3624" t="str">
            <v>mtp</v>
          </cell>
        </row>
        <row r="3625">
          <cell r="F3625" t="str">
            <v>amdstristate</v>
          </cell>
        </row>
        <row r="3626">
          <cell r="F3626" t="str">
            <v>newengland</v>
          </cell>
        </row>
        <row r="3627">
          <cell r="A3627" t="str">
            <v>26235561USA</v>
          </cell>
          <cell r="C3627" t="str">
            <v>Appliances - Cooking - Cooktops (Gas)</v>
          </cell>
          <cell r="D3627" t="str">
            <v>simple</v>
          </cell>
          <cell r="E3627" t="str">
            <v>Cooking</v>
          </cell>
          <cell r="F3627" t="str">
            <v>florida</v>
          </cell>
          <cell r="G3627" t="str">
            <v>KM 2355LP Gas Cooktop - 36"</v>
          </cell>
          <cell r="H3627" t="str">
            <v>For more information &amp; downloadable material (operating manuals, diagrams, etc) visit mieleusa.com.</v>
          </cell>
          <cell r="I3627" t="str">
            <v>KM 2355LP Gas Cooktop - 36"</v>
          </cell>
          <cell r="J3627">
            <v>1899</v>
          </cell>
        </row>
        <row r="3628">
          <cell r="B3628" t="str">
            <v>amds_florida</v>
          </cell>
          <cell r="E3628" t="str">
            <v>Cooking/Gas Cooktops</v>
          </cell>
          <cell r="F3628" t="str">
            <v>midatlantic</v>
          </cell>
        </row>
        <row r="3629">
          <cell r="B3629" t="str">
            <v>amds_west_region</v>
          </cell>
          <cell r="E3629" t="str">
            <v>Cooking/Cooktops</v>
          </cell>
          <cell r="F3629" t="str">
            <v>westregion</v>
          </cell>
        </row>
        <row r="3630">
          <cell r="B3630" t="str">
            <v>amds_texas</v>
          </cell>
          <cell r="F3630" t="str">
            <v>amdstexas</v>
          </cell>
        </row>
        <row r="3631">
          <cell r="B3631" t="str">
            <v>amds_chicago</v>
          </cell>
          <cell r="F3631" t="str">
            <v>website_bpp</v>
          </cell>
        </row>
        <row r="3632">
          <cell r="F3632" t="str">
            <v>website_appliance_catalog</v>
          </cell>
        </row>
        <row r="3633">
          <cell r="F3633" t="str">
            <v>amdschicago</v>
          </cell>
        </row>
        <row r="3634">
          <cell r="F3634" t="str">
            <v>bppinstall</v>
          </cell>
        </row>
        <row r="3635">
          <cell r="F3635" t="str">
            <v>mtp</v>
          </cell>
        </row>
        <row r="3636">
          <cell r="F3636" t="str">
            <v>amdstristate</v>
          </cell>
        </row>
        <row r="3637">
          <cell r="F3637" t="str">
            <v>newengland</v>
          </cell>
        </row>
        <row r="3638">
          <cell r="A3638" t="str">
            <v>22474435USA</v>
          </cell>
          <cell r="C3638" t="str">
            <v>Appliances - Cooking - Ovens</v>
          </cell>
          <cell r="D3638" t="str">
            <v>simple</v>
          </cell>
          <cell r="E3638" t="str">
            <v>Cooking</v>
          </cell>
          <cell r="F3638" t="str">
            <v>florida</v>
          </cell>
          <cell r="G3638" t="str">
            <v xml:space="preserve">H4744BP 70cm Convection Oven (Classic Design) </v>
          </cell>
          <cell r="H3638" t="str">
            <v>For more information &amp; downloadable material (operating manuals, diagrams, etc) visit mieleusa.com.</v>
          </cell>
          <cell r="I3638" t="str">
            <v xml:space="preserve">H4744BP 70cm Convection Oven (Classic Design) </v>
          </cell>
          <cell r="J3638">
            <v>3250</v>
          </cell>
        </row>
        <row r="3639">
          <cell r="B3639" t="str">
            <v>amds_florida</v>
          </cell>
          <cell r="E3639" t="str">
            <v>Cooking/Ovens</v>
          </cell>
          <cell r="F3639" t="str">
            <v>midatlantic</v>
          </cell>
        </row>
        <row r="3640">
          <cell r="B3640" t="str">
            <v>amds_midatlantic</v>
          </cell>
          <cell r="F3640" t="str">
            <v>westregion</v>
          </cell>
        </row>
        <row r="3641">
          <cell r="B3641" t="str">
            <v>amds_texas</v>
          </cell>
          <cell r="F3641" t="str">
            <v>amdstexas</v>
          </cell>
        </row>
        <row r="3642">
          <cell r="B3642" t="str">
            <v>amds_chicago</v>
          </cell>
          <cell r="F3642" t="str">
            <v>website_bpp</v>
          </cell>
        </row>
        <row r="3643">
          <cell r="F3643" t="str">
            <v>website_appliance_catalog</v>
          </cell>
        </row>
        <row r="3644">
          <cell r="F3644" t="str">
            <v>amdschicago</v>
          </cell>
        </row>
        <row r="3645">
          <cell r="A3645" t="str">
            <v>22478435USA</v>
          </cell>
          <cell r="C3645" t="str">
            <v>Appliances - Cooking - Ovens</v>
          </cell>
          <cell r="D3645" t="str">
            <v>simple</v>
          </cell>
          <cell r="E3645" t="str">
            <v>Cooking</v>
          </cell>
          <cell r="F3645" t="str">
            <v>florida</v>
          </cell>
          <cell r="G3645" t="str">
            <v>H4784BP, 27" Single Oven (Classic Design)</v>
          </cell>
          <cell r="H3645" t="str">
            <v>For more information &amp; downloadable material (operating manuals, diagrams, etc) visit mieleusa.com.</v>
          </cell>
          <cell r="I3645" t="str">
            <v>H4784BP, 27" Single Oven (Classic Design)</v>
          </cell>
          <cell r="J3645">
            <v>4099</v>
          </cell>
        </row>
        <row r="3646">
          <cell r="B3646" t="str">
            <v>amds_florida</v>
          </cell>
          <cell r="E3646" t="str">
            <v>Cooking/Ovens</v>
          </cell>
          <cell r="F3646" t="str">
            <v>midatlantic</v>
          </cell>
        </row>
        <row r="3647">
          <cell r="B3647" t="str">
            <v>amds_midatlantic</v>
          </cell>
          <cell r="F3647" t="str">
            <v>westregion</v>
          </cell>
        </row>
        <row r="3648">
          <cell r="B3648" t="str">
            <v>amds_texas</v>
          </cell>
          <cell r="F3648" t="str">
            <v>amdstexas</v>
          </cell>
        </row>
        <row r="3649">
          <cell r="B3649" t="str">
            <v>amds_chicago</v>
          </cell>
          <cell r="F3649" t="str">
            <v>website_bpp</v>
          </cell>
        </row>
        <row r="3650">
          <cell r="F3650" t="str">
            <v>website_appliance_catalog</v>
          </cell>
        </row>
        <row r="3651">
          <cell r="F3651" t="str">
            <v>amdschicago</v>
          </cell>
        </row>
        <row r="3652">
          <cell r="A3652" t="str">
            <v>22488435USA</v>
          </cell>
          <cell r="C3652" t="str">
            <v>Appliances - Cooking - Ovens</v>
          </cell>
          <cell r="D3652" t="str">
            <v>simple</v>
          </cell>
          <cell r="E3652" t="str">
            <v>Cooking</v>
          </cell>
          <cell r="F3652" t="str">
            <v>florida</v>
          </cell>
          <cell r="G3652" t="str">
            <v>H4884BP, 30" Single Oven (Classic Design)</v>
          </cell>
          <cell r="H3652" t="str">
            <v>For more information &amp; downloadable material (operating manuals, diagrams, etc) visit mieleusa.com.</v>
          </cell>
          <cell r="I3652" t="str">
            <v>H4884BP, 30" Single Oven (Classic Design)</v>
          </cell>
          <cell r="J3652">
            <v>4299</v>
          </cell>
        </row>
        <row r="3653">
          <cell r="B3653" t="str">
            <v>amds_florida</v>
          </cell>
          <cell r="E3653" t="str">
            <v>Cooking/Ovens</v>
          </cell>
          <cell r="F3653" t="str">
            <v>midatlantic</v>
          </cell>
        </row>
        <row r="3654">
          <cell r="B3654" t="str">
            <v>amds_midatlantic</v>
          </cell>
          <cell r="F3654" t="str">
            <v>westregion</v>
          </cell>
        </row>
        <row r="3655">
          <cell r="B3655" t="str">
            <v>amds_texas</v>
          </cell>
          <cell r="F3655" t="str">
            <v>amdstexas</v>
          </cell>
        </row>
        <row r="3656">
          <cell r="B3656" t="str">
            <v>amds_chicago</v>
          </cell>
          <cell r="F3656" t="str">
            <v>website_bpp</v>
          </cell>
        </row>
        <row r="3657">
          <cell r="F3657" t="str">
            <v>website_appliance_catalog</v>
          </cell>
        </row>
        <row r="3658">
          <cell r="F3658" t="str">
            <v>amdschicago</v>
          </cell>
        </row>
        <row r="3659">
          <cell r="A3659" t="str">
            <v>22489437USA</v>
          </cell>
          <cell r="C3659" t="str">
            <v>Appliances - Cooking - Ovens</v>
          </cell>
          <cell r="D3659" t="str">
            <v>simple</v>
          </cell>
          <cell r="E3659" t="str">
            <v>Cooking</v>
          </cell>
          <cell r="F3659" t="str">
            <v>florida</v>
          </cell>
          <cell r="G3659" t="str">
            <v>H4894BP2, 30" Double Oven (Classic Design)</v>
          </cell>
          <cell r="H3659" t="str">
            <v>For more information &amp; downloadable material (operating manuals, diagrams, etc) visit mieleusa.com.</v>
          </cell>
          <cell r="I3659" t="str">
            <v>H4894BP2, 30" Double Oven (Classic Design)</v>
          </cell>
          <cell r="J3659">
            <v>5999</v>
          </cell>
        </row>
        <row r="3660">
          <cell r="B3660" t="str">
            <v>amds_florida</v>
          </cell>
          <cell r="E3660" t="str">
            <v>Cooking/Ovens</v>
          </cell>
          <cell r="F3660" t="str">
            <v>midatlantic</v>
          </cell>
        </row>
        <row r="3661">
          <cell r="B3661" t="str">
            <v>amds_midatlantic</v>
          </cell>
          <cell r="F3661" t="str">
            <v>westregion</v>
          </cell>
        </row>
        <row r="3662">
          <cell r="B3662" t="str">
            <v>amds_texas</v>
          </cell>
          <cell r="F3662" t="str">
            <v>amdstexas</v>
          </cell>
        </row>
        <row r="3663">
          <cell r="B3663" t="str">
            <v>amds_chicago</v>
          </cell>
          <cell r="F3663" t="str">
            <v>website_bpp</v>
          </cell>
        </row>
        <row r="3664">
          <cell r="F3664" t="str">
            <v>website_appliance_catalog</v>
          </cell>
        </row>
        <row r="3665">
          <cell r="F3665" t="str">
            <v>amdschicago</v>
          </cell>
        </row>
        <row r="3666">
          <cell r="A3666" t="str">
            <v>22484435USA</v>
          </cell>
          <cell r="C3666" t="str">
            <v>Appliances - Cooking - Ovens</v>
          </cell>
          <cell r="D3666" t="str">
            <v>simple</v>
          </cell>
          <cell r="E3666" t="str">
            <v>Cooking</v>
          </cell>
          <cell r="F3666" t="str">
            <v>florida</v>
          </cell>
          <cell r="G3666" t="str">
            <v>H4844BP, 30" Single Oven (Classic Design)</v>
          </cell>
          <cell r="H3666" t="str">
            <v>For more information &amp; downloadable material (operating manuals, diagrams, etc) visit mieleusa.com.</v>
          </cell>
          <cell r="I3666" t="str">
            <v>H4844BP, 30" Single Oven (Classic Design)</v>
          </cell>
          <cell r="J3666">
            <v>3250</v>
          </cell>
        </row>
        <row r="3667">
          <cell r="B3667" t="str">
            <v>amds_florida</v>
          </cell>
          <cell r="E3667" t="str">
            <v>Cooking/Ovens</v>
          </cell>
          <cell r="F3667" t="str">
            <v>midatlantic</v>
          </cell>
        </row>
        <row r="3668">
          <cell r="B3668" t="str">
            <v>amds_midatlantic</v>
          </cell>
          <cell r="F3668" t="str">
            <v>westregion</v>
          </cell>
        </row>
        <row r="3669">
          <cell r="B3669" t="str">
            <v>amds_texas</v>
          </cell>
          <cell r="F3669" t="str">
            <v>amdstexas</v>
          </cell>
        </row>
        <row r="3670">
          <cell r="B3670" t="str">
            <v>amds_chicago</v>
          </cell>
          <cell r="F3670" t="str">
            <v>website_bpp</v>
          </cell>
        </row>
        <row r="3671">
          <cell r="F3671" t="str">
            <v>website_appliance_catalog</v>
          </cell>
        </row>
        <row r="3672">
          <cell r="F3672" t="str">
            <v>amdschicago</v>
          </cell>
        </row>
        <row r="3673">
          <cell r="A3673" t="str">
            <v>22478635USA</v>
          </cell>
          <cell r="C3673" t="str">
            <v>Appliances - Cooking - Ovens</v>
          </cell>
          <cell r="D3673" t="str">
            <v>simple</v>
          </cell>
          <cell r="E3673" t="str">
            <v>Cooking</v>
          </cell>
          <cell r="F3673" t="str">
            <v>florida</v>
          </cell>
          <cell r="G3673" t="str">
            <v>H4786BP, 27" Single Oven (Europa Design)</v>
          </cell>
          <cell r="H3673" t="str">
            <v>For more information &amp; downloadable material (operating manuals, diagrams, etc) visit mieleusa.com.</v>
          </cell>
          <cell r="I3673" t="str">
            <v>H4786BP, 27" Single Oven (Europa Design)</v>
          </cell>
          <cell r="J3673">
            <v>4099</v>
          </cell>
        </row>
        <row r="3674">
          <cell r="B3674" t="str">
            <v>amds_florida</v>
          </cell>
          <cell r="E3674" t="str">
            <v>Cooking/Ovens</v>
          </cell>
          <cell r="F3674" t="str">
            <v>midatlantic</v>
          </cell>
        </row>
        <row r="3675">
          <cell r="B3675" t="str">
            <v>amds_midatlantic</v>
          </cell>
          <cell r="F3675" t="str">
            <v>westregion</v>
          </cell>
        </row>
        <row r="3676">
          <cell r="B3676" t="str">
            <v>amds_texas</v>
          </cell>
          <cell r="F3676" t="str">
            <v>amdstexas</v>
          </cell>
        </row>
        <row r="3677">
          <cell r="B3677" t="str">
            <v>amds_chicago</v>
          </cell>
          <cell r="F3677" t="str">
            <v>website_bpp</v>
          </cell>
        </row>
        <row r="3678">
          <cell r="F3678" t="str">
            <v>website_appliance_catalog</v>
          </cell>
        </row>
        <row r="3679">
          <cell r="F3679" t="str">
            <v>amdschicago</v>
          </cell>
        </row>
        <row r="3680">
          <cell r="A3680" t="str">
            <v>22488635USA</v>
          </cell>
          <cell r="C3680" t="str">
            <v>Appliances - Cooking - Ovens</v>
          </cell>
          <cell r="D3680" t="str">
            <v>simple</v>
          </cell>
          <cell r="E3680" t="str">
            <v>Cooking</v>
          </cell>
          <cell r="F3680" t="str">
            <v>florida</v>
          </cell>
          <cell r="G3680" t="str">
            <v>H4886BP, 30" Single Oven (Europa Design)</v>
          </cell>
          <cell r="H3680" t="str">
            <v>For more information &amp; downloadable material (operating manuals, diagrams, etc) visit mieleusa.com.</v>
          </cell>
          <cell r="I3680" t="str">
            <v>H4886BP, 30" Single Oven (Europa Design)</v>
          </cell>
          <cell r="J3680">
            <v>4299</v>
          </cell>
        </row>
        <row r="3681">
          <cell r="B3681" t="str">
            <v>amds_florida</v>
          </cell>
          <cell r="E3681" t="str">
            <v>Cooking/Ovens</v>
          </cell>
          <cell r="F3681" t="str">
            <v>midatlantic</v>
          </cell>
        </row>
        <row r="3682">
          <cell r="B3682" t="str">
            <v>amds_midatlantic</v>
          </cell>
          <cell r="F3682" t="str">
            <v>westregion</v>
          </cell>
        </row>
        <row r="3683">
          <cell r="B3683" t="str">
            <v>amds_texas</v>
          </cell>
          <cell r="F3683" t="str">
            <v>amdstexas</v>
          </cell>
        </row>
        <row r="3684">
          <cell r="B3684" t="str">
            <v>amds_chicago</v>
          </cell>
          <cell r="F3684" t="str">
            <v>website_bpp</v>
          </cell>
        </row>
        <row r="3685">
          <cell r="F3685" t="str">
            <v>website_appliance_catalog</v>
          </cell>
        </row>
        <row r="3686">
          <cell r="F3686" t="str">
            <v>amdschicago</v>
          </cell>
        </row>
        <row r="3687">
          <cell r="A3687" t="str">
            <v>22488695CDN</v>
          </cell>
          <cell r="C3687" t="str">
            <v>Appliances - Cooking - Ovens</v>
          </cell>
          <cell r="D3687" t="str">
            <v>simple</v>
          </cell>
          <cell r="E3687" t="str">
            <v>Cooking</v>
          </cell>
          <cell r="F3687" t="str">
            <v>florida</v>
          </cell>
          <cell r="G3687" t="str">
            <v>H4886BP, 30" Single Oven (Europa Design)</v>
          </cell>
          <cell r="H3687" t="str">
            <v>For more information &amp; downloadable material (operating manuals, diagrams, etc) visit mieleusa.com.</v>
          </cell>
          <cell r="I3687" t="str">
            <v>H4886BP, 30" Single Oven (Europa Design)</v>
          </cell>
          <cell r="J3687">
            <v>4299</v>
          </cell>
        </row>
        <row r="3688">
          <cell r="B3688" t="str">
            <v>amds_florida</v>
          </cell>
          <cell r="E3688" t="str">
            <v>Cooking/Ovens</v>
          </cell>
          <cell r="F3688" t="str">
            <v>midatlantic</v>
          </cell>
        </row>
        <row r="3689">
          <cell r="B3689" t="str">
            <v>amds_midatlantic</v>
          </cell>
          <cell r="F3689" t="str">
            <v>westregion</v>
          </cell>
        </row>
        <row r="3690">
          <cell r="B3690" t="str">
            <v>amds_west_region</v>
          </cell>
          <cell r="F3690" t="str">
            <v>amdstexas</v>
          </cell>
        </row>
        <row r="3691">
          <cell r="B3691" t="str">
            <v>amds_texas</v>
          </cell>
          <cell r="F3691" t="str">
            <v>website_bpp</v>
          </cell>
        </row>
        <row r="3692">
          <cell r="B3692" t="str">
            <v>bpp</v>
          </cell>
          <cell r="F3692" t="str">
            <v>website_appliance_catalog</v>
          </cell>
        </row>
        <row r="3693">
          <cell r="B3693" t="str">
            <v>amds_chicago</v>
          </cell>
          <cell r="F3693" t="str">
            <v>amdschicago</v>
          </cell>
        </row>
        <row r="3694">
          <cell r="A3694" t="str">
            <v>22474635USA</v>
          </cell>
          <cell r="C3694" t="str">
            <v>Appliances - Cooking - Ovens</v>
          </cell>
          <cell r="D3694" t="str">
            <v>simple</v>
          </cell>
          <cell r="E3694" t="str">
            <v>Cooking</v>
          </cell>
          <cell r="F3694" t="str">
            <v>florida</v>
          </cell>
          <cell r="G3694" t="str">
            <v>H4746BP, 27" Single Oven (Europa Design)</v>
          </cell>
          <cell r="H3694" t="str">
            <v>For more information &amp; downloadable material (operating manuals, diagrams, etc) visit mieleusa.com.</v>
          </cell>
          <cell r="I3694" t="str">
            <v>H4746BP, 27" Single Oven (Europa Design)</v>
          </cell>
          <cell r="J3694">
            <v>3250</v>
          </cell>
        </row>
        <row r="3695">
          <cell r="B3695" t="str">
            <v>amds_florida</v>
          </cell>
          <cell r="E3695" t="str">
            <v>Cooking/Ovens</v>
          </cell>
          <cell r="F3695" t="str">
            <v>midatlantic</v>
          </cell>
        </row>
        <row r="3696">
          <cell r="B3696" t="str">
            <v>amds_midatlantic</v>
          </cell>
          <cell r="F3696" t="str">
            <v>westregion</v>
          </cell>
        </row>
        <row r="3697">
          <cell r="B3697" t="str">
            <v>amds_texas</v>
          </cell>
          <cell r="F3697" t="str">
            <v>amdstexas</v>
          </cell>
        </row>
        <row r="3698">
          <cell r="B3698" t="str">
            <v>amds_chicago</v>
          </cell>
          <cell r="F3698" t="str">
            <v>website_bpp</v>
          </cell>
        </row>
        <row r="3699">
          <cell r="F3699" t="str">
            <v>website_appliance_catalog</v>
          </cell>
        </row>
        <row r="3700">
          <cell r="F3700" t="str">
            <v>amdschicago</v>
          </cell>
        </row>
        <row r="3701">
          <cell r="A3701" t="str">
            <v>22484635USA</v>
          </cell>
          <cell r="C3701" t="str">
            <v>Appliances - Cooking - Ovens</v>
          </cell>
          <cell r="D3701" t="str">
            <v>simple</v>
          </cell>
          <cell r="E3701" t="str">
            <v>Cooking</v>
          </cell>
          <cell r="F3701" t="str">
            <v>florida</v>
          </cell>
          <cell r="G3701" t="str">
            <v>H4846BP, 30" Single Oven (Europa Design)</v>
          </cell>
          <cell r="H3701" t="str">
            <v>For more information &amp; downloadable material (operating manuals, diagrams, etc) visit mieleusa.com.</v>
          </cell>
          <cell r="I3701" t="str">
            <v>H4846BP, 30" Single Oven (Europa Design)</v>
          </cell>
          <cell r="J3701">
            <v>3250</v>
          </cell>
        </row>
        <row r="3702">
          <cell r="B3702" t="str">
            <v>amds_florida</v>
          </cell>
          <cell r="E3702" t="str">
            <v>Cooking/Ovens</v>
          </cell>
          <cell r="F3702" t="str">
            <v>midatlantic</v>
          </cell>
        </row>
        <row r="3703">
          <cell r="B3703" t="str">
            <v>amds_midatlantic</v>
          </cell>
          <cell r="F3703" t="str">
            <v>westregion</v>
          </cell>
        </row>
        <row r="3704">
          <cell r="B3704" t="str">
            <v>amds_texas</v>
          </cell>
          <cell r="F3704" t="str">
            <v>amdstexas</v>
          </cell>
        </row>
        <row r="3705">
          <cell r="B3705" t="str">
            <v>amds_chicago</v>
          </cell>
          <cell r="F3705" t="str">
            <v>website_bpp</v>
          </cell>
        </row>
        <row r="3706">
          <cell r="F3706" t="str">
            <v>website_appliance_catalog</v>
          </cell>
        </row>
        <row r="3707">
          <cell r="F3707" t="str">
            <v>amdschicago</v>
          </cell>
        </row>
        <row r="3708">
          <cell r="A3708" t="str">
            <v>22408431USA</v>
          </cell>
          <cell r="C3708" t="str">
            <v>Appliances - Cooking - Ovens</v>
          </cell>
          <cell r="D3708" t="str">
            <v>simple</v>
          </cell>
          <cell r="E3708" t="str">
            <v>Cooking</v>
          </cell>
          <cell r="F3708" t="str">
            <v>florida</v>
          </cell>
          <cell r="G3708" t="str">
            <v>H4084BM Speed Oven - 24" (Classic Design)</v>
          </cell>
          <cell r="H3708" t="str">
            <v>For more information &amp; downloadable material (operating manuals, diagrams, etc) visit mieleusa.com.</v>
          </cell>
          <cell r="I3708" t="str">
            <v>H4084BM Speed Oven - 24" (Classic Design)</v>
          </cell>
          <cell r="J3708">
            <v>2999</v>
          </cell>
        </row>
        <row r="3709">
          <cell r="B3709" t="str">
            <v>amds_florida</v>
          </cell>
          <cell r="E3709" t="str">
            <v>Cooking/Ovens</v>
          </cell>
          <cell r="F3709" t="str">
            <v>midatlantic</v>
          </cell>
        </row>
        <row r="3710">
          <cell r="B3710" t="str">
            <v>amds_midatlantic</v>
          </cell>
          <cell r="E3710" t="str">
            <v>Cooking/Speed Ovens</v>
          </cell>
          <cell r="F3710" t="str">
            <v>westregion</v>
          </cell>
        </row>
        <row r="3711">
          <cell r="B3711" t="str">
            <v>amds_texas</v>
          </cell>
          <cell r="F3711" t="str">
            <v>amdstexas</v>
          </cell>
        </row>
        <row r="3712">
          <cell r="B3712" t="str">
            <v>amds_chicago</v>
          </cell>
          <cell r="F3712" t="str">
            <v>website_bpp</v>
          </cell>
        </row>
        <row r="3713">
          <cell r="F3713" t="str">
            <v>website_appliance_catalog</v>
          </cell>
        </row>
        <row r="3714">
          <cell r="F3714" t="str">
            <v>amdschicago</v>
          </cell>
        </row>
        <row r="3715">
          <cell r="A3715" t="str">
            <v>22404431USA</v>
          </cell>
          <cell r="C3715" t="str">
            <v>Appliances - Cooking - Ovens</v>
          </cell>
          <cell r="D3715" t="str">
            <v>simple</v>
          </cell>
          <cell r="E3715" t="str">
            <v>Cooking</v>
          </cell>
          <cell r="F3715" t="str">
            <v>florida</v>
          </cell>
          <cell r="G3715" t="str">
            <v>H4044BM Speed Oven - 24" (Classic Design)</v>
          </cell>
          <cell r="H3715" t="str">
            <v>For more information &amp; downloadable material (operating manuals, diagrams, etc) visit mieleusa.com.</v>
          </cell>
          <cell r="I3715" t="str">
            <v>H4044BM Speed Oven - 24" (Classic Design)</v>
          </cell>
          <cell r="J3715">
            <v>2199</v>
          </cell>
        </row>
        <row r="3716">
          <cell r="B3716" t="str">
            <v>amds_florida</v>
          </cell>
          <cell r="E3716" t="str">
            <v>Cooking/Ovens</v>
          </cell>
          <cell r="F3716" t="str">
            <v>midatlantic</v>
          </cell>
        </row>
        <row r="3717">
          <cell r="B3717" t="str">
            <v>amds_midatlantic</v>
          </cell>
          <cell r="E3717" t="str">
            <v>Cooking/Speed Ovens</v>
          </cell>
          <cell r="F3717" t="str">
            <v>westregion</v>
          </cell>
        </row>
        <row r="3718">
          <cell r="B3718" t="str">
            <v>amds_texas</v>
          </cell>
          <cell r="F3718" t="str">
            <v>amdstexas</v>
          </cell>
        </row>
        <row r="3719">
          <cell r="B3719" t="str">
            <v>amds_chicago</v>
          </cell>
          <cell r="F3719" t="str">
            <v>website_bpp</v>
          </cell>
        </row>
        <row r="3720">
          <cell r="F3720" t="str">
            <v>website_appliance_catalog</v>
          </cell>
        </row>
        <row r="3721">
          <cell r="F3721" t="str">
            <v>amdschicago</v>
          </cell>
        </row>
        <row r="3722">
          <cell r="A3722" t="str">
            <v>22408631CDN</v>
          </cell>
          <cell r="C3722" t="str">
            <v>Appliances - Cooking - Ovens</v>
          </cell>
          <cell r="D3722" t="str">
            <v>simple</v>
          </cell>
          <cell r="E3722" t="str">
            <v>Cooking</v>
          </cell>
          <cell r="F3722" t="str">
            <v>florida</v>
          </cell>
          <cell r="G3722" t="str">
            <v>H4086BM Speed Oven - 24" (Europa Design)</v>
          </cell>
          <cell r="H3722" t="str">
            <v>For more information &amp; downloadable material (operating manuals, diagrams, etc) visit mieleusa.com.</v>
          </cell>
          <cell r="I3722" t="str">
            <v>H4086BM Speed Oven - 24" (Europa Design)</v>
          </cell>
          <cell r="J3722">
            <v>2999</v>
          </cell>
        </row>
        <row r="3723">
          <cell r="B3723" t="str">
            <v>amds_florida</v>
          </cell>
          <cell r="E3723" t="str">
            <v>Cooking/Ovens</v>
          </cell>
          <cell r="F3723" t="str">
            <v>midatlantic</v>
          </cell>
        </row>
        <row r="3724">
          <cell r="B3724" t="str">
            <v>amds_midatlantic</v>
          </cell>
          <cell r="E3724" t="str">
            <v>Cooking/Speed Ovens</v>
          </cell>
          <cell r="F3724" t="str">
            <v>westregion</v>
          </cell>
        </row>
        <row r="3725">
          <cell r="B3725" t="str">
            <v>amds_texas</v>
          </cell>
          <cell r="F3725" t="str">
            <v>amdstexas</v>
          </cell>
        </row>
        <row r="3726">
          <cell r="B3726" t="str">
            <v>amds_chicago</v>
          </cell>
          <cell r="F3726" t="str">
            <v>website_bpp</v>
          </cell>
        </row>
        <row r="3727">
          <cell r="F3727" t="str">
            <v>website_appliance_catalog</v>
          </cell>
        </row>
        <row r="3728">
          <cell r="F3728" t="str">
            <v>amdschicago</v>
          </cell>
        </row>
        <row r="3729">
          <cell r="A3729" t="str">
            <v>22408691CDN</v>
          </cell>
          <cell r="C3729" t="str">
            <v>Appliances - Cooking - Ovens</v>
          </cell>
          <cell r="D3729" t="str">
            <v>simple</v>
          </cell>
          <cell r="E3729" t="str">
            <v>Cooking</v>
          </cell>
          <cell r="F3729" t="str">
            <v>florida</v>
          </cell>
          <cell r="G3729" t="str">
            <v>H4086BM Speed Oven - 24" (Europa Design)</v>
          </cell>
          <cell r="H3729" t="str">
            <v>For more information &amp; downloadable material (operating manuals, diagrams, etc) visit mieleusa.com.</v>
          </cell>
          <cell r="I3729" t="str">
            <v>H4086BM Speed Oven - 24" (Europa Design)</v>
          </cell>
          <cell r="J3729">
            <v>2999</v>
          </cell>
        </row>
        <row r="3730">
          <cell r="B3730" t="str">
            <v>amds_florida</v>
          </cell>
          <cell r="E3730" t="str">
            <v>Cooking/Ovens</v>
          </cell>
          <cell r="F3730" t="str">
            <v>midatlantic</v>
          </cell>
        </row>
        <row r="3731">
          <cell r="B3731" t="str">
            <v>amds_midatlantic</v>
          </cell>
          <cell r="E3731" t="str">
            <v>Cooking/Speed Ovens</v>
          </cell>
          <cell r="F3731" t="str">
            <v>westregion</v>
          </cell>
        </row>
        <row r="3732">
          <cell r="B3732" t="str">
            <v>amds_west_region</v>
          </cell>
          <cell r="F3732" t="str">
            <v>amdstexas</v>
          </cell>
        </row>
        <row r="3733">
          <cell r="B3733" t="str">
            <v>amds_texas</v>
          </cell>
          <cell r="F3733" t="str">
            <v>website_bpp</v>
          </cell>
        </row>
        <row r="3734">
          <cell r="B3734" t="str">
            <v>bpp</v>
          </cell>
          <cell r="F3734" t="str">
            <v>website_appliance_catalog</v>
          </cell>
        </row>
        <row r="3735">
          <cell r="B3735" t="str">
            <v>amds_chicago</v>
          </cell>
          <cell r="F3735" t="str">
            <v>amdschicago</v>
          </cell>
        </row>
        <row r="3736">
          <cell r="A3736" t="str">
            <v>23408430USA</v>
          </cell>
          <cell r="C3736" t="str">
            <v>Appliances - Cooking - Ovens</v>
          </cell>
          <cell r="D3736" t="str">
            <v>simple</v>
          </cell>
          <cell r="E3736" t="str">
            <v>Cooking</v>
          </cell>
          <cell r="F3736" t="str">
            <v>florida</v>
          </cell>
          <cell r="G3736" t="str">
            <v>DG4084 Steam Oven - 24"</v>
          </cell>
          <cell r="H3736" t="str">
            <v>For more information &amp; downloadable material (operating manuals, diagrams, etc) visit mieleusa.com.</v>
          </cell>
          <cell r="I3736" t="str">
            <v>DG4084 Steam Oven - 24"</v>
          </cell>
          <cell r="J3736">
            <v>2495</v>
          </cell>
        </row>
        <row r="3737">
          <cell r="B3737" t="str">
            <v>amds_florida</v>
          </cell>
          <cell r="E3737" t="str">
            <v>Cooking/Ovens</v>
          </cell>
          <cell r="F3737" t="str">
            <v>midatlantic</v>
          </cell>
        </row>
        <row r="3738">
          <cell r="B3738" t="str">
            <v>amds_midatlantic</v>
          </cell>
          <cell r="E3738" t="str">
            <v>Cooking/Steam Ovens</v>
          </cell>
          <cell r="F3738" t="str">
            <v>westregion</v>
          </cell>
        </row>
        <row r="3739">
          <cell r="B3739" t="str">
            <v>amds_texas</v>
          </cell>
          <cell r="F3739" t="str">
            <v>amdstexas</v>
          </cell>
        </row>
        <row r="3740">
          <cell r="B3740" t="str">
            <v>amds_chicago</v>
          </cell>
          <cell r="F3740" t="str">
            <v>website_bpp</v>
          </cell>
        </row>
        <row r="3741">
          <cell r="F3741" t="str">
            <v>website_appliance_catalog</v>
          </cell>
        </row>
        <row r="3742">
          <cell r="F3742" t="str">
            <v>amdschicago</v>
          </cell>
        </row>
        <row r="3743">
          <cell r="A3743" t="str">
            <v>23408432USA</v>
          </cell>
          <cell r="C3743" t="str">
            <v>Appliances - Cooking - Ovens</v>
          </cell>
          <cell r="D3743" t="str">
            <v>simple</v>
          </cell>
          <cell r="E3743" t="str">
            <v>Cooking</v>
          </cell>
          <cell r="F3743" t="str">
            <v>florida</v>
          </cell>
          <cell r="G3743" t="str">
            <v>DGC4084 XL Combi-Steam Oven - 24"</v>
          </cell>
          <cell r="H3743" t="str">
            <v>For more information &amp; downloadable material (operating manuals, diagrams, etc) visit mieleusa.com.</v>
          </cell>
          <cell r="I3743" t="str">
            <v>DGC4084 XL Combi-Steam Oven - 24"</v>
          </cell>
          <cell r="J3743">
            <v>3495</v>
          </cell>
        </row>
        <row r="3744">
          <cell r="B3744" t="str">
            <v>amds_florida</v>
          </cell>
          <cell r="E3744" t="str">
            <v>Cooking/Ovens</v>
          </cell>
          <cell r="F3744" t="str">
            <v>midatlantic</v>
          </cell>
        </row>
        <row r="3745">
          <cell r="B3745" t="str">
            <v>amds_midatlantic</v>
          </cell>
          <cell r="E3745" t="str">
            <v>Cooking/Steam Ovens</v>
          </cell>
          <cell r="F3745" t="str">
            <v>westregion</v>
          </cell>
        </row>
        <row r="3746">
          <cell r="B3746" t="str">
            <v>amds_texas</v>
          </cell>
          <cell r="F3746" t="str">
            <v>amdstexas</v>
          </cell>
        </row>
        <row r="3747">
          <cell r="B3747" t="str">
            <v>amds_chicago</v>
          </cell>
          <cell r="F3747" t="str">
            <v>website_bpp</v>
          </cell>
        </row>
        <row r="3748">
          <cell r="F3748" t="str">
            <v>website_appliance_catalog</v>
          </cell>
        </row>
        <row r="3749">
          <cell r="F3749" t="str">
            <v>amdschicago</v>
          </cell>
        </row>
        <row r="3750">
          <cell r="A3750" t="str">
            <v>23408630USA</v>
          </cell>
          <cell r="C3750" t="str">
            <v>Appliances - Cooking - Ovens</v>
          </cell>
          <cell r="D3750" t="str">
            <v>simple</v>
          </cell>
          <cell r="E3750" t="str">
            <v>Cooking</v>
          </cell>
          <cell r="F3750" t="str">
            <v>florida</v>
          </cell>
          <cell r="G3750" t="str">
            <v>DG4086 Steam Oven - 24"</v>
          </cell>
          <cell r="H3750" t="str">
            <v>For more information &amp; downloadable material (operating manuals, diagrams, etc) visit mieleusa.com.</v>
          </cell>
          <cell r="I3750" t="str">
            <v>DG4086 Steam Oven - 24"</v>
          </cell>
          <cell r="J3750">
            <v>2495</v>
          </cell>
        </row>
        <row r="3751">
          <cell r="B3751" t="str">
            <v>amds_florida</v>
          </cell>
          <cell r="E3751" t="str">
            <v>Cooking/Ovens</v>
          </cell>
          <cell r="F3751" t="str">
            <v>midatlantic</v>
          </cell>
        </row>
        <row r="3752">
          <cell r="B3752" t="str">
            <v>amds_midatlantic</v>
          </cell>
          <cell r="E3752" t="str">
            <v>Cooking/Steam Ovens</v>
          </cell>
          <cell r="F3752" t="str">
            <v>westregion</v>
          </cell>
        </row>
        <row r="3753">
          <cell r="B3753" t="str">
            <v>amds_texas</v>
          </cell>
          <cell r="F3753" t="str">
            <v>amdstexas</v>
          </cell>
        </row>
        <row r="3754">
          <cell r="B3754" t="str">
            <v>amds_chicago</v>
          </cell>
          <cell r="F3754" t="str">
            <v>website_bpp</v>
          </cell>
        </row>
        <row r="3755">
          <cell r="F3755" t="str">
            <v>website_appliance_catalog</v>
          </cell>
        </row>
        <row r="3756">
          <cell r="F3756" t="str">
            <v>amdschicago</v>
          </cell>
        </row>
        <row r="3757">
          <cell r="A3757" t="str">
            <v>23408690CDN</v>
          </cell>
          <cell r="C3757" t="str">
            <v>Appliances - Cooking - Ovens</v>
          </cell>
          <cell r="D3757" t="str">
            <v>simple</v>
          </cell>
          <cell r="E3757" t="str">
            <v>Cooking</v>
          </cell>
          <cell r="F3757" t="str">
            <v>florida</v>
          </cell>
          <cell r="G3757" t="str">
            <v>DG4086 Steam Oven - 24"</v>
          </cell>
          <cell r="H3757" t="str">
            <v>For more information &amp; downloadable material (operating manuals, diagrams, etc) visit mieleusa.com.</v>
          </cell>
          <cell r="I3757" t="str">
            <v>DG4086 Steam Oven - 24"</v>
          </cell>
          <cell r="J3757">
            <v>2495</v>
          </cell>
        </row>
        <row r="3758">
          <cell r="B3758" t="str">
            <v>amds_florida</v>
          </cell>
          <cell r="E3758" t="str">
            <v>Cooking/Ovens</v>
          </cell>
          <cell r="F3758" t="str">
            <v>midatlantic</v>
          </cell>
        </row>
        <row r="3759">
          <cell r="B3759" t="str">
            <v>amds_midatlantic</v>
          </cell>
          <cell r="E3759" t="str">
            <v>Cooking/Steam Ovens</v>
          </cell>
          <cell r="F3759" t="str">
            <v>westregion</v>
          </cell>
        </row>
        <row r="3760">
          <cell r="B3760" t="str">
            <v>amds_west_region</v>
          </cell>
          <cell r="F3760" t="str">
            <v>amdstexas</v>
          </cell>
        </row>
        <row r="3761">
          <cell r="B3761" t="str">
            <v>amds_texas</v>
          </cell>
          <cell r="F3761" t="str">
            <v>website_bpp</v>
          </cell>
        </row>
        <row r="3762">
          <cell r="B3762" t="str">
            <v>bpp</v>
          </cell>
          <cell r="F3762" t="str">
            <v>website_appliance_catalog</v>
          </cell>
        </row>
        <row r="3763">
          <cell r="B3763" t="str">
            <v>amds_chicago</v>
          </cell>
          <cell r="F3763" t="str">
            <v>amdschicago</v>
          </cell>
        </row>
        <row r="3764">
          <cell r="A3764" t="str">
            <v>23408632USA</v>
          </cell>
          <cell r="C3764" t="str">
            <v>Appliances - Cooking - Ovens</v>
          </cell>
          <cell r="D3764" t="str">
            <v>simple</v>
          </cell>
          <cell r="E3764" t="str">
            <v>Cooking</v>
          </cell>
          <cell r="F3764" t="str">
            <v>florida</v>
          </cell>
          <cell r="G3764" t="str">
            <v>DGC4086 XL 24" Combi-Steam Oven - 24"</v>
          </cell>
          <cell r="H3764" t="str">
            <v>For more information &amp; downloadable material (operating manuals, diagrams, etc) visit mieleusa.com.</v>
          </cell>
          <cell r="I3764" t="str">
            <v>DGC4086 XL 24" Combi-Steam Oven - 24"</v>
          </cell>
          <cell r="J3764">
            <v>3495</v>
          </cell>
        </row>
        <row r="3765">
          <cell r="B3765" t="str">
            <v>amds_florida</v>
          </cell>
          <cell r="E3765" t="str">
            <v>Cooking/Ovens</v>
          </cell>
          <cell r="F3765" t="str">
            <v>midatlantic</v>
          </cell>
        </row>
        <row r="3766">
          <cell r="B3766" t="str">
            <v>amds_midatlantic</v>
          </cell>
          <cell r="E3766" t="str">
            <v>Cooking/Steam Ovens</v>
          </cell>
          <cell r="F3766" t="str">
            <v>westregion</v>
          </cell>
        </row>
        <row r="3767">
          <cell r="B3767" t="str">
            <v>amds_texas</v>
          </cell>
          <cell r="F3767" t="str">
            <v>amdstexas</v>
          </cell>
        </row>
        <row r="3768">
          <cell r="B3768" t="str">
            <v>amds_chicago</v>
          </cell>
          <cell r="F3768" t="str">
            <v>website_bpp</v>
          </cell>
        </row>
        <row r="3769">
          <cell r="F3769" t="str">
            <v>website_appliance_catalog</v>
          </cell>
        </row>
        <row r="3770">
          <cell r="F3770" t="str">
            <v>amdschicago</v>
          </cell>
        </row>
        <row r="3771">
          <cell r="A3771" t="str">
            <v>24826031USA</v>
          </cell>
          <cell r="C3771" t="str">
            <v>Appliances - Cooking - Ovens</v>
          </cell>
          <cell r="D3771" t="str">
            <v>simple</v>
          </cell>
          <cell r="E3771" t="str">
            <v>Cooking</v>
          </cell>
          <cell r="F3771" t="str">
            <v>florida</v>
          </cell>
          <cell r="G3771" t="str">
            <v>M8260 Chef Series Microwave Oven - 24"</v>
          </cell>
          <cell r="H3771" t="str">
            <v>For more information &amp; downloadable material (operating manuals, diagrams, etc) visit mieleusa.com.</v>
          </cell>
          <cell r="I3771" t="str">
            <v>M8260-1 Microwave Oven - 24"</v>
          </cell>
          <cell r="J3771">
            <v>999</v>
          </cell>
        </row>
        <row r="3772">
          <cell r="B3772" t="str">
            <v>amds_florida</v>
          </cell>
          <cell r="E3772" t="str">
            <v>Cooking/Ovens</v>
          </cell>
          <cell r="F3772" t="str">
            <v>midatlantic</v>
          </cell>
        </row>
        <row r="3773">
          <cell r="B3773" t="str">
            <v>amds_midatlantic</v>
          </cell>
          <cell r="E3773" t="str">
            <v>Cooking/Microwave Ovens</v>
          </cell>
          <cell r="F3773" t="str">
            <v>westregion</v>
          </cell>
        </row>
        <row r="3774">
          <cell r="B3774" t="str">
            <v>amds_texas</v>
          </cell>
          <cell r="F3774" t="str">
            <v>amdstexas</v>
          </cell>
        </row>
        <row r="3775">
          <cell r="B3775" t="str">
            <v>amds_chicago</v>
          </cell>
          <cell r="F3775" t="str">
            <v>website_bpp</v>
          </cell>
        </row>
        <row r="3776">
          <cell r="F3776" t="str">
            <v>website_appliance_catalog</v>
          </cell>
        </row>
        <row r="3777">
          <cell r="F3777" t="str">
            <v>amdschicago</v>
          </cell>
        </row>
        <row r="3778">
          <cell r="A3778" t="str">
            <v>23670052USA</v>
          </cell>
          <cell r="C3778" t="str">
            <v>Appliances - Cooking - Ovens</v>
          </cell>
          <cell r="D3778" t="str">
            <v>simple</v>
          </cell>
          <cell r="E3778" t="str">
            <v>Cooking</v>
          </cell>
          <cell r="F3778" t="str">
            <v>florida</v>
          </cell>
          <cell r="G3778" t="str">
            <v>DGC6700 XL 24" Combi-Steam Oven ContourLine M Touch</v>
          </cell>
          <cell r="H3778" t="str">
            <v>DGC6700 XL 24" Combi-Steam Oven ContourLine M Touch</v>
          </cell>
          <cell r="I3778" t="str">
            <v>DGC6700 XL 24" Combi-Steam Oven ContourLine M Touch</v>
          </cell>
          <cell r="J3778">
            <v>3899</v>
          </cell>
        </row>
        <row r="3779">
          <cell r="B3779" t="str">
            <v>amds_florida</v>
          </cell>
          <cell r="E3779" t="str">
            <v>Cooking/Ovens</v>
          </cell>
          <cell r="F3779" t="str">
            <v>midatlantic</v>
          </cell>
        </row>
        <row r="3780">
          <cell r="B3780" t="str">
            <v>amds_west_region</v>
          </cell>
          <cell r="E3780" t="str">
            <v>Cooking/Steam Ovens</v>
          </cell>
          <cell r="F3780" t="str">
            <v>westregion</v>
          </cell>
        </row>
        <row r="3781">
          <cell r="B3781" t="str">
            <v>amds_texas</v>
          </cell>
          <cell r="F3781" t="str">
            <v>amdstexas</v>
          </cell>
        </row>
        <row r="3782">
          <cell r="B3782" t="str">
            <v>amds_chicago</v>
          </cell>
          <cell r="F3782" t="str">
            <v>website_bpp</v>
          </cell>
        </row>
        <row r="3783">
          <cell r="F3783" t="str">
            <v>website_appliance_catalog</v>
          </cell>
        </row>
        <row r="3784">
          <cell r="F3784" t="str">
            <v>amdschicago</v>
          </cell>
        </row>
        <row r="3785">
          <cell r="F3785" t="str">
            <v>bppinstall</v>
          </cell>
        </row>
        <row r="3786">
          <cell r="F3786" t="str">
            <v>mtp</v>
          </cell>
        </row>
        <row r="3787">
          <cell r="F3787" t="str">
            <v>amdstristate</v>
          </cell>
        </row>
        <row r="3788">
          <cell r="F3788" t="str">
            <v>newengland</v>
          </cell>
        </row>
        <row r="3789">
          <cell r="A3789" t="str">
            <v>23680012USA</v>
          </cell>
          <cell r="C3789" t="str">
            <v>Appliances - Cooking - Ovens</v>
          </cell>
          <cell r="D3789" t="str">
            <v>simple</v>
          </cell>
          <cell r="E3789" t="str">
            <v>Cooking</v>
          </cell>
          <cell r="F3789" t="str">
            <v>florida</v>
          </cell>
          <cell r="G3789" t="str">
            <v>DGC6800 XL 24" Combi-Steam Oven PureLine Brilliant White M Touch</v>
          </cell>
          <cell r="H3789" t="str">
            <v>DGC 6800 XL Combi-Steam Oven (Brilliant White)</v>
          </cell>
          <cell r="I3789" t="str">
            <v>DGC6800 XL 24" Combi-Steam Oven PureLine Brilliant White M Touch</v>
          </cell>
          <cell r="J3789">
            <v>3899</v>
          </cell>
        </row>
        <row r="3790">
          <cell r="B3790" t="str">
            <v>amds_florida</v>
          </cell>
          <cell r="E3790" t="str">
            <v>Cooking/Ovens</v>
          </cell>
          <cell r="F3790" t="str">
            <v>midatlantic</v>
          </cell>
        </row>
        <row r="3791">
          <cell r="B3791" t="str">
            <v>amds_west_region</v>
          </cell>
          <cell r="E3791" t="str">
            <v>Cooking/Steam Ovens</v>
          </cell>
          <cell r="F3791" t="str">
            <v>westregion</v>
          </cell>
        </row>
        <row r="3792">
          <cell r="B3792" t="str">
            <v>amds_texas</v>
          </cell>
          <cell r="F3792" t="str">
            <v>amdstexas</v>
          </cell>
        </row>
        <row r="3793">
          <cell r="B3793" t="str">
            <v>amds_chicago</v>
          </cell>
          <cell r="F3793" t="str">
            <v>website_bpp</v>
          </cell>
        </row>
        <row r="3794">
          <cell r="F3794" t="str">
            <v>website_appliance_catalog</v>
          </cell>
        </row>
        <row r="3795">
          <cell r="F3795" t="str">
            <v>amdschicago</v>
          </cell>
        </row>
        <row r="3796">
          <cell r="F3796" t="str">
            <v>bppinstall</v>
          </cell>
        </row>
        <row r="3797">
          <cell r="F3797" t="str">
            <v>mtp</v>
          </cell>
        </row>
        <row r="3798">
          <cell r="F3798" t="str">
            <v>amdstristate</v>
          </cell>
        </row>
        <row r="3799">
          <cell r="F3799" t="str">
            <v>newengland</v>
          </cell>
        </row>
        <row r="3800">
          <cell r="A3800" t="str">
            <v>23680052USA</v>
          </cell>
          <cell r="C3800" t="str">
            <v>Appliances - Cooking - Ovens</v>
          </cell>
          <cell r="D3800" t="str">
            <v>simple</v>
          </cell>
          <cell r="E3800" t="str">
            <v>Cooking</v>
          </cell>
          <cell r="F3800" t="str">
            <v>florida</v>
          </cell>
          <cell r="G3800" t="str">
            <v>DGC6800 XL 24" Combi-Steam Oven PureLine M Touch</v>
          </cell>
          <cell r="H3800" t="str">
            <v>DGC 6800 XL Combi-Steam Oven (Clean Touch Steel)</v>
          </cell>
          <cell r="I3800" t="str">
            <v>DGC6800 XL 24" Combi-Steam Oven PureLine M Touch</v>
          </cell>
          <cell r="J3800">
            <v>3899</v>
          </cell>
        </row>
        <row r="3801">
          <cell r="B3801" t="str">
            <v>amds_florida</v>
          </cell>
          <cell r="E3801" t="str">
            <v>Cooking/Ovens</v>
          </cell>
          <cell r="F3801" t="str">
            <v>midatlantic</v>
          </cell>
        </row>
        <row r="3802">
          <cell r="B3802" t="str">
            <v>amds_west_region</v>
          </cell>
          <cell r="E3802" t="str">
            <v>Cooking/Steam Ovens</v>
          </cell>
          <cell r="F3802" t="str">
            <v>westregion</v>
          </cell>
        </row>
        <row r="3803">
          <cell r="B3803" t="str">
            <v>amds_texas</v>
          </cell>
          <cell r="F3803" t="str">
            <v>amdstexas</v>
          </cell>
        </row>
        <row r="3804">
          <cell r="B3804" t="str">
            <v>amds_chicago</v>
          </cell>
          <cell r="F3804" t="str">
            <v>website_bpp</v>
          </cell>
        </row>
        <row r="3805">
          <cell r="F3805" t="str">
            <v>website_appliance_catalog</v>
          </cell>
        </row>
        <row r="3806">
          <cell r="F3806" t="str">
            <v>amdschicago</v>
          </cell>
        </row>
        <row r="3807">
          <cell r="F3807" t="str">
            <v>bppinstall</v>
          </cell>
        </row>
        <row r="3808">
          <cell r="F3808" t="str">
            <v>mtp</v>
          </cell>
        </row>
        <row r="3809">
          <cell r="F3809" t="str">
            <v>amdstristate</v>
          </cell>
        </row>
        <row r="3810">
          <cell r="F3810" t="str">
            <v>newengland</v>
          </cell>
        </row>
        <row r="3811">
          <cell r="A3811" t="str">
            <v>22610054USA</v>
          </cell>
          <cell r="C3811" t="str">
            <v>Appliances - Cooking - Ovens</v>
          </cell>
          <cell r="D3811" t="str">
            <v>simple</v>
          </cell>
          <cell r="E3811" t="str">
            <v>Cooking</v>
          </cell>
          <cell r="F3811" t="str">
            <v>florida</v>
          </cell>
          <cell r="G3811" t="str">
            <v>H6100BM 24" Speed Oven ContourLine DirectSelect</v>
          </cell>
          <cell r="H3811" t="str">
            <v>H 6100 BM Speed Oven</v>
          </cell>
          <cell r="I3811" t="str">
            <v>H6100BM 24" Speed Oven ContourLine DirectSelect</v>
          </cell>
          <cell r="J3811">
            <v>1999</v>
          </cell>
        </row>
        <row r="3812">
          <cell r="B3812" t="str">
            <v>amds_florida</v>
          </cell>
          <cell r="E3812" t="str">
            <v>Cooking/Ovens</v>
          </cell>
          <cell r="F3812" t="str">
            <v>midatlantic</v>
          </cell>
        </row>
        <row r="3813">
          <cell r="B3813" t="str">
            <v>amds_west_region</v>
          </cell>
          <cell r="E3813" t="str">
            <v>Cooking/Speed Ovens</v>
          </cell>
          <cell r="F3813" t="str">
            <v>westregion</v>
          </cell>
        </row>
        <row r="3814">
          <cell r="B3814" t="str">
            <v>amds_texas</v>
          </cell>
          <cell r="F3814" t="str">
            <v>amdstexas</v>
          </cell>
        </row>
        <row r="3815">
          <cell r="B3815" t="str">
            <v>amds_chicago</v>
          </cell>
          <cell r="F3815" t="str">
            <v>website_bpp</v>
          </cell>
        </row>
        <row r="3816">
          <cell r="F3816" t="str">
            <v>website_appliance_catalog</v>
          </cell>
        </row>
        <row r="3817">
          <cell r="F3817" t="str">
            <v>amdschicago</v>
          </cell>
        </row>
        <row r="3818">
          <cell r="F3818" t="str">
            <v>bppinstall</v>
          </cell>
        </row>
        <row r="3819">
          <cell r="F3819" t="str">
            <v>mtp</v>
          </cell>
        </row>
        <row r="3820">
          <cell r="F3820" t="str">
            <v>amdstristate</v>
          </cell>
        </row>
        <row r="3821">
          <cell r="F3821" t="str">
            <v>newengland</v>
          </cell>
        </row>
        <row r="3822">
          <cell r="A3822" t="str">
            <v>22620054USA</v>
          </cell>
          <cell r="C3822" t="str">
            <v>Appliances - Cooking - Ovens</v>
          </cell>
          <cell r="D3822" t="str">
            <v>simple</v>
          </cell>
          <cell r="E3822" t="str">
            <v>Cooking</v>
          </cell>
          <cell r="F3822" t="str">
            <v>florida</v>
          </cell>
          <cell r="G3822" t="str">
            <v>H6200BM 24" Speed Oven PureLine DirectSelect</v>
          </cell>
          <cell r="H3822" t="str">
            <v>H 6200 BM Speed Oven</v>
          </cell>
          <cell r="I3822" t="str">
            <v>H6200BM 24" Speed Oven PureLine DirectSelect</v>
          </cell>
          <cell r="J3822">
            <v>1999</v>
          </cell>
        </row>
        <row r="3823">
          <cell r="B3823" t="str">
            <v>amds_florida</v>
          </cell>
          <cell r="E3823" t="str">
            <v>Cooking/Ovens</v>
          </cell>
          <cell r="F3823" t="str">
            <v>midatlantic</v>
          </cell>
        </row>
        <row r="3824">
          <cell r="B3824" t="str">
            <v>amds_west_region</v>
          </cell>
          <cell r="E3824" t="str">
            <v>Cooking/Speed Ovens</v>
          </cell>
          <cell r="F3824" t="str">
            <v>westregion</v>
          </cell>
        </row>
        <row r="3825">
          <cell r="B3825" t="str">
            <v>amds_texas</v>
          </cell>
          <cell r="F3825" t="str">
            <v>amdstexas</v>
          </cell>
        </row>
        <row r="3826">
          <cell r="B3826" t="str">
            <v>amds_chicago</v>
          </cell>
          <cell r="F3826" t="str">
            <v>website_bpp</v>
          </cell>
        </row>
        <row r="3827">
          <cell r="F3827" t="str">
            <v>website_appliance_catalog</v>
          </cell>
        </row>
        <row r="3828">
          <cell r="F3828" t="str">
            <v>amdschicago</v>
          </cell>
        </row>
        <row r="3829">
          <cell r="F3829" t="str">
            <v>bppinstall</v>
          </cell>
        </row>
        <row r="3830">
          <cell r="F3830" t="str">
            <v>mtp</v>
          </cell>
        </row>
        <row r="3831">
          <cell r="F3831" t="str">
            <v>amdstristate</v>
          </cell>
        </row>
        <row r="3832">
          <cell r="F3832" t="str">
            <v>newengland</v>
          </cell>
        </row>
        <row r="3833">
          <cell r="A3833" t="str">
            <v>22670054USA</v>
          </cell>
          <cell r="C3833" t="str">
            <v>Appliances - Cooking - Ovens</v>
          </cell>
          <cell r="D3833" t="str">
            <v>simple</v>
          </cell>
          <cell r="E3833" t="str">
            <v>Cooking</v>
          </cell>
          <cell r="F3833" t="str">
            <v>florida</v>
          </cell>
          <cell r="G3833" t="str">
            <v>H6700BM 24" Speed Oven ContourLine M Touch</v>
          </cell>
          <cell r="H3833" t="str">
            <v>H 6700 BM Speed Oven</v>
          </cell>
          <cell r="I3833" t="str">
            <v>H6700BM 24" Speed Oven ContourLine M Touch</v>
          </cell>
          <cell r="J3833">
            <v>3399</v>
          </cell>
        </row>
        <row r="3834">
          <cell r="B3834" t="str">
            <v>amds_florida</v>
          </cell>
          <cell r="E3834" t="str">
            <v>Cooking/Ovens</v>
          </cell>
          <cell r="F3834" t="str">
            <v>midatlantic</v>
          </cell>
        </row>
        <row r="3835">
          <cell r="B3835" t="str">
            <v>amds_west_region</v>
          </cell>
          <cell r="E3835" t="str">
            <v>Cooking/Speed Ovens</v>
          </cell>
          <cell r="F3835" t="str">
            <v>westregion</v>
          </cell>
        </row>
        <row r="3836">
          <cell r="B3836" t="str">
            <v>amds_texas</v>
          </cell>
          <cell r="F3836" t="str">
            <v>amdstexas</v>
          </cell>
        </row>
        <row r="3837">
          <cell r="B3837" t="str">
            <v>amds_chicago</v>
          </cell>
          <cell r="F3837" t="str">
            <v>website_bpp</v>
          </cell>
        </row>
        <row r="3838">
          <cell r="F3838" t="str">
            <v>website_appliance_catalog</v>
          </cell>
        </row>
        <row r="3839">
          <cell r="F3839" t="str">
            <v>amdschicago</v>
          </cell>
        </row>
        <row r="3840">
          <cell r="F3840" t="str">
            <v>bppinstall</v>
          </cell>
        </row>
        <row r="3841">
          <cell r="F3841" t="str">
            <v>mtp</v>
          </cell>
        </row>
        <row r="3842">
          <cell r="F3842" t="str">
            <v>amdstristate</v>
          </cell>
        </row>
        <row r="3843">
          <cell r="F3843" t="str">
            <v>newengland</v>
          </cell>
        </row>
        <row r="3844">
          <cell r="A3844" t="str">
            <v>22680014USA</v>
          </cell>
          <cell r="C3844" t="str">
            <v>Appliances - Cooking - Ovens</v>
          </cell>
          <cell r="D3844" t="str">
            <v>simple</v>
          </cell>
          <cell r="E3844" t="str">
            <v>Cooking</v>
          </cell>
          <cell r="F3844" t="str">
            <v>florida</v>
          </cell>
          <cell r="G3844" t="str">
            <v>H6800BM 24" Speed Oven PureLine Brilliant White M Touch</v>
          </cell>
          <cell r="H3844" t="str">
            <v>H 6800 BM Speed Oven (Brilliant White)</v>
          </cell>
          <cell r="I3844" t="str">
            <v>H6800BM 24" Speed Oven PureLine Brilliant White M Touch</v>
          </cell>
          <cell r="J3844">
            <v>3399</v>
          </cell>
        </row>
        <row r="3845">
          <cell r="B3845" t="str">
            <v>amds_florida</v>
          </cell>
          <cell r="E3845" t="str">
            <v>Cooking/Ovens</v>
          </cell>
          <cell r="F3845" t="str">
            <v>midatlantic</v>
          </cell>
        </row>
        <row r="3846">
          <cell r="B3846" t="str">
            <v>amds_west_region</v>
          </cell>
          <cell r="E3846" t="str">
            <v>Cooking/Speed Ovens</v>
          </cell>
          <cell r="F3846" t="str">
            <v>westregion</v>
          </cell>
        </row>
        <row r="3847">
          <cell r="B3847" t="str">
            <v>amds_texas</v>
          </cell>
          <cell r="F3847" t="str">
            <v>amdstexas</v>
          </cell>
        </row>
        <row r="3848">
          <cell r="B3848" t="str">
            <v>amds_chicago</v>
          </cell>
          <cell r="F3848" t="str">
            <v>website_bpp</v>
          </cell>
        </row>
        <row r="3849">
          <cell r="F3849" t="str">
            <v>website_appliance_catalog</v>
          </cell>
        </row>
        <row r="3850">
          <cell r="F3850" t="str">
            <v>amdschicago</v>
          </cell>
        </row>
        <row r="3851">
          <cell r="F3851" t="str">
            <v>bppinstall</v>
          </cell>
        </row>
        <row r="3852">
          <cell r="F3852" t="str">
            <v>mtp</v>
          </cell>
        </row>
        <row r="3853">
          <cell r="F3853" t="str">
            <v>amdstristate</v>
          </cell>
        </row>
        <row r="3854">
          <cell r="F3854" t="str">
            <v>newengland</v>
          </cell>
        </row>
        <row r="3855">
          <cell r="A3855" t="str">
            <v>22680054USA</v>
          </cell>
          <cell r="C3855" t="str">
            <v>Appliances - Cooking - Ovens</v>
          </cell>
          <cell r="D3855" t="str">
            <v>simple</v>
          </cell>
          <cell r="E3855" t="str">
            <v>Cooking</v>
          </cell>
          <cell r="F3855" t="str">
            <v>florida</v>
          </cell>
          <cell r="G3855" t="str">
            <v>H6800BM 24" Speed Oven PureLine Clean Touch Steel M Touch</v>
          </cell>
          <cell r="H3855" t="str">
            <v>H 6800 BM Speed Oven (Clean Touch Steel)</v>
          </cell>
          <cell r="I3855" t="str">
            <v>H6800BM 24" Speed Oven PureLine M Touch Clean Touch Steel</v>
          </cell>
          <cell r="J3855">
            <v>3399</v>
          </cell>
        </row>
        <row r="3856">
          <cell r="B3856" t="str">
            <v>amds_florida</v>
          </cell>
          <cell r="E3856" t="str">
            <v>Cooking/Ovens</v>
          </cell>
          <cell r="F3856" t="str">
            <v>midatlantic</v>
          </cell>
        </row>
        <row r="3857">
          <cell r="B3857" t="str">
            <v>amds_west_region</v>
          </cell>
          <cell r="E3857" t="str">
            <v>Cooking/Speed Ovens</v>
          </cell>
          <cell r="F3857" t="str">
            <v>westregion</v>
          </cell>
        </row>
        <row r="3858">
          <cell r="B3858" t="str">
            <v>amds_texas</v>
          </cell>
          <cell r="F3858" t="str">
            <v>amdstexas</v>
          </cell>
        </row>
        <row r="3859">
          <cell r="B3859" t="str">
            <v>amds_chicago</v>
          </cell>
          <cell r="F3859" t="str">
            <v>website_bpp</v>
          </cell>
        </row>
        <row r="3860">
          <cell r="F3860" t="str">
            <v>website_appliance_catalog</v>
          </cell>
        </row>
        <row r="3861">
          <cell r="F3861" t="str">
            <v>amdschicago</v>
          </cell>
        </row>
        <row r="3862">
          <cell r="F3862" t="str">
            <v>bppinstall</v>
          </cell>
        </row>
        <row r="3863">
          <cell r="F3863" t="str">
            <v>mtp</v>
          </cell>
        </row>
        <row r="3864">
          <cell r="F3864" t="str">
            <v>amdstristate</v>
          </cell>
        </row>
        <row r="3865">
          <cell r="F3865" t="str">
            <v>newengland</v>
          </cell>
        </row>
        <row r="3866">
          <cell r="A3866" t="str">
            <v>23650050USA</v>
          </cell>
          <cell r="C3866" t="str">
            <v>Appliances - Cooking - Ovens</v>
          </cell>
          <cell r="D3866" t="str">
            <v>simple</v>
          </cell>
          <cell r="E3866" t="str">
            <v>Cooking</v>
          </cell>
          <cell r="F3866" t="str">
            <v>florida</v>
          </cell>
          <cell r="G3866" t="str">
            <v>DG6500 24" Steam Oven ContourLine SensorTronic</v>
          </cell>
          <cell r="H3866" t="str">
            <v>DG 6500 Steam Oven</v>
          </cell>
          <cell r="I3866" t="str">
            <v>DG6500 24" Steam Oven ContourLine SensorTronic</v>
          </cell>
          <cell r="J3866">
            <v>2599</v>
          </cell>
        </row>
        <row r="3867">
          <cell r="B3867" t="str">
            <v>amds_florida</v>
          </cell>
          <cell r="E3867" t="str">
            <v>Cooking/Ovens</v>
          </cell>
          <cell r="F3867" t="str">
            <v>midatlantic</v>
          </cell>
        </row>
        <row r="3868">
          <cell r="B3868" t="str">
            <v>amds_west_region</v>
          </cell>
          <cell r="E3868" t="str">
            <v>Cooking/Steam Ovens</v>
          </cell>
          <cell r="F3868" t="str">
            <v>westregion</v>
          </cell>
        </row>
        <row r="3869">
          <cell r="B3869" t="str">
            <v>amds_texas</v>
          </cell>
          <cell r="F3869" t="str">
            <v>amdstexas</v>
          </cell>
        </row>
        <row r="3870">
          <cell r="B3870" t="str">
            <v>amds_chicago</v>
          </cell>
          <cell r="F3870" t="str">
            <v>website_bpp</v>
          </cell>
        </row>
        <row r="3871">
          <cell r="F3871" t="str">
            <v>website_appliance_catalog</v>
          </cell>
        </row>
        <row r="3872">
          <cell r="F3872" t="str">
            <v>amdschicago</v>
          </cell>
        </row>
        <row r="3873">
          <cell r="F3873" t="str">
            <v>bppinstall</v>
          </cell>
        </row>
        <row r="3874">
          <cell r="F3874" t="str">
            <v>mtp</v>
          </cell>
        </row>
        <row r="3875">
          <cell r="F3875" t="str">
            <v>amdstristate</v>
          </cell>
        </row>
        <row r="3876">
          <cell r="F3876" t="str">
            <v>newengland</v>
          </cell>
        </row>
        <row r="3877">
          <cell r="A3877" t="str">
            <v>23660050USA</v>
          </cell>
          <cell r="C3877" t="str">
            <v>Appliances - Cooking - Ovens</v>
          </cell>
          <cell r="D3877" t="str">
            <v>simple</v>
          </cell>
          <cell r="E3877" t="str">
            <v>Cooking</v>
          </cell>
          <cell r="F3877" t="str">
            <v>florida</v>
          </cell>
          <cell r="G3877" t="str">
            <v>DG6600 24" Steam Oven PureLine SensorTronic</v>
          </cell>
          <cell r="H3877" t="str">
            <v>DG 6600 Steam Oven</v>
          </cell>
          <cell r="I3877" t="str">
            <v>DG6600 24" Steam Oven PureLine SensorTronic</v>
          </cell>
          <cell r="J3877">
            <v>2599</v>
          </cell>
        </row>
        <row r="3878">
          <cell r="B3878" t="str">
            <v>amds_florida</v>
          </cell>
          <cell r="E3878" t="str">
            <v>Cooking/Ovens</v>
          </cell>
          <cell r="F3878" t="str">
            <v>midatlantic</v>
          </cell>
        </row>
        <row r="3879">
          <cell r="B3879" t="str">
            <v>amds_west_region</v>
          </cell>
          <cell r="E3879" t="str">
            <v>Cooking/Steam Ovens</v>
          </cell>
          <cell r="F3879" t="str">
            <v>westregion</v>
          </cell>
        </row>
        <row r="3880">
          <cell r="B3880" t="str">
            <v>amds_texas</v>
          </cell>
          <cell r="F3880" t="str">
            <v>amdstexas</v>
          </cell>
        </row>
        <row r="3881">
          <cell r="B3881" t="str">
            <v>amds_chicago</v>
          </cell>
          <cell r="F3881" t="str">
            <v>website_bpp</v>
          </cell>
        </row>
        <row r="3882">
          <cell r="F3882" t="str">
            <v>website_appliance_catalog</v>
          </cell>
        </row>
        <row r="3883">
          <cell r="F3883" t="str">
            <v>amdschicago</v>
          </cell>
        </row>
        <row r="3884">
          <cell r="F3884" t="str">
            <v>bppinstall</v>
          </cell>
        </row>
        <row r="3885">
          <cell r="F3885" t="str">
            <v>mtp</v>
          </cell>
        </row>
        <row r="3886">
          <cell r="F3886" t="str">
            <v>amdstristate</v>
          </cell>
        </row>
        <row r="3887">
          <cell r="F3887" t="str">
            <v>newengland</v>
          </cell>
        </row>
        <row r="3888">
          <cell r="A3888" t="str">
            <v>24604050USA</v>
          </cell>
          <cell r="C3888" t="str">
            <v>Appliances - Cooking - Ovens</v>
          </cell>
          <cell r="D3888" t="str">
            <v>simple</v>
          </cell>
          <cell r="E3888" t="str">
            <v>Cooking</v>
          </cell>
          <cell r="F3888" t="str">
            <v>florida</v>
          </cell>
          <cell r="G3888" t="str">
            <v>M6040 24" Microwave Sidecontrolled PureLine</v>
          </cell>
          <cell r="H3888" t="str">
            <v>M 6040 SC Microwave</v>
          </cell>
          <cell r="I3888" t="str">
            <v>M6040 24" Microwave Sidecontrolled PureLine</v>
          </cell>
          <cell r="J3888">
            <v>999</v>
          </cell>
        </row>
        <row r="3889">
          <cell r="B3889" t="str">
            <v>amds_florida</v>
          </cell>
          <cell r="E3889" t="str">
            <v>Cooking/Ovens</v>
          </cell>
          <cell r="F3889" t="str">
            <v>midatlantic</v>
          </cell>
        </row>
        <row r="3890">
          <cell r="B3890" t="str">
            <v>amds_west_region</v>
          </cell>
          <cell r="E3890" t="str">
            <v>Cooking/Microwave Ovens</v>
          </cell>
          <cell r="F3890" t="str">
            <v>westregion</v>
          </cell>
        </row>
        <row r="3891">
          <cell r="B3891" t="str">
            <v>amds_texas</v>
          </cell>
          <cell r="F3891" t="str">
            <v>amdstexas</v>
          </cell>
        </row>
        <row r="3892">
          <cell r="B3892" t="str">
            <v>amds_chicago</v>
          </cell>
          <cell r="F3892" t="str">
            <v>website_bpp</v>
          </cell>
        </row>
        <row r="3893">
          <cell r="F3893" t="str">
            <v>website_appliance_catalog</v>
          </cell>
        </row>
        <row r="3894">
          <cell r="F3894" t="str">
            <v>amdschicago</v>
          </cell>
        </row>
        <row r="3895">
          <cell r="F3895" t="str">
            <v>bppinstall</v>
          </cell>
        </row>
        <row r="3896">
          <cell r="F3896" t="str">
            <v>mtp</v>
          </cell>
        </row>
        <row r="3897">
          <cell r="F3897" t="str">
            <v>amdstristate</v>
          </cell>
        </row>
        <row r="3898">
          <cell r="F3898" t="str">
            <v>newengland</v>
          </cell>
        </row>
        <row r="3899">
          <cell r="A3899" t="str">
            <v>24616050USA</v>
          </cell>
          <cell r="C3899" t="str">
            <v>Appliances - Cooking - Ovens</v>
          </cell>
          <cell r="D3899" t="str">
            <v>simple</v>
          </cell>
          <cell r="E3899" t="str">
            <v>Cooking</v>
          </cell>
          <cell r="F3899" t="str">
            <v>florida</v>
          </cell>
          <cell r="G3899" t="str">
            <v>M6160 TC 24" Microwave Topcontrolled ContourLine</v>
          </cell>
          <cell r="H3899" t="str">
            <v>M 6160 TC Microwave</v>
          </cell>
          <cell r="I3899" t="str">
            <v>M6160 TC 24" Microwave Topcontrolled ContourLine</v>
          </cell>
          <cell r="J3899">
            <v>1599</v>
          </cell>
        </row>
        <row r="3900">
          <cell r="B3900" t="str">
            <v>amds_florida</v>
          </cell>
          <cell r="E3900" t="str">
            <v>Cooking/Ovens</v>
          </cell>
          <cell r="F3900" t="str">
            <v>midatlantic</v>
          </cell>
        </row>
        <row r="3901">
          <cell r="B3901" t="str">
            <v>amds_west_region</v>
          </cell>
          <cell r="E3901" t="str">
            <v>Cooking/Microwave Ovens</v>
          </cell>
          <cell r="F3901" t="str">
            <v>westregion</v>
          </cell>
        </row>
        <row r="3902">
          <cell r="B3902" t="str">
            <v>amds_texas</v>
          </cell>
          <cell r="F3902" t="str">
            <v>amdstexas</v>
          </cell>
        </row>
        <row r="3903">
          <cell r="B3903" t="str">
            <v>amds_chicago</v>
          </cell>
          <cell r="F3903" t="str">
            <v>website_bpp</v>
          </cell>
        </row>
        <row r="3904">
          <cell r="F3904" t="str">
            <v>website_appliance_catalog</v>
          </cell>
        </row>
        <row r="3905">
          <cell r="F3905" t="str">
            <v>amdschicago</v>
          </cell>
        </row>
        <row r="3906">
          <cell r="F3906" t="str">
            <v>bppinstall</v>
          </cell>
        </row>
        <row r="3907">
          <cell r="F3907" t="str">
            <v>mtp</v>
          </cell>
        </row>
        <row r="3908">
          <cell r="F3908" t="str">
            <v>amdstristate</v>
          </cell>
        </row>
        <row r="3909">
          <cell r="F3909" t="str">
            <v>newengland</v>
          </cell>
        </row>
        <row r="3910">
          <cell r="A3910" t="str">
            <v>24626050USA</v>
          </cell>
          <cell r="C3910" t="str">
            <v>Appliances - Cooking - Ovens</v>
          </cell>
          <cell r="D3910" t="str">
            <v>simple</v>
          </cell>
          <cell r="E3910" t="str">
            <v>Cooking</v>
          </cell>
          <cell r="F3910" t="str">
            <v>florida</v>
          </cell>
          <cell r="G3910" t="str">
            <v>M6260 TC 24" Microwave Topcontrolled PureLine</v>
          </cell>
          <cell r="H3910" t="str">
            <v>M 6260 TC Microwave</v>
          </cell>
          <cell r="I3910" t="str">
            <v>M6260 TC 24" Microwave Topcontrolled PureLine</v>
          </cell>
          <cell r="J3910">
            <v>1599</v>
          </cell>
        </row>
        <row r="3911">
          <cell r="B3911" t="str">
            <v>amds_florida</v>
          </cell>
          <cell r="E3911" t="str">
            <v>Cooking/Ovens</v>
          </cell>
          <cell r="F3911" t="str">
            <v>midatlantic</v>
          </cell>
        </row>
        <row r="3912">
          <cell r="B3912" t="str">
            <v>amds_west_region</v>
          </cell>
          <cell r="E3912" t="str">
            <v>Cooking/Microwave Ovens</v>
          </cell>
          <cell r="F3912" t="str">
            <v>westregion</v>
          </cell>
        </row>
        <row r="3913">
          <cell r="B3913" t="str">
            <v>amds_texas</v>
          </cell>
          <cell r="F3913" t="str">
            <v>amdstexas</v>
          </cell>
        </row>
        <row r="3914">
          <cell r="B3914" t="str">
            <v>amds_chicago</v>
          </cell>
          <cell r="F3914" t="str">
            <v>website_bpp</v>
          </cell>
        </row>
        <row r="3915">
          <cell r="F3915" t="str">
            <v>website_appliance_catalog</v>
          </cell>
        </row>
        <row r="3916">
          <cell r="F3916" t="str">
            <v>amdschicago</v>
          </cell>
        </row>
        <row r="3917">
          <cell r="F3917" t="str">
            <v>bppinstall</v>
          </cell>
        </row>
        <row r="3918">
          <cell r="F3918" t="str">
            <v>mtp</v>
          </cell>
        </row>
        <row r="3919">
          <cell r="F3919" t="str">
            <v>amdstristate</v>
          </cell>
        </row>
        <row r="3920">
          <cell r="F3920" t="str">
            <v>newengland</v>
          </cell>
        </row>
        <row r="3921">
          <cell r="A3921" t="str">
            <v>22618053USA</v>
          </cell>
          <cell r="C3921" t="str">
            <v>Appliances - Cooking - Ovens</v>
          </cell>
          <cell r="D3921" t="str">
            <v>simple</v>
          </cell>
          <cell r="E3921" t="str">
            <v>Cooking</v>
          </cell>
          <cell r="F3921" t="str">
            <v>florida</v>
          </cell>
          <cell r="G3921" t="str">
            <v>H6180BP 30" Convection Oven ContourLine DirectSelect</v>
          </cell>
          <cell r="H3921" t="str">
            <v>H 6180 BP Convection Oven</v>
          </cell>
          <cell r="I3921" t="str">
            <v>H6180BP 30" Convection Oven ContourLine DirectSelect</v>
          </cell>
          <cell r="J3921">
            <v>3599</v>
          </cell>
        </row>
        <row r="3922">
          <cell r="B3922" t="str">
            <v>amds_florida</v>
          </cell>
          <cell r="E3922" t="str">
            <v>Cooking/Ovens</v>
          </cell>
          <cell r="F3922" t="str">
            <v>midatlantic</v>
          </cell>
        </row>
        <row r="3923">
          <cell r="B3923" t="str">
            <v>amds_west_region</v>
          </cell>
          <cell r="F3923" t="str">
            <v>westregion</v>
          </cell>
        </row>
        <row r="3924">
          <cell r="B3924" t="str">
            <v>amds_texas</v>
          </cell>
          <cell r="F3924" t="str">
            <v>amdstexas</v>
          </cell>
        </row>
        <row r="3925">
          <cell r="B3925" t="str">
            <v>amds_chicago</v>
          </cell>
          <cell r="F3925" t="str">
            <v>website_bpp</v>
          </cell>
        </row>
        <row r="3926">
          <cell r="F3926" t="str">
            <v>website_appliance_catalog</v>
          </cell>
        </row>
        <row r="3927">
          <cell r="F3927" t="str">
            <v>amdschicago</v>
          </cell>
        </row>
        <row r="3928">
          <cell r="F3928" t="str">
            <v>bppinstall</v>
          </cell>
        </row>
        <row r="3929">
          <cell r="F3929" t="str">
            <v>mtp</v>
          </cell>
        </row>
        <row r="3930">
          <cell r="F3930" t="str">
            <v>amdstristate</v>
          </cell>
        </row>
        <row r="3931">
          <cell r="F3931" t="str">
            <v>newengland</v>
          </cell>
        </row>
        <row r="3932">
          <cell r="A3932" t="str">
            <v>22628053USA</v>
          </cell>
          <cell r="C3932" t="str">
            <v>Appliances - Cooking - Ovens</v>
          </cell>
          <cell r="D3932" t="str">
            <v>simple</v>
          </cell>
          <cell r="E3932" t="str">
            <v>Cooking</v>
          </cell>
          <cell r="F3932" t="str">
            <v>florida</v>
          </cell>
          <cell r="G3932" t="str">
            <v>H6280BP 30" Convection Oven PureLine DirectSelect (Clean Touch Steel)</v>
          </cell>
          <cell r="H3932" t="str">
            <v>H 6280 BP Convection Oven</v>
          </cell>
          <cell r="I3932" t="str">
            <v>H6280BP 30" Convection Oven PureLine DirectSelect (Clean Touch Steel)</v>
          </cell>
          <cell r="J3932">
            <v>3599</v>
          </cell>
        </row>
        <row r="3933">
          <cell r="B3933" t="str">
            <v>amds_florida</v>
          </cell>
          <cell r="E3933" t="str">
            <v>Cooking/Ovens</v>
          </cell>
          <cell r="F3933" t="str">
            <v>midatlantic</v>
          </cell>
        </row>
        <row r="3934">
          <cell r="B3934" t="str">
            <v>amds_west_region</v>
          </cell>
          <cell r="F3934" t="str">
            <v>westregion</v>
          </cell>
        </row>
        <row r="3935">
          <cell r="B3935" t="str">
            <v>amds_texas</v>
          </cell>
          <cell r="F3935" t="str">
            <v>amdstexas</v>
          </cell>
        </row>
        <row r="3936">
          <cell r="B3936" t="str">
            <v>amds_chicago</v>
          </cell>
          <cell r="F3936" t="str">
            <v>website_bpp</v>
          </cell>
        </row>
        <row r="3937">
          <cell r="F3937" t="str">
            <v>website_appliance_catalog</v>
          </cell>
        </row>
        <row r="3938">
          <cell r="F3938" t="str">
            <v>amdschicago</v>
          </cell>
        </row>
        <row r="3939">
          <cell r="F3939" t="str">
            <v>bppinstall</v>
          </cell>
        </row>
        <row r="3940">
          <cell r="F3940" t="str">
            <v>mtp</v>
          </cell>
        </row>
        <row r="3941">
          <cell r="F3941" t="str">
            <v>amdstristate</v>
          </cell>
        </row>
        <row r="3942">
          <cell r="F3942" t="str">
            <v>newengland</v>
          </cell>
        </row>
        <row r="3943">
          <cell r="A3943" t="str">
            <v>22656052USA</v>
          </cell>
          <cell r="C3943" t="str">
            <v>Appliances - Cooking - Ovens</v>
          </cell>
          <cell r="D3943" t="str">
            <v>simple</v>
          </cell>
          <cell r="E3943" t="str">
            <v>Cooking</v>
          </cell>
          <cell r="F3943" t="str">
            <v>florida</v>
          </cell>
          <cell r="G3943" t="str">
            <v>H6560B 24" Convection Oven ContourLine SensorTronic</v>
          </cell>
          <cell r="H3943" t="str">
            <v>H 6560 B Convection Oven</v>
          </cell>
          <cell r="I3943" t="str">
            <v>H6560B 24" Convection Oven ContourLine SensorTronic</v>
          </cell>
          <cell r="J3943">
            <v>2599</v>
          </cell>
        </row>
        <row r="3944">
          <cell r="B3944" t="str">
            <v>amds_florida</v>
          </cell>
          <cell r="E3944" t="str">
            <v>Cooking/Ovens</v>
          </cell>
          <cell r="F3944" t="str">
            <v>midatlantic</v>
          </cell>
        </row>
        <row r="3945">
          <cell r="B3945" t="str">
            <v>amds_west_region</v>
          </cell>
          <cell r="F3945" t="str">
            <v>westregion</v>
          </cell>
        </row>
        <row r="3946">
          <cell r="B3946" t="str">
            <v>amds_texas</v>
          </cell>
          <cell r="F3946" t="str">
            <v>amdstexas</v>
          </cell>
        </row>
        <row r="3947">
          <cell r="B3947" t="str">
            <v>amds_chicago</v>
          </cell>
          <cell r="F3947" t="str">
            <v>website_bpp</v>
          </cell>
        </row>
        <row r="3948">
          <cell r="F3948" t="str">
            <v>website_appliance_catalog</v>
          </cell>
        </row>
        <row r="3949">
          <cell r="F3949" t="str">
            <v>amdschicago</v>
          </cell>
        </row>
        <row r="3950">
          <cell r="F3950" t="str">
            <v>bppinstall</v>
          </cell>
        </row>
        <row r="3951">
          <cell r="F3951" t="str">
            <v>mtp</v>
          </cell>
        </row>
        <row r="3952">
          <cell r="F3952" t="str">
            <v>amdstristate</v>
          </cell>
        </row>
        <row r="3953">
          <cell r="F3953" t="str">
            <v>newengland</v>
          </cell>
        </row>
        <row r="3954">
          <cell r="A3954" t="str">
            <v>22658053USA</v>
          </cell>
          <cell r="C3954" t="str">
            <v>Appliances - Cooking - Ovens</v>
          </cell>
          <cell r="D3954" t="str">
            <v>simple</v>
          </cell>
          <cell r="E3954" t="str">
            <v>Cooking</v>
          </cell>
          <cell r="F3954" t="str">
            <v>florida</v>
          </cell>
          <cell r="G3954" t="str">
            <v>H6580BP 30" Convection Oven ContourLine SensorTronic</v>
          </cell>
          <cell r="H3954" t="str">
            <v>H 6580 BP Convection Oven</v>
          </cell>
          <cell r="I3954" t="str">
            <v>H6580BP 30" Convection Oven ContourLine SensorTronic</v>
          </cell>
          <cell r="J3954">
            <v>4499</v>
          </cell>
        </row>
        <row r="3955">
          <cell r="B3955" t="str">
            <v>amds_florida</v>
          </cell>
          <cell r="E3955" t="str">
            <v>Cooking/Ovens</v>
          </cell>
          <cell r="F3955" t="str">
            <v>midatlantic</v>
          </cell>
        </row>
        <row r="3956">
          <cell r="B3956" t="str">
            <v>amds_west_region</v>
          </cell>
          <cell r="F3956" t="str">
            <v>westregion</v>
          </cell>
        </row>
        <row r="3957">
          <cell r="B3957" t="str">
            <v>amds_texas</v>
          </cell>
          <cell r="F3957" t="str">
            <v>amdstexas</v>
          </cell>
        </row>
        <row r="3958">
          <cell r="B3958" t="str">
            <v>amds_chicago</v>
          </cell>
          <cell r="F3958" t="str">
            <v>website_bpp</v>
          </cell>
        </row>
        <row r="3959">
          <cell r="F3959" t="str">
            <v>website_appliance_catalog</v>
          </cell>
        </row>
        <row r="3960">
          <cell r="F3960" t="str">
            <v>amdschicago</v>
          </cell>
        </row>
        <row r="3961">
          <cell r="F3961" t="str">
            <v>bppinstall</v>
          </cell>
        </row>
        <row r="3962">
          <cell r="F3962" t="str">
            <v>mtp</v>
          </cell>
        </row>
        <row r="3963">
          <cell r="F3963" t="str">
            <v>amdstristate</v>
          </cell>
        </row>
        <row r="3964">
          <cell r="F3964" t="str">
            <v>newengland</v>
          </cell>
        </row>
        <row r="3965">
          <cell r="A3965" t="str">
            <v>22668053USA</v>
          </cell>
          <cell r="C3965" t="str">
            <v>Appliances - Cooking - Ovens</v>
          </cell>
          <cell r="D3965" t="str">
            <v>simple</v>
          </cell>
          <cell r="E3965" t="str">
            <v>Cooking</v>
          </cell>
          <cell r="F3965" t="str">
            <v>florida</v>
          </cell>
          <cell r="G3965" t="str">
            <v>H6680BP 30" Convection Oven PureLine SensorTronic (Clean Touch Steel)</v>
          </cell>
          <cell r="H3965" t="str">
            <v>H 6680 BP Convection Oven</v>
          </cell>
          <cell r="I3965" t="str">
            <v>H6680BP 30" Convection Oven PureLine SensorTronic (Clean Touch Steel)</v>
          </cell>
          <cell r="J3965">
            <v>4499</v>
          </cell>
        </row>
        <row r="3966">
          <cell r="B3966" t="str">
            <v>amds_florida</v>
          </cell>
          <cell r="E3966" t="str">
            <v>Cooking/Ovens</v>
          </cell>
          <cell r="F3966" t="str">
            <v>midatlantic</v>
          </cell>
        </row>
        <row r="3967">
          <cell r="B3967" t="str">
            <v>amds_west_region</v>
          </cell>
          <cell r="F3967" t="str">
            <v>westregion</v>
          </cell>
        </row>
        <row r="3968">
          <cell r="B3968" t="str">
            <v>amds_texas</v>
          </cell>
          <cell r="F3968" t="str">
            <v>amdstexas</v>
          </cell>
        </row>
        <row r="3969">
          <cell r="B3969" t="str">
            <v>amds_chicago</v>
          </cell>
          <cell r="F3969" t="str">
            <v>website_bpp</v>
          </cell>
        </row>
        <row r="3970">
          <cell r="F3970" t="str">
            <v>website_appliance_catalog</v>
          </cell>
        </row>
        <row r="3971">
          <cell r="F3971" t="str">
            <v>amdschicago</v>
          </cell>
        </row>
        <row r="3972">
          <cell r="F3972" t="str">
            <v>bppinstall</v>
          </cell>
        </row>
        <row r="3973">
          <cell r="F3973" t="str">
            <v>mtp</v>
          </cell>
        </row>
        <row r="3974">
          <cell r="F3974" t="str">
            <v>amdstristate</v>
          </cell>
        </row>
        <row r="3975">
          <cell r="F3975" t="str">
            <v>newengland</v>
          </cell>
        </row>
        <row r="3976">
          <cell r="A3976" t="str">
            <v>22678053USA</v>
          </cell>
          <cell r="C3976" t="str">
            <v>Appliances - Cooking - Ovens</v>
          </cell>
          <cell r="D3976" t="str">
            <v>simple</v>
          </cell>
          <cell r="E3976" t="str">
            <v>Cooking</v>
          </cell>
          <cell r="F3976" t="str">
            <v>florida</v>
          </cell>
          <cell r="G3976" t="str">
            <v>H6780BP 30" Convection Oven ContourLine M Touch</v>
          </cell>
          <cell r="H3976" t="str">
            <v>H 6780 BP Convection Oven</v>
          </cell>
          <cell r="I3976" t="str">
            <v>H6780BP 30" Convection Oven ContourLine M Touch</v>
          </cell>
          <cell r="J3976">
            <v>5499</v>
          </cell>
        </row>
        <row r="3977">
          <cell r="B3977" t="str">
            <v>amds_florida</v>
          </cell>
          <cell r="E3977" t="str">
            <v>Cooking/Ovens</v>
          </cell>
          <cell r="F3977" t="str">
            <v>midatlantic</v>
          </cell>
        </row>
        <row r="3978">
          <cell r="B3978" t="str">
            <v>amds_west_region</v>
          </cell>
          <cell r="F3978" t="str">
            <v>westregion</v>
          </cell>
        </row>
        <row r="3979">
          <cell r="B3979" t="str">
            <v>amds_texas</v>
          </cell>
          <cell r="F3979" t="str">
            <v>amdstexas</v>
          </cell>
        </row>
        <row r="3980">
          <cell r="B3980" t="str">
            <v>amds_chicago</v>
          </cell>
          <cell r="F3980" t="str">
            <v>website_bpp</v>
          </cell>
        </row>
        <row r="3981">
          <cell r="F3981" t="str">
            <v>website_appliance_catalog</v>
          </cell>
        </row>
        <row r="3982">
          <cell r="F3982" t="str">
            <v>amdschicago</v>
          </cell>
        </row>
        <row r="3983">
          <cell r="F3983" t="str">
            <v>bppinstall</v>
          </cell>
        </row>
        <row r="3984">
          <cell r="F3984" t="str">
            <v>mtp</v>
          </cell>
        </row>
        <row r="3985">
          <cell r="F3985" t="str">
            <v>amdstristate</v>
          </cell>
        </row>
        <row r="3986">
          <cell r="F3986" t="str">
            <v>newengland</v>
          </cell>
        </row>
        <row r="3987">
          <cell r="A3987" t="str">
            <v>22678055USA</v>
          </cell>
          <cell r="C3987" t="str">
            <v>Appliances - Cooking - Ovens</v>
          </cell>
          <cell r="D3987" t="str">
            <v>simple</v>
          </cell>
          <cell r="E3987" t="str">
            <v>Cooking</v>
          </cell>
          <cell r="F3987" t="str">
            <v>florida</v>
          </cell>
          <cell r="G3987" t="str">
            <v>H6780BP2 30" Double Convection Oven ContourLine M Touch</v>
          </cell>
          <cell r="H3987" t="str">
            <v>H 6780 BP2 Double Convection Oven</v>
          </cell>
          <cell r="I3987" t="str">
            <v>H6780BP2 30" Double Convection Oven ContourLine M Touch</v>
          </cell>
          <cell r="J3987">
            <v>8199</v>
          </cell>
        </row>
        <row r="3988">
          <cell r="B3988" t="str">
            <v>amds_florida</v>
          </cell>
          <cell r="E3988" t="str">
            <v>Cooking/Ovens</v>
          </cell>
          <cell r="F3988" t="str">
            <v>midatlantic</v>
          </cell>
        </row>
        <row r="3989">
          <cell r="B3989" t="str">
            <v>amds_west_region</v>
          </cell>
          <cell r="F3989" t="str">
            <v>westregion</v>
          </cell>
        </row>
        <row r="3990">
          <cell r="B3990" t="str">
            <v>amds_texas</v>
          </cell>
          <cell r="F3990" t="str">
            <v>amdstexas</v>
          </cell>
        </row>
        <row r="3991">
          <cell r="B3991" t="str">
            <v>amds_chicago</v>
          </cell>
          <cell r="F3991" t="str">
            <v>website_bpp</v>
          </cell>
        </row>
        <row r="3992">
          <cell r="F3992" t="str">
            <v>website_appliance_catalog</v>
          </cell>
        </row>
        <row r="3993">
          <cell r="F3993" t="str">
            <v>amdschicago</v>
          </cell>
        </row>
        <row r="3994">
          <cell r="F3994" t="str">
            <v>bppinstall</v>
          </cell>
        </row>
        <row r="3995">
          <cell r="F3995" t="str">
            <v>mtp</v>
          </cell>
        </row>
        <row r="3996">
          <cell r="F3996" t="str">
            <v>amdstristate</v>
          </cell>
        </row>
        <row r="3997">
          <cell r="F3997" t="str">
            <v>newengland</v>
          </cell>
        </row>
        <row r="3998">
          <cell r="A3998" t="str">
            <v>22688013USA</v>
          </cell>
          <cell r="C3998" t="str">
            <v>Appliances - Cooking - Ovens</v>
          </cell>
          <cell r="D3998" t="str">
            <v>simple</v>
          </cell>
          <cell r="E3998" t="str">
            <v>Cooking</v>
          </cell>
          <cell r="F3998" t="str">
            <v>florida</v>
          </cell>
          <cell r="G3998" t="str">
            <v>H6880BP 30" Convection Oven PureLine Brilliant White M Touch</v>
          </cell>
          <cell r="H3998" t="str">
            <v>H 6880 BP Convection Oven (Brilliant White)</v>
          </cell>
          <cell r="I3998" t="str">
            <v>H6880BP 30" Convection Oven PureLine Brilliant White M Touch</v>
          </cell>
          <cell r="J3998">
            <v>5499</v>
          </cell>
        </row>
        <row r="3999">
          <cell r="B3999" t="str">
            <v>amds_florida</v>
          </cell>
          <cell r="E3999" t="str">
            <v>Cooking/Ovens</v>
          </cell>
          <cell r="F3999" t="str">
            <v>midatlantic</v>
          </cell>
        </row>
        <row r="4000">
          <cell r="B4000" t="str">
            <v>amds_west_region</v>
          </cell>
          <cell r="F4000" t="str">
            <v>westregion</v>
          </cell>
        </row>
        <row r="4001">
          <cell r="B4001" t="str">
            <v>amds_texas</v>
          </cell>
          <cell r="F4001" t="str">
            <v>amdstexas</v>
          </cell>
        </row>
        <row r="4002">
          <cell r="B4002" t="str">
            <v>amds_chicago</v>
          </cell>
          <cell r="F4002" t="str">
            <v>website_bpp</v>
          </cell>
        </row>
        <row r="4003">
          <cell r="F4003" t="str">
            <v>website_appliance_catalog</v>
          </cell>
        </row>
        <row r="4004">
          <cell r="F4004" t="str">
            <v>amdschicago</v>
          </cell>
        </row>
        <row r="4005">
          <cell r="F4005" t="str">
            <v>bppinstall</v>
          </cell>
        </row>
        <row r="4006">
          <cell r="F4006" t="str">
            <v>mtp</v>
          </cell>
        </row>
        <row r="4007">
          <cell r="F4007" t="str">
            <v>amdstristate</v>
          </cell>
        </row>
        <row r="4008">
          <cell r="F4008" t="str">
            <v>newengland</v>
          </cell>
        </row>
        <row r="4009">
          <cell r="A4009" t="str">
            <v>22688053USA</v>
          </cell>
          <cell r="C4009" t="str">
            <v>Appliances - Cooking - Ovens</v>
          </cell>
          <cell r="D4009" t="str">
            <v>simple</v>
          </cell>
          <cell r="E4009" t="str">
            <v>Cooking</v>
          </cell>
          <cell r="F4009" t="str">
            <v>florida</v>
          </cell>
          <cell r="G4009" t="str">
            <v>H6880BP 30" Convection Oven PureLine M Touch</v>
          </cell>
          <cell r="H4009" t="str">
            <v>H 6880 BP Convection Oven (Clean Touch Steel)</v>
          </cell>
          <cell r="I4009" t="str">
            <v>H6880BP 30" Convection Oven PureLine M Touch</v>
          </cell>
          <cell r="J4009">
            <v>5499</v>
          </cell>
        </row>
        <row r="4010">
          <cell r="B4010" t="str">
            <v>amds_florida</v>
          </cell>
          <cell r="E4010" t="str">
            <v>Cooking/Ovens</v>
          </cell>
          <cell r="F4010" t="str">
            <v>midatlantic</v>
          </cell>
        </row>
        <row r="4011">
          <cell r="B4011" t="str">
            <v>amds_west_region</v>
          </cell>
          <cell r="F4011" t="str">
            <v>westregion</v>
          </cell>
        </row>
        <row r="4012">
          <cell r="B4012" t="str">
            <v>amds_texas</v>
          </cell>
          <cell r="F4012" t="str">
            <v>amdstexas</v>
          </cell>
        </row>
        <row r="4013">
          <cell r="B4013" t="str">
            <v>amds_chicago</v>
          </cell>
          <cell r="F4013" t="str">
            <v>website_bpp</v>
          </cell>
        </row>
        <row r="4014">
          <cell r="F4014" t="str">
            <v>website_appliance_catalog</v>
          </cell>
        </row>
        <row r="4015">
          <cell r="F4015" t="str">
            <v>amdschicago</v>
          </cell>
        </row>
        <row r="4016">
          <cell r="F4016" t="str">
            <v>bppinstall</v>
          </cell>
        </row>
        <row r="4017">
          <cell r="F4017" t="str">
            <v>mtp</v>
          </cell>
        </row>
        <row r="4018">
          <cell r="F4018" t="str">
            <v>amdstristate</v>
          </cell>
        </row>
        <row r="4019">
          <cell r="F4019" t="str">
            <v>newengland</v>
          </cell>
        </row>
        <row r="4020">
          <cell r="A4020" t="str">
            <v>26575350USA</v>
          </cell>
          <cell r="C4020" t="str">
            <v>Appliances - Cooking - Cooktops (Induction)</v>
          </cell>
          <cell r="D4020" t="str">
            <v>simple</v>
          </cell>
          <cell r="E4020" t="str">
            <v>Cooking</v>
          </cell>
          <cell r="F4020" t="str">
            <v>florida</v>
          </cell>
          <cell r="G4020" t="str">
            <v>KM5753 Induction Cooktop - 30" - 208/240V compatible</v>
          </cell>
          <cell r="H4020" t="str">
            <v>For more information &amp; downloadable material (operating manuals, diagrams, etc) visit mieleusa.com.</v>
          </cell>
          <cell r="I4020" t="str">
            <v>KM5753 Induction Cooktop - 30" - 208/240V compatible</v>
          </cell>
          <cell r="J4020">
            <v>2599</v>
          </cell>
        </row>
        <row r="4021">
          <cell r="B4021" t="str">
            <v>amds_florida</v>
          </cell>
          <cell r="E4021" t="str">
            <v>Cooking/Cooktops</v>
          </cell>
          <cell r="F4021" t="str">
            <v>midatlantic</v>
          </cell>
        </row>
        <row r="4022">
          <cell r="B4022" t="str">
            <v>amds_west_region</v>
          </cell>
          <cell r="F4022" t="str">
            <v>westregion</v>
          </cell>
        </row>
        <row r="4023">
          <cell r="B4023" t="str">
            <v>amds_texas</v>
          </cell>
          <cell r="F4023" t="str">
            <v>amdstexas</v>
          </cell>
        </row>
        <row r="4024">
          <cell r="B4024" t="str">
            <v>amds_chicago</v>
          </cell>
          <cell r="F4024" t="str">
            <v>website_bpp</v>
          </cell>
        </row>
        <row r="4025">
          <cell r="F4025" t="str">
            <v>website_appliance_catalog</v>
          </cell>
        </row>
        <row r="4026">
          <cell r="F4026" t="str">
            <v>amdschicago</v>
          </cell>
        </row>
        <row r="4027">
          <cell r="F4027" t="str">
            <v>bppinstall</v>
          </cell>
        </row>
        <row r="4028">
          <cell r="F4028" t="str">
            <v>mtp</v>
          </cell>
        </row>
        <row r="4029">
          <cell r="F4029" t="str">
            <v>amdstristate</v>
          </cell>
        </row>
        <row r="4030">
          <cell r="A4030" t="str">
            <v>26577350USA</v>
          </cell>
          <cell r="C4030" t="str">
            <v>Appliances - Cooking - Cooktops (Induction)</v>
          </cell>
          <cell r="D4030" t="str">
            <v>simple</v>
          </cell>
          <cell r="E4030" t="str">
            <v>Cooking</v>
          </cell>
          <cell r="F4030" t="str">
            <v>florida</v>
          </cell>
          <cell r="G4030" t="str">
            <v>KM5773 Induction Cooktop - 36" - 208/240V compatible</v>
          </cell>
          <cell r="H4030" t="str">
            <v>For more information &amp; downloadable material (operating manuals, diagrams, etc) visit mieleusa.com.</v>
          </cell>
          <cell r="I4030" t="str">
            <v>KM5773 Induction Cooktop - 36" - 208/240V compatible</v>
          </cell>
          <cell r="J4030">
            <v>3099</v>
          </cell>
        </row>
        <row r="4031">
          <cell r="B4031" t="str">
            <v>amds_florida</v>
          </cell>
          <cell r="E4031" t="str">
            <v>Cooking/Cooktops</v>
          </cell>
          <cell r="F4031" t="str">
            <v>midatlantic</v>
          </cell>
        </row>
        <row r="4032">
          <cell r="B4032" t="str">
            <v>amds_west_region</v>
          </cell>
          <cell r="F4032" t="str">
            <v>westregion</v>
          </cell>
        </row>
        <row r="4033">
          <cell r="B4033" t="str">
            <v>amds_texas</v>
          </cell>
          <cell r="F4033" t="str">
            <v>amdstexas</v>
          </cell>
        </row>
        <row r="4034">
          <cell r="B4034" t="str">
            <v>amds_chicago</v>
          </cell>
          <cell r="F4034" t="str">
            <v>website_bpp</v>
          </cell>
        </row>
        <row r="4035">
          <cell r="F4035" t="str">
            <v>website_appliance_catalog</v>
          </cell>
        </row>
        <row r="4036">
          <cell r="F4036" t="str">
            <v>amdschicago</v>
          </cell>
        </row>
        <row r="4037">
          <cell r="F4037" t="str">
            <v>bppinstall</v>
          </cell>
        </row>
        <row r="4038">
          <cell r="F4038" t="str">
            <v>mtp</v>
          </cell>
        </row>
        <row r="4039">
          <cell r="F4039" t="str">
            <v>amdstristate</v>
          </cell>
        </row>
        <row r="4040">
          <cell r="A4040" t="str">
            <v>28249450USA</v>
          </cell>
          <cell r="C4040" t="str">
            <v>Appliances - Cooking - Hoods (Wall)</v>
          </cell>
          <cell r="D4040" t="str">
            <v>simple</v>
          </cell>
          <cell r="E4040" t="str">
            <v>Cooking</v>
          </cell>
          <cell r="F4040" t="str">
            <v>florida</v>
          </cell>
          <cell r="G4040" t="str">
            <v>DA249-4 Wall Hood - 36"</v>
          </cell>
          <cell r="H4040" t="str">
            <v>For more information &amp; downloadable material (operating manuals, diagrams, etc) visit mieleusa.com.</v>
          </cell>
          <cell r="I4040" t="str">
            <v>DA249-4 Wall Hood - 36"</v>
          </cell>
          <cell r="J4040">
            <v>2199</v>
          </cell>
        </row>
        <row r="4041">
          <cell r="B4041" t="str">
            <v>amds_florida</v>
          </cell>
          <cell r="E4041" t="str">
            <v>Cooking/Ventilation Hoods</v>
          </cell>
          <cell r="F4041" t="str">
            <v>midatlantic</v>
          </cell>
        </row>
        <row r="4042">
          <cell r="B4042" t="str">
            <v>amds_west_region</v>
          </cell>
          <cell r="F4042" t="str">
            <v>westregion</v>
          </cell>
        </row>
        <row r="4043">
          <cell r="B4043" t="str">
            <v>amds_texas</v>
          </cell>
          <cell r="F4043" t="str">
            <v>amdstexas</v>
          </cell>
        </row>
        <row r="4044">
          <cell r="B4044" t="str">
            <v>amds_chicago</v>
          </cell>
          <cell r="F4044" t="str">
            <v>website_bpp</v>
          </cell>
        </row>
        <row r="4045">
          <cell r="F4045" t="str">
            <v>website_appliance_catalog</v>
          </cell>
        </row>
        <row r="4046">
          <cell r="F4046" t="str">
            <v>amdschicago</v>
          </cell>
        </row>
        <row r="4047">
          <cell r="F4047" t="str">
            <v>bppinstall</v>
          </cell>
        </row>
        <row r="4048">
          <cell r="F4048" t="str">
            <v>mtp</v>
          </cell>
        </row>
        <row r="4049">
          <cell r="F4049" t="str">
            <v>amdstristate</v>
          </cell>
        </row>
        <row r="4050">
          <cell r="A4050" t="str">
            <v>28289450USA</v>
          </cell>
          <cell r="C4050" t="str">
            <v>Appliances - Cooking - Hoods (Wall)</v>
          </cell>
          <cell r="D4050" t="str">
            <v>simple</v>
          </cell>
          <cell r="E4050" t="str">
            <v>Cooking</v>
          </cell>
          <cell r="F4050" t="str">
            <v>florida</v>
          </cell>
          <cell r="G4050" t="str">
            <v>DA289-4  Wall hood - 36"</v>
          </cell>
          <cell r="H4050" t="str">
            <v>For more information &amp; downloadable material (operating manuals, diagrams, etc) visit mieleusa.com.</v>
          </cell>
          <cell r="I4050" t="str">
            <v>DA289-4  Wall hood - 36"</v>
          </cell>
          <cell r="J4050">
            <v>2899</v>
          </cell>
        </row>
        <row r="4051">
          <cell r="B4051" t="str">
            <v>amds_florida</v>
          </cell>
          <cell r="E4051" t="str">
            <v>Cooking/Ventilation Hoods</v>
          </cell>
          <cell r="F4051" t="str">
            <v>midatlantic</v>
          </cell>
        </row>
        <row r="4052">
          <cell r="B4052" t="str">
            <v>amds_west_region</v>
          </cell>
          <cell r="F4052" t="str">
            <v>westregion</v>
          </cell>
        </row>
        <row r="4053">
          <cell r="B4053" t="str">
            <v>amds_texas</v>
          </cell>
          <cell r="F4053" t="str">
            <v>amdstexas</v>
          </cell>
        </row>
        <row r="4054">
          <cell r="B4054" t="str">
            <v>amds_chicago</v>
          </cell>
          <cell r="F4054" t="str">
            <v>website_bpp</v>
          </cell>
        </row>
        <row r="4055">
          <cell r="F4055" t="str">
            <v>website_appliance_catalog</v>
          </cell>
        </row>
        <row r="4056">
          <cell r="F4056" t="str">
            <v>amdschicago</v>
          </cell>
        </row>
        <row r="4057">
          <cell r="F4057" t="str">
            <v>bppinstall</v>
          </cell>
        </row>
        <row r="4058">
          <cell r="F4058" t="str">
            <v>mtp</v>
          </cell>
        </row>
        <row r="4059">
          <cell r="F4059" t="str">
            <v>amdstristate</v>
          </cell>
        </row>
        <row r="4060">
          <cell r="F4060" t="str">
            <v>newengland</v>
          </cell>
        </row>
        <row r="4061">
          <cell r="A4061" t="str">
            <v>28398550USA</v>
          </cell>
          <cell r="C4061" t="str">
            <v>Appliances - Cooking - Hoods (Wall)</v>
          </cell>
          <cell r="D4061" t="str">
            <v>simple</v>
          </cell>
          <cell r="E4061" t="str">
            <v>Cooking</v>
          </cell>
          <cell r="F4061" t="str">
            <v>florida</v>
          </cell>
          <cell r="G4061" t="str">
            <v>DA398-5 Wall Hood - 30"</v>
          </cell>
          <cell r="H4061" t="str">
            <v>For more information &amp; downloadable material (operating manuals, diagrams, etc) visit mieleusa.com.</v>
          </cell>
          <cell r="I4061" t="str">
            <v>DA398-5 Wall Hood - 30"</v>
          </cell>
          <cell r="J4061">
            <v>1699</v>
          </cell>
        </row>
        <row r="4062">
          <cell r="B4062" t="str">
            <v>amds_florida</v>
          </cell>
          <cell r="E4062" t="str">
            <v>Cooking/Ventilation Hoods</v>
          </cell>
          <cell r="F4062" t="str">
            <v>midatlantic</v>
          </cell>
        </row>
        <row r="4063">
          <cell r="B4063" t="str">
            <v>amds_west_region</v>
          </cell>
          <cell r="F4063" t="str">
            <v>westregion</v>
          </cell>
        </row>
        <row r="4064">
          <cell r="B4064" t="str">
            <v>amds_texas</v>
          </cell>
          <cell r="F4064" t="str">
            <v>amdstexas</v>
          </cell>
        </row>
        <row r="4065">
          <cell r="B4065" t="str">
            <v>amds_chicago</v>
          </cell>
          <cell r="F4065" t="str">
            <v>website_bpp</v>
          </cell>
        </row>
        <row r="4066">
          <cell r="F4066" t="str">
            <v>website_appliance_catalog</v>
          </cell>
        </row>
        <row r="4067">
          <cell r="F4067" t="str">
            <v>amdschicago</v>
          </cell>
        </row>
        <row r="4068">
          <cell r="A4068" t="str">
            <v>28399550USA</v>
          </cell>
          <cell r="C4068" t="str">
            <v>Appliances - Cooking - Hoods (Wall)</v>
          </cell>
          <cell r="D4068" t="str">
            <v>simple</v>
          </cell>
          <cell r="E4068" t="str">
            <v>Cooking</v>
          </cell>
          <cell r="F4068" t="str">
            <v>florida</v>
          </cell>
          <cell r="G4068" t="str">
            <v>DA399-5 Wall Hood - 36"</v>
          </cell>
          <cell r="H4068" t="str">
            <v>For more information &amp; downloadable material (operating manuals, diagrams, etc) visit mieleusa.com.</v>
          </cell>
          <cell r="I4068" t="str">
            <v>DA399-5 Wall Hood - 36"</v>
          </cell>
          <cell r="J4068">
            <v>1699</v>
          </cell>
        </row>
        <row r="4069">
          <cell r="B4069" t="str">
            <v>amds_florida</v>
          </cell>
          <cell r="E4069" t="str">
            <v>Cooking/Ventilation Hoods</v>
          </cell>
          <cell r="F4069" t="str">
            <v>midatlantic</v>
          </cell>
        </row>
        <row r="4070">
          <cell r="B4070" t="str">
            <v>amds_west_region</v>
          </cell>
          <cell r="F4070" t="str">
            <v>westregion</v>
          </cell>
        </row>
        <row r="4071">
          <cell r="B4071" t="str">
            <v>amds_texas</v>
          </cell>
          <cell r="F4071" t="str">
            <v>amdstexas</v>
          </cell>
        </row>
        <row r="4072">
          <cell r="B4072" t="str">
            <v>amds_chicago</v>
          </cell>
          <cell r="F4072" t="str">
            <v>website_bpp</v>
          </cell>
        </row>
        <row r="4073">
          <cell r="F4073" t="str">
            <v>website_appliance_catalog</v>
          </cell>
        </row>
        <row r="4074">
          <cell r="F4074" t="str">
            <v>amdschicago</v>
          </cell>
        </row>
        <row r="4075">
          <cell r="A4075" t="str">
            <v>28519050USA</v>
          </cell>
          <cell r="C4075" t="str">
            <v>Appliances - Cooking - Hoods (Wall)</v>
          </cell>
          <cell r="D4075" t="str">
            <v>simple</v>
          </cell>
          <cell r="E4075" t="str">
            <v>Cooking</v>
          </cell>
          <cell r="F4075" t="str">
            <v>florida</v>
          </cell>
          <cell r="G4075" t="str">
            <v>DA5190 Wall Hood - 36"</v>
          </cell>
          <cell r="H4075" t="str">
            <v>For more information &amp; downloadable material (operating manuals, diagrams, etc) visit mieleusa.com.</v>
          </cell>
          <cell r="I4075" t="str">
            <v>DA5190 Wall Hood - 36"</v>
          </cell>
          <cell r="J4075">
            <v>1999</v>
          </cell>
        </row>
        <row r="4076">
          <cell r="B4076" t="str">
            <v>amds_florida</v>
          </cell>
          <cell r="E4076" t="str">
            <v>Cooking/Ventilation Hoods</v>
          </cell>
          <cell r="F4076" t="str">
            <v>midatlantic</v>
          </cell>
        </row>
        <row r="4077">
          <cell r="B4077" t="str">
            <v>amds_west_region</v>
          </cell>
          <cell r="F4077" t="str">
            <v>westregion</v>
          </cell>
        </row>
        <row r="4078">
          <cell r="B4078" t="str">
            <v>amds_texas</v>
          </cell>
          <cell r="F4078" t="str">
            <v>amdstexas</v>
          </cell>
        </row>
        <row r="4079">
          <cell r="B4079" t="str">
            <v>amds_chicago</v>
          </cell>
          <cell r="F4079" t="str">
            <v>website_bpp</v>
          </cell>
        </row>
        <row r="4080">
          <cell r="F4080" t="str">
            <v>website_appliance_catalog</v>
          </cell>
        </row>
        <row r="4081">
          <cell r="F4081" t="str">
            <v>amdschicago</v>
          </cell>
        </row>
        <row r="4082">
          <cell r="A4082" t="str">
            <v>28532150USA</v>
          </cell>
          <cell r="C4082" t="str">
            <v>Appliances - Cooking - Hoods (Wall)</v>
          </cell>
          <cell r="D4082" t="str">
            <v>simple</v>
          </cell>
          <cell r="E4082" t="str">
            <v>Cooking</v>
          </cell>
          <cell r="F4082" t="str">
            <v>florida</v>
          </cell>
          <cell r="G4082" t="str">
            <v>DA5321W Wall Hood - 48"</v>
          </cell>
          <cell r="H4082" t="str">
            <v>For more information &amp; downloadable material (operating manuals, diagrams, etc) visit mieleusa.com.</v>
          </cell>
          <cell r="I4082" t="str">
            <v>DA5321W Wall Hood - 48"</v>
          </cell>
          <cell r="J4082">
            <v>2499</v>
          </cell>
        </row>
        <row r="4083">
          <cell r="B4083" t="str">
            <v>amds_florida</v>
          </cell>
          <cell r="E4083" t="str">
            <v>Cooking/Ventilation Hoods</v>
          </cell>
          <cell r="F4083" t="str">
            <v>midatlantic</v>
          </cell>
        </row>
        <row r="4084">
          <cell r="B4084" t="str">
            <v>amds_west_region</v>
          </cell>
          <cell r="F4084" t="str">
            <v>westregion</v>
          </cell>
        </row>
        <row r="4085">
          <cell r="B4085" t="str">
            <v>amds_texas</v>
          </cell>
          <cell r="F4085" t="str">
            <v>amdstexas</v>
          </cell>
        </row>
        <row r="4086">
          <cell r="B4086" t="str">
            <v>amds_chicago</v>
          </cell>
          <cell r="F4086" t="str">
            <v>website_bpp</v>
          </cell>
        </row>
        <row r="4087">
          <cell r="F4087" t="str">
            <v>website_appliance_catalog</v>
          </cell>
        </row>
        <row r="4088">
          <cell r="F4088" t="str">
            <v>amdschicago</v>
          </cell>
        </row>
        <row r="4089">
          <cell r="F4089" t="str">
            <v>bppinstall</v>
          </cell>
        </row>
        <row r="4090">
          <cell r="F4090" t="str">
            <v>mtp</v>
          </cell>
        </row>
        <row r="4091">
          <cell r="F4091" t="str">
            <v>amdstristate</v>
          </cell>
        </row>
        <row r="4092">
          <cell r="F4092" t="str">
            <v>newengland</v>
          </cell>
        </row>
        <row r="4093">
          <cell r="A4093" t="str">
            <v>28538150USA</v>
          </cell>
          <cell r="C4093" t="str">
            <v>Appliances - Cooking - Hoods (Wall)</v>
          </cell>
          <cell r="D4093" t="str">
            <v>simple</v>
          </cell>
          <cell r="E4093" t="str">
            <v>Cooking</v>
          </cell>
          <cell r="F4093" t="str">
            <v>florida</v>
          </cell>
          <cell r="G4093" t="str">
            <v>DA5381W Wall Hood - 30"</v>
          </cell>
          <cell r="H4093" t="str">
            <v>For more information &amp; downloadable material (operating manuals, diagrams, etc) visit mieleusa.com.</v>
          </cell>
          <cell r="I4093" t="str">
            <v>DA5381W Wall Hood - 30"</v>
          </cell>
          <cell r="J4093">
            <v>2099</v>
          </cell>
        </row>
        <row r="4094">
          <cell r="B4094" t="str">
            <v>amds_florida</v>
          </cell>
          <cell r="E4094" t="str">
            <v>Cooking/Ventilation Hoods</v>
          </cell>
          <cell r="F4094" t="str">
            <v>midatlantic</v>
          </cell>
        </row>
        <row r="4095">
          <cell r="B4095" t="str">
            <v>amds_west_region</v>
          </cell>
          <cell r="F4095" t="str">
            <v>westregion</v>
          </cell>
        </row>
        <row r="4096">
          <cell r="B4096" t="str">
            <v>amds_texas</v>
          </cell>
          <cell r="F4096" t="str">
            <v>amdstexas</v>
          </cell>
        </row>
        <row r="4097">
          <cell r="B4097" t="str">
            <v>amds_chicago</v>
          </cell>
          <cell r="F4097" t="str">
            <v>website_bpp</v>
          </cell>
        </row>
        <row r="4098">
          <cell r="F4098" t="str">
            <v>website_appliance_catalog</v>
          </cell>
        </row>
        <row r="4099">
          <cell r="F4099" t="str">
            <v>amdschicago</v>
          </cell>
        </row>
        <row r="4100">
          <cell r="F4100" t="str">
            <v>bppinstall</v>
          </cell>
        </row>
        <row r="4101">
          <cell r="F4101" t="str">
            <v>mtp</v>
          </cell>
        </row>
        <row r="4102">
          <cell r="F4102" t="str">
            <v>amdstristate</v>
          </cell>
        </row>
        <row r="4103">
          <cell r="F4103" t="str">
            <v>newengland</v>
          </cell>
        </row>
        <row r="4104">
          <cell r="A4104" t="str">
            <v>28539150USA</v>
          </cell>
          <cell r="C4104" t="str">
            <v>Appliances - Cooking - Hoods (Wall)</v>
          </cell>
          <cell r="D4104" t="str">
            <v>simple</v>
          </cell>
          <cell r="E4104" t="str">
            <v>Cooking</v>
          </cell>
          <cell r="F4104" t="str">
            <v>florida</v>
          </cell>
          <cell r="G4104" t="str">
            <v>DA5391W Wall Hood - 36"</v>
          </cell>
          <cell r="H4104" t="str">
            <v>For more information &amp; downloadable material (operating manuals, diagrams, etc) visit mieleusa.com.</v>
          </cell>
          <cell r="I4104" t="str">
            <v>DA5391W Wall Hood - 36"</v>
          </cell>
          <cell r="J4104">
            <v>2099</v>
          </cell>
        </row>
        <row r="4105">
          <cell r="B4105" t="str">
            <v>amds_florida</v>
          </cell>
          <cell r="E4105" t="str">
            <v>Cooking/Ventilation Hoods</v>
          </cell>
          <cell r="F4105" t="str">
            <v>midatlantic</v>
          </cell>
        </row>
        <row r="4106">
          <cell r="B4106" t="str">
            <v>amds_west_region</v>
          </cell>
          <cell r="F4106" t="str">
            <v>westregion</v>
          </cell>
        </row>
        <row r="4107">
          <cell r="B4107" t="str">
            <v>amds_texas</v>
          </cell>
          <cell r="F4107" t="str">
            <v>amdstexas</v>
          </cell>
        </row>
        <row r="4108">
          <cell r="B4108" t="str">
            <v>amds_chicago</v>
          </cell>
          <cell r="F4108" t="str">
            <v>website_bpp</v>
          </cell>
        </row>
        <row r="4109">
          <cell r="F4109" t="str">
            <v>website_appliance_catalog</v>
          </cell>
        </row>
        <row r="4110">
          <cell r="F4110" t="str">
            <v>amdschicago</v>
          </cell>
        </row>
        <row r="4111">
          <cell r="F4111" t="str">
            <v>bppinstall</v>
          </cell>
        </row>
        <row r="4112">
          <cell r="F4112" t="str">
            <v>mtp</v>
          </cell>
        </row>
        <row r="4113">
          <cell r="F4113" t="str">
            <v>amdstristate</v>
          </cell>
        </row>
        <row r="4114">
          <cell r="F4114" t="str">
            <v>newengland</v>
          </cell>
        </row>
        <row r="4115">
          <cell r="A4115" t="str">
            <v>28629050USA</v>
          </cell>
          <cell r="C4115" t="str">
            <v>Appliances - Cooking - Hoods (Wall)</v>
          </cell>
          <cell r="D4115" t="str">
            <v>simple</v>
          </cell>
          <cell r="E4115" t="str">
            <v>Cooking</v>
          </cell>
          <cell r="F4115" t="str">
            <v>florida</v>
          </cell>
          <cell r="G4115" t="str">
            <v>DA6290W Wall Hood - 36"</v>
          </cell>
          <cell r="H4115" t="str">
            <v>For more information &amp; downloadable material (operating manuals, diagrams, etc) visit mieleusa.com.</v>
          </cell>
          <cell r="I4115" t="str">
            <v>DA6290W Wall Hood - 36"</v>
          </cell>
          <cell r="J4115">
            <v>2399</v>
          </cell>
        </row>
        <row r="4116">
          <cell r="B4116" t="str">
            <v>amds_florida</v>
          </cell>
          <cell r="E4116" t="str">
            <v>Cooking/Ventilation Hoods</v>
          </cell>
          <cell r="F4116" t="str">
            <v>midatlantic</v>
          </cell>
        </row>
        <row r="4117">
          <cell r="B4117" t="str">
            <v>amds_west_region</v>
          </cell>
          <cell r="F4117" t="str">
            <v>westregion</v>
          </cell>
        </row>
        <row r="4118">
          <cell r="B4118" t="str">
            <v>amds_texas</v>
          </cell>
          <cell r="F4118" t="str">
            <v>amdstexas</v>
          </cell>
        </row>
        <row r="4119">
          <cell r="B4119" t="str">
            <v>amds_chicago</v>
          </cell>
          <cell r="F4119" t="str">
            <v>website_bpp</v>
          </cell>
        </row>
        <row r="4120">
          <cell r="F4120" t="str">
            <v>website_appliance_catalog</v>
          </cell>
        </row>
        <row r="4121">
          <cell r="F4121" t="str">
            <v>amdschicago</v>
          </cell>
        </row>
        <row r="4122">
          <cell r="A4122" t="str">
            <v>28659050USA</v>
          </cell>
          <cell r="C4122" t="str">
            <v>Appliances - Cooking - Hoods (Wall)</v>
          </cell>
          <cell r="D4122" t="str">
            <v>simple</v>
          </cell>
          <cell r="E4122" t="str">
            <v>Cooking</v>
          </cell>
          <cell r="F4122" t="str">
            <v>florida</v>
          </cell>
          <cell r="G4122" t="str">
            <v>DA6590W Incognito Wall Hood - 36"</v>
          </cell>
          <cell r="H4122" t="str">
            <v>For more information &amp; downloadable material (operating manuals, diagrams, etc) visit mieleusa.com.</v>
          </cell>
          <cell r="I4122" t="str">
            <v>DA6590W Incognito Wall Hood - 36"</v>
          </cell>
          <cell r="J4122">
            <v>1880</v>
          </cell>
        </row>
        <row r="4123">
          <cell r="B4123" t="str">
            <v>amds_florida</v>
          </cell>
          <cell r="E4123" t="str">
            <v>Cooking/Ventilation Hoods</v>
          </cell>
          <cell r="F4123" t="str">
            <v>midatlantic</v>
          </cell>
        </row>
        <row r="4124">
          <cell r="B4124" t="str">
            <v>amds_west_region</v>
          </cell>
          <cell r="F4124" t="str">
            <v>westregion</v>
          </cell>
        </row>
        <row r="4125">
          <cell r="B4125" t="str">
            <v>amds_texas</v>
          </cell>
          <cell r="F4125" t="str">
            <v>amdstexas</v>
          </cell>
        </row>
        <row r="4126">
          <cell r="B4126" t="str">
            <v>amds_chicago</v>
          </cell>
          <cell r="F4126" t="str">
            <v>website_bpp</v>
          </cell>
        </row>
        <row r="4127">
          <cell r="F4127" t="str">
            <v>website_appliance_catalog</v>
          </cell>
        </row>
        <row r="4128">
          <cell r="F4128" t="str">
            <v>amdschicago</v>
          </cell>
        </row>
        <row r="4129">
          <cell r="A4129" t="str">
            <v>28596050USA</v>
          </cell>
          <cell r="C4129" t="str">
            <v>Appliances - Cooking - Hoods (Wall)</v>
          </cell>
          <cell r="D4129" t="str">
            <v>simple</v>
          </cell>
          <cell r="E4129" t="str">
            <v>Cooking</v>
          </cell>
          <cell r="F4129" t="str">
            <v>florida</v>
          </cell>
          <cell r="G4129" t="str">
            <v>DA5960 Wall Hood - 24"</v>
          </cell>
          <cell r="H4129" t="str">
            <v>For more information &amp; downloadable material (operating manuals, diagrams, etc) visit mieleusa.com.</v>
          </cell>
          <cell r="I4129" t="str">
            <v>DA5960 Wall Hood - 24"</v>
          </cell>
          <cell r="J4129">
            <v>999</v>
          </cell>
        </row>
        <row r="4130">
          <cell r="B4130" t="str">
            <v>amds_florida</v>
          </cell>
          <cell r="E4130" t="str">
            <v>Cooking/Ventilation Hoods</v>
          </cell>
          <cell r="F4130" t="str">
            <v>midatlantic</v>
          </cell>
        </row>
        <row r="4131">
          <cell r="B4131" t="str">
            <v>amds_west_region</v>
          </cell>
          <cell r="F4131" t="str">
            <v>westregion</v>
          </cell>
        </row>
        <row r="4132">
          <cell r="B4132" t="str">
            <v>amds_texas</v>
          </cell>
          <cell r="F4132" t="str">
            <v>amdstexas</v>
          </cell>
        </row>
        <row r="4133">
          <cell r="B4133" t="str">
            <v>amds_chicago</v>
          </cell>
          <cell r="F4133" t="str">
            <v>website_bpp</v>
          </cell>
        </row>
        <row r="4134">
          <cell r="F4134" t="str">
            <v>website_appliance_catalog</v>
          </cell>
        </row>
        <row r="4135">
          <cell r="F4135" t="str">
            <v>amdschicago</v>
          </cell>
        </row>
        <row r="4136">
          <cell r="A4136" t="str">
            <v>28598050USA</v>
          </cell>
          <cell r="C4136" t="str">
            <v>Appliances - Cooking - Hoods (Wall)</v>
          </cell>
          <cell r="D4136" t="str">
            <v>simple</v>
          </cell>
          <cell r="E4136" t="str">
            <v>Cooking</v>
          </cell>
          <cell r="F4136" t="str">
            <v>florida</v>
          </cell>
          <cell r="G4136" t="str">
            <v>DA5980 Wall Hood - 30"</v>
          </cell>
          <cell r="H4136" t="str">
            <v>For more information &amp; downloadable material (operating manuals, diagrams, etc) visit mieleusa.com.</v>
          </cell>
          <cell r="I4136" t="str">
            <v>DA5980 Wall Hood - 30"</v>
          </cell>
          <cell r="J4136">
            <v>1199</v>
          </cell>
        </row>
        <row r="4137">
          <cell r="B4137" t="str">
            <v>amds_florida</v>
          </cell>
          <cell r="E4137" t="str">
            <v>Cooking/Ventilation Hoods</v>
          </cell>
          <cell r="F4137" t="str">
            <v>midatlantic</v>
          </cell>
        </row>
        <row r="4138">
          <cell r="B4138" t="str">
            <v>amds_west_region</v>
          </cell>
          <cell r="F4138" t="str">
            <v>westregion</v>
          </cell>
        </row>
        <row r="4139">
          <cell r="B4139" t="str">
            <v>amds_texas</v>
          </cell>
          <cell r="F4139" t="str">
            <v>amdstexas</v>
          </cell>
        </row>
        <row r="4140">
          <cell r="B4140" t="str">
            <v>amds_chicago</v>
          </cell>
          <cell r="F4140" t="str">
            <v>website_bpp</v>
          </cell>
        </row>
        <row r="4141">
          <cell r="F4141" t="str">
            <v>website_appliance_catalog</v>
          </cell>
        </row>
        <row r="4142">
          <cell r="F4142" t="str">
            <v>amdschicago</v>
          </cell>
        </row>
        <row r="4143">
          <cell r="A4143" t="str">
            <v>28599050USA</v>
          </cell>
          <cell r="C4143" t="str">
            <v>Appliances - Cooking - Hoods (Wall)</v>
          </cell>
          <cell r="D4143" t="str">
            <v>simple</v>
          </cell>
          <cell r="E4143" t="str">
            <v>Cooking</v>
          </cell>
          <cell r="F4143" t="str">
            <v>florida</v>
          </cell>
          <cell r="G4143" t="str">
            <v>DA5990 Wall Hood - 36"</v>
          </cell>
          <cell r="H4143" t="str">
            <v>For more information &amp; downloadable material (operating manuals, diagrams, etc) visit mieleusa.com.</v>
          </cell>
          <cell r="I4143" t="str">
            <v>DA5990 Wall Hood - 36"</v>
          </cell>
          <cell r="J4143">
            <v>1299</v>
          </cell>
        </row>
        <row r="4144">
          <cell r="B4144" t="str">
            <v>amds_florida</v>
          </cell>
          <cell r="E4144" t="str">
            <v>Cooking/Ventilation Hoods</v>
          </cell>
          <cell r="F4144" t="str">
            <v>midatlantic</v>
          </cell>
        </row>
        <row r="4145">
          <cell r="B4145" t="str">
            <v>amds_west_region</v>
          </cell>
          <cell r="F4145" t="str">
            <v>westregion</v>
          </cell>
        </row>
        <row r="4146">
          <cell r="B4146" t="str">
            <v>amds_texas</v>
          </cell>
          <cell r="F4146" t="str">
            <v>amdstexas</v>
          </cell>
        </row>
        <row r="4147">
          <cell r="B4147" t="str">
            <v>amds_chicago</v>
          </cell>
          <cell r="F4147" t="str">
            <v>website_bpp</v>
          </cell>
        </row>
        <row r="4148">
          <cell r="F4148" t="str">
            <v>website_appliance_catalog</v>
          </cell>
        </row>
        <row r="4149">
          <cell r="F4149" t="str">
            <v>amdschicago</v>
          </cell>
        </row>
        <row r="4150">
          <cell r="A4150" t="str">
            <v>28390558USA</v>
          </cell>
          <cell r="C4150" t="str">
            <v>Appliances - Cooking - Hoods (Island)</v>
          </cell>
          <cell r="D4150" t="str">
            <v>simple</v>
          </cell>
          <cell r="E4150" t="str">
            <v>Cooking</v>
          </cell>
          <cell r="F4150" t="str">
            <v>florida</v>
          </cell>
          <cell r="G4150" t="str">
            <v>DA390-5 Island Hood - 40"</v>
          </cell>
          <cell r="H4150" t="str">
            <v>For more information &amp; downloadable material (operating manuals, diagrams, etc) visit mieleusa.com.</v>
          </cell>
          <cell r="I4150" t="str">
            <v>DA390-5 Island Hood - 40"</v>
          </cell>
          <cell r="J4150">
            <v>2999</v>
          </cell>
        </row>
        <row r="4151">
          <cell r="B4151" t="str">
            <v>amds_florida</v>
          </cell>
          <cell r="E4151" t="str">
            <v>Cooking/Ventilation Hoods</v>
          </cell>
          <cell r="F4151" t="str">
            <v>midatlantic</v>
          </cell>
        </row>
        <row r="4152">
          <cell r="B4152" t="str">
            <v>amds_west_region</v>
          </cell>
          <cell r="F4152" t="str">
            <v>westregion</v>
          </cell>
        </row>
        <row r="4153">
          <cell r="B4153" t="str">
            <v>amds_texas</v>
          </cell>
          <cell r="F4153" t="str">
            <v>amdstexas</v>
          </cell>
        </row>
        <row r="4154">
          <cell r="B4154" t="str">
            <v>amds_chicago</v>
          </cell>
          <cell r="F4154" t="str">
            <v>website_bpp</v>
          </cell>
        </row>
        <row r="4155">
          <cell r="F4155" t="str">
            <v>website_appliance_catalog</v>
          </cell>
        </row>
        <row r="4156">
          <cell r="F4156" t="str">
            <v>amdschicago</v>
          </cell>
        </row>
        <row r="4157">
          <cell r="A4157" t="str">
            <v>28424055USA</v>
          </cell>
          <cell r="C4157" t="str">
            <v>Appliances - Cooking - Hoods (Island)</v>
          </cell>
          <cell r="D4157" t="str">
            <v>simple</v>
          </cell>
          <cell r="E4157" t="str">
            <v>Cooking</v>
          </cell>
          <cell r="F4157" t="str">
            <v>florida</v>
          </cell>
          <cell r="G4157" t="str">
            <v>DA424V Island Hood - Variable Height</v>
          </cell>
          <cell r="H4157" t="str">
            <v>For more information &amp; downloadable material (operating manuals, diagrams, etc) visit mieleusa.com.</v>
          </cell>
          <cell r="I4157" t="str">
            <v>DA424V Island Hood - Variable Height</v>
          </cell>
          <cell r="J4157">
            <v>4499</v>
          </cell>
        </row>
        <row r="4158">
          <cell r="B4158" t="str">
            <v>amds_florida</v>
          </cell>
          <cell r="E4158" t="str">
            <v>Cooking/Ventilation Hoods</v>
          </cell>
          <cell r="F4158" t="str">
            <v>midatlantic</v>
          </cell>
        </row>
        <row r="4159">
          <cell r="B4159" t="str">
            <v>amds_west_region</v>
          </cell>
          <cell r="F4159" t="str">
            <v>westregion</v>
          </cell>
        </row>
        <row r="4160">
          <cell r="B4160" t="str">
            <v>amds_texas</v>
          </cell>
          <cell r="F4160" t="str">
            <v>amdstexas</v>
          </cell>
        </row>
        <row r="4161">
          <cell r="B4161" t="str">
            <v>amds_chicago</v>
          </cell>
          <cell r="F4161" t="str">
            <v>website_bpp</v>
          </cell>
        </row>
        <row r="4162">
          <cell r="F4162" t="str">
            <v>website_appliance_catalog</v>
          </cell>
        </row>
        <row r="4163">
          <cell r="F4163" t="str">
            <v>amdschicago</v>
          </cell>
        </row>
        <row r="4164">
          <cell r="A4164" t="str">
            <v>28500058USA</v>
          </cell>
          <cell r="C4164" t="str">
            <v>Appliances - Cooking - Hoods (Island)</v>
          </cell>
          <cell r="D4164" t="str">
            <v>simple</v>
          </cell>
          <cell r="E4164" t="str">
            <v>Cooking</v>
          </cell>
          <cell r="F4164" t="str">
            <v>florida</v>
          </cell>
          <cell r="G4164" t="str">
            <v>DA5000 Island Hood - 48" - 42" Tall</v>
          </cell>
          <cell r="H4164" t="str">
            <v>For more information &amp; downloadable material (operating manuals, diagrams, etc) visit mieleusa.com.</v>
          </cell>
          <cell r="I4164" t="str">
            <v>DA5000 Island Hood - 48" - 42" Tall</v>
          </cell>
          <cell r="J4164">
            <v>4799</v>
          </cell>
        </row>
        <row r="4165">
          <cell r="B4165" t="str">
            <v>amds_florida</v>
          </cell>
          <cell r="E4165" t="str">
            <v>Cooking/Ventilation Hoods</v>
          </cell>
          <cell r="F4165" t="str">
            <v>midatlantic</v>
          </cell>
        </row>
        <row r="4166">
          <cell r="B4166" t="str">
            <v>amds_west_region</v>
          </cell>
          <cell r="F4166" t="str">
            <v>westregion</v>
          </cell>
        </row>
        <row r="4167">
          <cell r="B4167" t="str">
            <v>amds_texas</v>
          </cell>
          <cell r="F4167" t="str">
            <v>amdstexas</v>
          </cell>
        </row>
        <row r="4168">
          <cell r="B4168" t="str">
            <v>amds_chicago</v>
          </cell>
          <cell r="F4168" t="str">
            <v>website_bpp</v>
          </cell>
        </row>
        <row r="4169">
          <cell r="F4169" t="str">
            <v>website_appliance_catalog</v>
          </cell>
        </row>
        <row r="4170">
          <cell r="F4170" t="str">
            <v>amdschicago</v>
          </cell>
        </row>
        <row r="4171">
          <cell r="F4171" t="str">
            <v>bppinstall</v>
          </cell>
        </row>
        <row r="4172">
          <cell r="F4172" t="str">
            <v>mtp</v>
          </cell>
        </row>
        <row r="4173">
          <cell r="F4173" t="str">
            <v>amdstristate</v>
          </cell>
        </row>
        <row r="4174">
          <cell r="F4174" t="str">
            <v>newengland</v>
          </cell>
        </row>
        <row r="4175">
          <cell r="A4175" t="str">
            <v>28510058USA</v>
          </cell>
          <cell r="C4175" t="str">
            <v>Appliances - Cooking - Hoods (Island)</v>
          </cell>
          <cell r="D4175" t="str">
            <v>simple</v>
          </cell>
          <cell r="E4175" t="str">
            <v>Cooking</v>
          </cell>
          <cell r="F4175" t="str">
            <v>florida</v>
          </cell>
          <cell r="G4175" t="str">
            <v>DA5100 Island Hood - 39" - 42" Tall</v>
          </cell>
          <cell r="H4175" t="str">
            <v>For more information &amp; downloadable material (operating manuals, diagrams, etc) visit mieleusa.com.</v>
          </cell>
          <cell r="I4175" t="str">
            <v>DA5100 Island Hood - 39" - 42" Tall</v>
          </cell>
          <cell r="J4175">
            <v>2999</v>
          </cell>
        </row>
        <row r="4176">
          <cell r="B4176" t="str">
            <v>amds_florida</v>
          </cell>
          <cell r="E4176" t="str">
            <v>Cooking/Ventilation Hoods</v>
          </cell>
          <cell r="F4176" t="str">
            <v>midatlantic</v>
          </cell>
        </row>
        <row r="4177">
          <cell r="B4177" t="str">
            <v>amds_west_region</v>
          </cell>
          <cell r="F4177" t="str">
            <v>westregion</v>
          </cell>
        </row>
        <row r="4178">
          <cell r="B4178" t="str">
            <v>amds_texas</v>
          </cell>
          <cell r="F4178" t="str">
            <v>amdstexas</v>
          </cell>
        </row>
        <row r="4179">
          <cell r="B4179" t="str">
            <v>amds_chicago</v>
          </cell>
          <cell r="F4179" t="str">
            <v>website_bpp</v>
          </cell>
        </row>
        <row r="4180">
          <cell r="F4180" t="str">
            <v>website_appliance_catalog</v>
          </cell>
        </row>
        <row r="4181">
          <cell r="F4181" t="str">
            <v>amdschicago</v>
          </cell>
        </row>
        <row r="4182">
          <cell r="A4182" t="str">
            <v>28532158USA</v>
          </cell>
          <cell r="C4182" t="str">
            <v>Appliances - Cooking - Hoods (Island)</v>
          </cell>
          <cell r="D4182" t="str">
            <v>simple</v>
          </cell>
          <cell r="E4182" t="str">
            <v>Cooking</v>
          </cell>
          <cell r="F4182" t="str">
            <v>florida</v>
          </cell>
          <cell r="G4182" t="str">
            <v>DA5321D Island Hood - 48" - 42" Tall</v>
          </cell>
          <cell r="H4182" t="str">
            <v>For more information &amp; downloadable material (operating manuals, diagrams, etc) visit mieleusa.com.</v>
          </cell>
          <cell r="I4182" t="str">
            <v>DA5321D Island Hood - 48" - 42" Tall</v>
          </cell>
          <cell r="J4182">
            <v>3399</v>
          </cell>
        </row>
        <row r="4183">
          <cell r="B4183" t="str">
            <v>amds_florida</v>
          </cell>
          <cell r="E4183" t="str">
            <v>Cooking/Ventilation Hoods</v>
          </cell>
          <cell r="F4183" t="str">
            <v>midatlantic</v>
          </cell>
        </row>
        <row r="4184">
          <cell r="B4184" t="str">
            <v>amds_west_region</v>
          </cell>
          <cell r="F4184" t="str">
            <v>westregion</v>
          </cell>
        </row>
        <row r="4185">
          <cell r="B4185" t="str">
            <v>amds_texas</v>
          </cell>
          <cell r="F4185" t="str">
            <v>amdstexas</v>
          </cell>
        </row>
        <row r="4186">
          <cell r="B4186" t="str">
            <v>amds_chicago</v>
          </cell>
          <cell r="F4186" t="str">
            <v>website_bpp</v>
          </cell>
        </row>
        <row r="4187">
          <cell r="F4187" t="str">
            <v>website_appliance_catalog</v>
          </cell>
        </row>
        <row r="4188">
          <cell r="F4188" t="str">
            <v>amdschicago</v>
          </cell>
        </row>
        <row r="4189">
          <cell r="F4189" t="str">
            <v>bppinstall</v>
          </cell>
        </row>
        <row r="4190">
          <cell r="F4190" t="str">
            <v>mtp</v>
          </cell>
        </row>
        <row r="4191">
          <cell r="F4191" t="str">
            <v>amdstristate</v>
          </cell>
        </row>
        <row r="4192">
          <cell r="F4192" t="str">
            <v>newengland</v>
          </cell>
        </row>
        <row r="4193">
          <cell r="A4193" t="str">
            <v>28629058USA</v>
          </cell>
          <cell r="C4193" t="str">
            <v>Appliances - Cooking - Hoods (Island)</v>
          </cell>
          <cell r="D4193" t="str">
            <v>simple</v>
          </cell>
          <cell r="E4193" t="str">
            <v>Cooking</v>
          </cell>
          <cell r="F4193" t="str">
            <v>florida</v>
          </cell>
          <cell r="G4193" t="str">
            <v>DA6290D Island Hood - 36"</v>
          </cell>
          <cell r="H4193" t="str">
            <v>For more information &amp; downloadable material (operating manuals, diagrams, etc) visit mieleusa.com.</v>
          </cell>
          <cell r="I4193" t="str">
            <v>DA6290D Island Hood - 36"</v>
          </cell>
          <cell r="J4193">
            <v>3295</v>
          </cell>
        </row>
        <row r="4194">
          <cell r="B4194" t="str">
            <v>amds_florida</v>
          </cell>
          <cell r="E4194" t="str">
            <v>Cooking/Ventilation Hoods</v>
          </cell>
          <cell r="F4194" t="str">
            <v>midatlantic</v>
          </cell>
        </row>
        <row r="4195">
          <cell r="B4195" t="str">
            <v>amds_west_region</v>
          </cell>
          <cell r="F4195" t="str">
            <v>westregion</v>
          </cell>
        </row>
        <row r="4196">
          <cell r="B4196" t="str">
            <v>amds_texas</v>
          </cell>
          <cell r="F4196" t="str">
            <v>amdstexas</v>
          </cell>
        </row>
        <row r="4197">
          <cell r="B4197" t="str">
            <v>amds_chicago</v>
          </cell>
          <cell r="F4197" t="str">
            <v>website_bpp</v>
          </cell>
        </row>
        <row r="4198">
          <cell r="F4198" t="str">
            <v>website_appliance_catalog</v>
          </cell>
        </row>
        <row r="4199">
          <cell r="F4199" t="str">
            <v>amdschicago</v>
          </cell>
        </row>
        <row r="4200">
          <cell r="A4200" t="str">
            <v>28659058USA</v>
          </cell>
          <cell r="C4200" t="str">
            <v>Appliances - Cooking - Hoods (Island)</v>
          </cell>
          <cell r="D4200" t="str">
            <v>simple</v>
          </cell>
          <cell r="E4200" t="str">
            <v>Cooking</v>
          </cell>
          <cell r="F4200" t="str">
            <v>florida</v>
          </cell>
          <cell r="G4200" t="str">
            <v>DA6590D Island Hood - 36" (Incognito)</v>
          </cell>
          <cell r="H4200" t="str">
            <v>For more information &amp; downloadable material (operating manuals, diagrams, etc) visit mieleusa.com.</v>
          </cell>
          <cell r="I4200" t="str">
            <v>DA6590D Island Hood - 36" (Incognito)</v>
          </cell>
          <cell r="J4200">
            <v>2880</v>
          </cell>
        </row>
        <row r="4201">
          <cell r="B4201" t="str">
            <v>amds_florida</v>
          </cell>
          <cell r="E4201" t="str">
            <v>Cooking/Ventilation Hoods</v>
          </cell>
          <cell r="F4201" t="str">
            <v>midatlantic</v>
          </cell>
        </row>
        <row r="4202">
          <cell r="B4202" t="str">
            <v>amds_west_region</v>
          </cell>
          <cell r="F4202" t="str">
            <v>westregion</v>
          </cell>
        </row>
        <row r="4203">
          <cell r="B4203" t="str">
            <v>amds_texas</v>
          </cell>
          <cell r="F4203" t="str">
            <v>amdstexas</v>
          </cell>
        </row>
        <row r="4204">
          <cell r="B4204" t="str">
            <v>amds_chicago</v>
          </cell>
          <cell r="F4204" t="str">
            <v>website_bpp</v>
          </cell>
        </row>
        <row r="4205">
          <cell r="F4205" t="str">
            <v>website_appliance_catalog</v>
          </cell>
        </row>
        <row r="4206">
          <cell r="F4206" t="str">
            <v>amdschicago</v>
          </cell>
        </row>
        <row r="4207">
          <cell r="A4207" t="str">
            <v>28316055USA</v>
          </cell>
          <cell r="C4207" t="str">
            <v>Appliances - Cooking - Hoods (Built-in)</v>
          </cell>
          <cell r="D4207" t="str">
            <v>simple</v>
          </cell>
          <cell r="E4207" t="str">
            <v>Cooking</v>
          </cell>
          <cell r="F4207" t="str">
            <v>florida</v>
          </cell>
          <cell r="G4207" t="str">
            <v>DA3160 Built-in Hood - 24"</v>
          </cell>
          <cell r="H4207" t="str">
            <v>For more information &amp; downloadable material (operating manuals, diagrams, etc) visit mieleusa.com.</v>
          </cell>
          <cell r="I4207" t="str">
            <v>DA3160 Built-in Hood - 24"</v>
          </cell>
          <cell r="J4207">
            <v>949</v>
          </cell>
        </row>
        <row r="4208">
          <cell r="B4208" t="str">
            <v>amds_florida</v>
          </cell>
          <cell r="E4208" t="str">
            <v>Cooking/Ventilation Hoods</v>
          </cell>
          <cell r="F4208" t="str">
            <v>midatlantic</v>
          </cell>
        </row>
        <row r="4209">
          <cell r="B4209" t="str">
            <v>amds_west_region</v>
          </cell>
          <cell r="F4209" t="str">
            <v>westregion</v>
          </cell>
        </row>
        <row r="4210">
          <cell r="B4210" t="str">
            <v>amds_texas</v>
          </cell>
          <cell r="F4210" t="str">
            <v>amdstexas</v>
          </cell>
        </row>
        <row r="4211">
          <cell r="B4211" t="str">
            <v>amds_chicago</v>
          </cell>
          <cell r="F4211" t="str">
            <v>website_bpp</v>
          </cell>
        </row>
        <row r="4212">
          <cell r="F4212" t="str">
            <v>website_appliance_catalog</v>
          </cell>
        </row>
        <row r="4213">
          <cell r="F4213" t="str">
            <v>amdschicago</v>
          </cell>
        </row>
        <row r="4214">
          <cell r="A4214" t="str">
            <v>28318055USA</v>
          </cell>
          <cell r="C4214" t="str">
            <v>Appliances - Cooking - Hoods (Built-in)</v>
          </cell>
          <cell r="D4214" t="str">
            <v>simple</v>
          </cell>
          <cell r="E4214" t="str">
            <v>Cooking</v>
          </cell>
          <cell r="F4214" t="str">
            <v>florida</v>
          </cell>
          <cell r="G4214" t="str">
            <v>DA3180 Built-in Hood - 30"</v>
          </cell>
          <cell r="H4214" t="str">
            <v>For more information &amp; downloadable material (operating manuals, diagrams, etc) visit mieleusa.com.</v>
          </cell>
          <cell r="I4214" t="str">
            <v>DA3180 Built-in Hood - 30"</v>
          </cell>
          <cell r="J4214">
            <v>999</v>
          </cell>
        </row>
        <row r="4215">
          <cell r="B4215" t="str">
            <v>amds_florida</v>
          </cell>
          <cell r="E4215" t="str">
            <v>Cooking/Ventilation Hoods</v>
          </cell>
          <cell r="F4215" t="str">
            <v>midatlantic</v>
          </cell>
        </row>
        <row r="4216">
          <cell r="B4216" t="str">
            <v>amds_west_region</v>
          </cell>
          <cell r="F4216" t="str">
            <v>westregion</v>
          </cell>
        </row>
        <row r="4217">
          <cell r="B4217" t="str">
            <v>amds_texas</v>
          </cell>
          <cell r="F4217" t="str">
            <v>amdstexas</v>
          </cell>
        </row>
        <row r="4218">
          <cell r="B4218" t="str">
            <v>amds_chicago</v>
          </cell>
          <cell r="F4218" t="str">
            <v>website_bpp</v>
          </cell>
        </row>
        <row r="4219">
          <cell r="F4219" t="str">
            <v>website_appliance_catalog</v>
          </cell>
        </row>
        <row r="4220">
          <cell r="F4220" t="str">
            <v>amdschicago</v>
          </cell>
        </row>
        <row r="4221">
          <cell r="A4221" t="str">
            <v>28319055USA</v>
          </cell>
          <cell r="C4221" t="str">
            <v>Appliances - Cooking - Hoods (Built-in)</v>
          </cell>
          <cell r="D4221" t="str">
            <v>simple</v>
          </cell>
          <cell r="E4221" t="str">
            <v>Cooking</v>
          </cell>
          <cell r="F4221" t="str">
            <v>florida</v>
          </cell>
          <cell r="G4221" t="str">
            <v>DA3190 Built-in Hood - 36"</v>
          </cell>
          <cell r="H4221" t="str">
            <v>For more information &amp; downloadable material (operating manuals, diagrams, etc) visit mieleusa.com.</v>
          </cell>
          <cell r="I4221" t="str">
            <v>DA3190 Built-in Hood - 36"</v>
          </cell>
          <cell r="J4221">
            <v>999</v>
          </cell>
        </row>
        <row r="4222">
          <cell r="B4222" t="str">
            <v>amds_florida</v>
          </cell>
          <cell r="E4222" t="str">
            <v>Cooking/Ventilation Hoods</v>
          </cell>
          <cell r="F4222" t="str">
            <v>midatlantic</v>
          </cell>
        </row>
        <row r="4223">
          <cell r="B4223" t="str">
            <v>amds_west_region</v>
          </cell>
          <cell r="F4223" t="str">
            <v>westregion</v>
          </cell>
        </row>
        <row r="4224">
          <cell r="B4224" t="str">
            <v>amds_texas</v>
          </cell>
          <cell r="F4224" t="str">
            <v>amdstexas</v>
          </cell>
        </row>
        <row r="4225">
          <cell r="B4225" t="str">
            <v>amds_chicago</v>
          </cell>
          <cell r="F4225" t="str">
            <v>website_bpp</v>
          </cell>
        </row>
        <row r="4226">
          <cell r="F4226" t="str">
            <v>website_appliance_catalog</v>
          </cell>
        </row>
        <row r="4227">
          <cell r="F4227" t="str">
            <v>amdschicago</v>
          </cell>
        </row>
        <row r="4228">
          <cell r="A4228" t="str">
            <v>28221055USA</v>
          </cell>
          <cell r="C4228" t="str">
            <v>Appliances - Cooking - Hoods (Built-in)</v>
          </cell>
          <cell r="D4228" t="str">
            <v>simple</v>
          </cell>
          <cell r="E4228" t="str">
            <v>Cooking</v>
          </cell>
          <cell r="F4228" t="str">
            <v>florida</v>
          </cell>
          <cell r="G4228" t="str">
            <v>DA2210 Built-in Mantel Hood - 44"</v>
          </cell>
          <cell r="H4228" t="str">
            <v>For more information &amp; downloadable material (operating manuals, diagrams, etc) visit mieleusa.com.</v>
          </cell>
          <cell r="I4228" t="str">
            <v>DA2210 Built-in Mantel Hood - 44" &lt;b&gt;&lt;font size="3" color="red"&gt;Note: This hood requires two DUU151 re-circulation kits, item # 07294230 if recirculated.&lt;/font&gt;&lt;/b&gt;</v>
          </cell>
          <cell r="J4228">
            <v>1499</v>
          </cell>
        </row>
        <row r="4229">
          <cell r="B4229" t="str">
            <v>amds_florida</v>
          </cell>
          <cell r="E4229" t="str">
            <v>Cooking/Ventilation Hoods</v>
          </cell>
          <cell r="F4229" t="str">
            <v>midatlantic</v>
          </cell>
        </row>
        <row r="4230">
          <cell r="B4230" t="str">
            <v>amds_west_region</v>
          </cell>
          <cell r="F4230" t="str">
            <v>westregion</v>
          </cell>
        </row>
        <row r="4231">
          <cell r="B4231" t="str">
            <v>amds_texas</v>
          </cell>
          <cell r="F4231" t="str">
            <v>amdstexas</v>
          </cell>
        </row>
        <row r="4232">
          <cell r="B4232" t="str">
            <v>amds_chicago</v>
          </cell>
          <cell r="F4232" t="str">
            <v>website_bpp</v>
          </cell>
        </row>
        <row r="4233">
          <cell r="F4233" t="str">
            <v>website_appliance_catalog</v>
          </cell>
        </row>
        <row r="4234">
          <cell r="F4234" t="str">
            <v>amdschicago</v>
          </cell>
        </row>
        <row r="4235">
          <cell r="F4235" t="str">
            <v>bppinstall</v>
          </cell>
        </row>
        <row r="4236">
          <cell r="F4236" t="str">
            <v>mtp</v>
          </cell>
        </row>
        <row r="4237">
          <cell r="F4237" t="str">
            <v>amdstristate</v>
          </cell>
        </row>
        <row r="4238">
          <cell r="F4238" t="str">
            <v>newengland</v>
          </cell>
        </row>
        <row r="4239">
          <cell r="A4239" t="str">
            <v>28228055USA</v>
          </cell>
          <cell r="C4239" t="str">
            <v>Appliances - Cooking - Hoods (Built-in)</v>
          </cell>
          <cell r="D4239" t="str">
            <v>simple</v>
          </cell>
          <cell r="E4239" t="str">
            <v>Cooking</v>
          </cell>
          <cell r="F4239" t="str">
            <v>florida</v>
          </cell>
          <cell r="G4239" t="str">
            <v>DA2280 Built-in Mantel Hood - 30"</v>
          </cell>
          <cell r="H4239" t="str">
            <v>For more information &amp; downloadable material (operating manuals, diagrams, etc) visit mieleusa.com.</v>
          </cell>
          <cell r="I4239" t="str">
            <v>DA2280 Built-in Mantel Hood - 30"</v>
          </cell>
          <cell r="J4239">
            <v>1379</v>
          </cell>
        </row>
        <row r="4240">
          <cell r="B4240" t="str">
            <v>amds_florida</v>
          </cell>
          <cell r="E4240" t="str">
            <v>Cooking/Ventilation Hoods</v>
          </cell>
          <cell r="F4240" t="str">
            <v>midatlantic</v>
          </cell>
        </row>
        <row r="4241">
          <cell r="B4241" t="str">
            <v>amds_west_region</v>
          </cell>
          <cell r="F4241" t="str">
            <v>westregion</v>
          </cell>
        </row>
        <row r="4242">
          <cell r="B4242" t="str">
            <v>amds_texas</v>
          </cell>
          <cell r="F4242" t="str">
            <v>amdstexas</v>
          </cell>
        </row>
        <row r="4243">
          <cell r="B4243" t="str">
            <v>amds_chicago</v>
          </cell>
          <cell r="F4243" t="str">
            <v>website_bpp</v>
          </cell>
        </row>
        <row r="4244">
          <cell r="F4244" t="str">
            <v>website_appliance_catalog</v>
          </cell>
        </row>
        <row r="4245">
          <cell r="F4245" t="str">
            <v>amdschicago</v>
          </cell>
        </row>
        <row r="4246">
          <cell r="F4246" t="str">
            <v>bppinstall</v>
          </cell>
        </row>
        <row r="4247">
          <cell r="F4247" t="str">
            <v>mtp</v>
          </cell>
        </row>
        <row r="4248">
          <cell r="F4248" t="str">
            <v>amdstristate</v>
          </cell>
        </row>
        <row r="4249">
          <cell r="F4249" t="str">
            <v>newengland</v>
          </cell>
        </row>
        <row r="4250">
          <cell r="A4250" t="str">
            <v>28346055USA</v>
          </cell>
          <cell r="C4250" t="str">
            <v>Appliances - Cooking - Hoods (Built-in)</v>
          </cell>
          <cell r="D4250" t="str">
            <v>simple</v>
          </cell>
          <cell r="E4250" t="str">
            <v>Cooking</v>
          </cell>
          <cell r="F4250" t="str">
            <v>florida</v>
          </cell>
          <cell r="G4250" t="str">
            <v>DA3460 Built-in Hood - 24"</v>
          </cell>
          <cell r="H4250" t="str">
            <v>For more information &amp; downloadable material (operating manuals, diagrams, etc) visit mieleusa.com.</v>
          </cell>
          <cell r="I4250" t="str">
            <v>DA3460 Built-in Hood - 24"</v>
          </cell>
          <cell r="J4250">
            <v>979</v>
          </cell>
        </row>
        <row r="4251">
          <cell r="B4251" t="str">
            <v>amds_florida</v>
          </cell>
          <cell r="E4251" t="str">
            <v>Cooking/Ventilation Hoods</v>
          </cell>
          <cell r="F4251" t="str">
            <v>midatlantic</v>
          </cell>
        </row>
        <row r="4252">
          <cell r="B4252" t="str">
            <v>amds_west_region</v>
          </cell>
          <cell r="F4252" t="str">
            <v>westregion</v>
          </cell>
        </row>
        <row r="4253">
          <cell r="B4253" t="str">
            <v>amds_texas</v>
          </cell>
          <cell r="F4253" t="str">
            <v>amdstexas</v>
          </cell>
        </row>
        <row r="4254">
          <cell r="B4254" t="str">
            <v>amds_chicago</v>
          </cell>
          <cell r="F4254" t="str">
            <v>website_bpp</v>
          </cell>
        </row>
        <row r="4255">
          <cell r="F4255" t="str">
            <v>website_appliance_catalog</v>
          </cell>
        </row>
        <row r="4256">
          <cell r="F4256" t="str">
            <v>amdschicago</v>
          </cell>
        </row>
        <row r="4257">
          <cell r="F4257" t="str">
            <v>bppinstall</v>
          </cell>
        </row>
        <row r="4258">
          <cell r="F4258" t="str">
            <v>mtp</v>
          </cell>
        </row>
        <row r="4259">
          <cell r="F4259" t="str">
            <v>amdstristate</v>
          </cell>
        </row>
        <row r="4260">
          <cell r="F4260" t="str">
            <v>newengland</v>
          </cell>
        </row>
        <row r="4261">
          <cell r="A4261" t="str">
            <v>28348055USA</v>
          </cell>
          <cell r="C4261" t="str">
            <v>Appliances - Cooking - Hoods (Built-in)</v>
          </cell>
          <cell r="D4261" t="str">
            <v>simple</v>
          </cell>
          <cell r="E4261" t="str">
            <v>Cooking</v>
          </cell>
          <cell r="F4261" t="str">
            <v>florida</v>
          </cell>
          <cell r="G4261" t="str">
            <v>DA3480 Built-in Hood - 30"</v>
          </cell>
          <cell r="H4261" t="str">
            <v>For more information &amp; downloadable material (operating manuals, diagrams, etc) visit mieleusa.com.</v>
          </cell>
          <cell r="I4261" t="str">
            <v>DA3480 Built-in Hood - 30"</v>
          </cell>
          <cell r="J4261">
            <v>999</v>
          </cell>
        </row>
        <row r="4262">
          <cell r="B4262" t="str">
            <v>amds_florida</v>
          </cell>
          <cell r="E4262" t="str">
            <v>Cooking/Ventilation Hoods</v>
          </cell>
          <cell r="F4262" t="str">
            <v>midatlantic</v>
          </cell>
        </row>
        <row r="4263">
          <cell r="B4263" t="str">
            <v>amds_west_region</v>
          </cell>
          <cell r="F4263" t="str">
            <v>westregion</v>
          </cell>
        </row>
        <row r="4264">
          <cell r="B4264" t="str">
            <v>amds_texas</v>
          </cell>
          <cell r="F4264" t="str">
            <v>amdstexas</v>
          </cell>
        </row>
        <row r="4265">
          <cell r="B4265" t="str">
            <v>amds_chicago</v>
          </cell>
          <cell r="F4265" t="str">
            <v>website_bpp</v>
          </cell>
        </row>
        <row r="4266">
          <cell r="F4266" t="str">
            <v>website_appliance_catalog</v>
          </cell>
        </row>
        <row r="4267">
          <cell r="F4267" t="str">
            <v>amdschicago</v>
          </cell>
        </row>
        <row r="4268">
          <cell r="F4268" t="str">
            <v>bppinstall</v>
          </cell>
        </row>
        <row r="4269">
          <cell r="F4269" t="str">
            <v>mtp</v>
          </cell>
        </row>
        <row r="4270">
          <cell r="F4270" t="str">
            <v>amdstristate</v>
          </cell>
        </row>
        <row r="4271">
          <cell r="F4271" t="str">
            <v>newengland</v>
          </cell>
        </row>
        <row r="4272">
          <cell r="A4272" t="str">
            <v>28349055USA</v>
          </cell>
          <cell r="C4272" t="str">
            <v>Appliances - Cooking - Hoods (Built-in)</v>
          </cell>
          <cell r="D4272" t="str">
            <v>simple</v>
          </cell>
          <cell r="E4272" t="str">
            <v>Cooking</v>
          </cell>
          <cell r="F4272" t="str">
            <v>florida</v>
          </cell>
          <cell r="G4272" t="str">
            <v>DA3490 Built-in Hood - 36"</v>
          </cell>
          <cell r="H4272" t="str">
            <v>For more information &amp; downloadable material (operating manuals, diagrams, etc) visit mieleusa.com.</v>
          </cell>
          <cell r="I4272" t="str">
            <v>DA3490 Built-in Hood - 36"</v>
          </cell>
          <cell r="J4272">
            <v>999</v>
          </cell>
        </row>
        <row r="4273">
          <cell r="B4273" t="str">
            <v>amds_florida</v>
          </cell>
          <cell r="E4273" t="str">
            <v>Cooking/Ventilation Hoods</v>
          </cell>
          <cell r="F4273" t="str">
            <v>midatlantic</v>
          </cell>
        </row>
        <row r="4274">
          <cell r="B4274" t="str">
            <v>amds_west_region</v>
          </cell>
          <cell r="F4274" t="str">
            <v>westregion</v>
          </cell>
        </row>
        <row r="4275">
          <cell r="B4275" t="str">
            <v>amds_texas</v>
          </cell>
          <cell r="F4275" t="str">
            <v>amdstexas</v>
          </cell>
        </row>
        <row r="4276">
          <cell r="B4276" t="str">
            <v>amds_chicago</v>
          </cell>
          <cell r="F4276" t="str">
            <v>website_bpp</v>
          </cell>
        </row>
        <row r="4277">
          <cell r="F4277" t="str">
            <v>website_appliance_catalog</v>
          </cell>
        </row>
        <row r="4278">
          <cell r="F4278" t="str">
            <v>amdschicago</v>
          </cell>
        </row>
        <row r="4279">
          <cell r="F4279" t="str">
            <v>bppinstall</v>
          </cell>
        </row>
        <row r="4280">
          <cell r="F4280" t="str">
            <v>mtp</v>
          </cell>
        </row>
        <row r="4281">
          <cell r="F4281" t="str">
            <v>amdstristate</v>
          </cell>
        </row>
        <row r="4282">
          <cell r="F4282" t="str">
            <v>newengland</v>
          </cell>
        </row>
        <row r="4283">
          <cell r="A4283" t="str">
            <v>28116055USA</v>
          </cell>
          <cell r="C4283" t="str">
            <v>Appliances - Cooking - Hoods (Built-in)</v>
          </cell>
          <cell r="D4283" t="str">
            <v>simple</v>
          </cell>
          <cell r="E4283" t="str">
            <v>Cooking</v>
          </cell>
          <cell r="F4283" t="str">
            <v>florida</v>
          </cell>
          <cell r="G4283" t="str">
            <v>DA1160 Built-under Hood - 24"</v>
          </cell>
          <cell r="H4283" t="str">
            <v>For more information &amp; downloadable material (operating manuals, diagrams, etc) visit mieleusa.com.</v>
          </cell>
          <cell r="I4283" t="str">
            <v>DA1160 Built-under Hood - 24"</v>
          </cell>
          <cell r="J4283">
            <v>649</v>
          </cell>
        </row>
        <row r="4284">
          <cell r="B4284" t="str">
            <v>amds_florida</v>
          </cell>
          <cell r="E4284" t="str">
            <v>Cooking/Ventilation Hoods</v>
          </cell>
          <cell r="F4284" t="str">
            <v>midatlantic</v>
          </cell>
        </row>
        <row r="4285">
          <cell r="B4285" t="str">
            <v>amds_west_region</v>
          </cell>
          <cell r="F4285" t="str">
            <v>westregion</v>
          </cell>
        </row>
        <row r="4286">
          <cell r="B4286" t="str">
            <v>amds_texas</v>
          </cell>
          <cell r="F4286" t="str">
            <v>amdstexas</v>
          </cell>
        </row>
        <row r="4287">
          <cell r="B4287" t="str">
            <v>amds_chicago</v>
          </cell>
          <cell r="F4287" t="str">
            <v>website_bpp</v>
          </cell>
        </row>
        <row r="4288">
          <cell r="F4288" t="str">
            <v>website_appliance_catalog</v>
          </cell>
        </row>
        <row r="4289">
          <cell r="F4289" t="str">
            <v>amdschicago</v>
          </cell>
        </row>
        <row r="4290">
          <cell r="F4290" t="str">
            <v>bppinstall</v>
          </cell>
        </row>
        <row r="4291">
          <cell r="F4291" t="str">
            <v>mtp</v>
          </cell>
        </row>
        <row r="4292">
          <cell r="F4292" t="str">
            <v>amdstristate</v>
          </cell>
        </row>
        <row r="4293">
          <cell r="F4293" t="str">
            <v>newengland</v>
          </cell>
        </row>
        <row r="4294">
          <cell r="A4294" t="str">
            <v>28118055USA</v>
          </cell>
          <cell r="C4294" t="str">
            <v>Appliances - Cooking - Hoods (Built-in)</v>
          </cell>
          <cell r="D4294" t="str">
            <v>simple</v>
          </cell>
          <cell r="E4294" t="str">
            <v>Cooking</v>
          </cell>
          <cell r="F4294" t="str">
            <v>florida</v>
          </cell>
          <cell r="G4294" t="str">
            <v>DA1180 Built-under Hood - 30"</v>
          </cell>
          <cell r="H4294" t="str">
            <v>For more information &amp; downloadable material (operating manuals, diagrams, etc) visit mieleusa.com.</v>
          </cell>
          <cell r="I4294" t="str">
            <v>DA1180 Built-under Hood - 30"</v>
          </cell>
          <cell r="J4294">
            <v>699</v>
          </cell>
        </row>
        <row r="4295">
          <cell r="B4295" t="str">
            <v>amds_florida</v>
          </cell>
          <cell r="E4295" t="str">
            <v>Cooking/Ventilation Hoods</v>
          </cell>
          <cell r="F4295" t="str">
            <v>midatlantic</v>
          </cell>
        </row>
        <row r="4296">
          <cell r="B4296" t="str">
            <v>amds_west_region</v>
          </cell>
          <cell r="F4296" t="str">
            <v>westregion</v>
          </cell>
        </row>
        <row r="4297">
          <cell r="B4297" t="str">
            <v>amds_texas</v>
          </cell>
          <cell r="F4297" t="str">
            <v>amdstexas</v>
          </cell>
        </row>
        <row r="4298">
          <cell r="B4298" t="str">
            <v>amds_chicago</v>
          </cell>
          <cell r="F4298" t="str">
            <v>website_bpp</v>
          </cell>
        </row>
        <row r="4299">
          <cell r="F4299" t="str">
            <v>website_appliance_catalog</v>
          </cell>
        </row>
        <row r="4300">
          <cell r="F4300" t="str">
            <v>amdschicago</v>
          </cell>
        </row>
        <row r="4301">
          <cell r="F4301" t="str">
            <v>bppinstall</v>
          </cell>
        </row>
        <row r="4302">
          <cell r="F4302" t="str">
            <v>mtp</v>
          </cell>
        </row>
        <row r="4303">
          <cell r="F4303" t="str">
            <v>amdstristate</v>
          </cell>
        </row>
        <row r="4304">
          <cell r="F4304" t="str">
            <v>newengland</v>
          </cell>
        </row>
        <row r="4305">
          <cell r="A4305" t="str">
            <v>28649050USA</v>
          </cell>
          <cell r="C4305" t="str">
            <v>Appliances - Cooking - Hoods (Downdraft)</v>
          </cell>
          <cell r="D4305" t="str">
            <v>simple</v>
          </cell>
          <cell r="E4305" t="str">
            <v>Cooking</v>
          </cell>
          <cell r="F4305" t="str">
            <v>florida</v>
          </cell>
          <cell r="G4305" t="str">
            <v>DA6490 Downdraft - 36" (Requires a DAG500 Internal or DAG1000 External Blower)</v>
          </cell>
          <cell r="H4305" t="str">
            <v>For more information &amp; downloadable material (operating manuals, diagrams, etc) visit mieleusa.com.</v>
          </cell>
          <cell r="I4305" t="str">
            <v>DA6490 Downdraft - 36" (Requires a DAG500 Internal or DAG1000 External Blower). The installation of the EXTERNAL blower, including its connection to the onsite venting and electrical system, is the responsibility of the homeowner or contractor. Miele's services are limited to connecting the downdraft to these pre-installed utilities.</v>
          </cell>
          <cell r="J4305">
            <v>1649</v>
          </cell>
        </row>
        <row r="4306">
          <cell r="B4306" t="str">
            <v>amds_florida</v>
          </cell>
          <cell r="E4306" t="str">
            <v>Cooking/Ventilation Hoods</v>
          </cell>
          <cell r="F4306" t="str">
            <v>midatlantic</v>
          </cell>
        </row>
        <row r="4307">
          <cell r="B4307" t="str">
            <v>amds_west_region</v>
          </cell>
          <cell r="F4307" t="str">
            <v>westregion</v>
          </cell>
        </row>
        <row r="4308">
          <cell r="B4308" t="str">
            <v>amds_texas</v>
          </cell>
          <cell r="F4308" t="str">
            <v>amdstexas</v>
          </cell>
        </row>
        <row r="4309">
          <cell r="B4309" t="str">
            <v>amds_chicago</v>
          </cell>
          <cell r="F4309" t="str">
            <v>website_bpp</v>
          </cell>
        </row>
        <row r="4310">
          <cell r="F4310" t="str">
            <v>website_appliance_catalog</v>
          </cell>
        </row>
        <row r="4311">
          <cell r="F4311" t="str">
            <v>amdschicago</v>
          </cell>
        </row>
        <row r="4312">
          <cell r="F4312" t="str">
            <v>bppinstall</v>
          </cell>
        </row>
        <row r="4313">
          <cell r="F4313" t="str">
            <v>mtp</v>
          </cell>
        </row>
        <row r="4314">
          <cell r="F4314" t="str">
            <v>amdstristate</v>
          </cell>
        </row>
        <row r="4315">
          <cell r="F4315" t="str">
            <v>newengland</v>
          </cell>
        </row>
        <row r="4316">
          <cell r="A4316" t="str">
            <v>28648050USA</v>
          </cell>
          <cell r="C4316" t="str">
            <v>Appliances - Cooking - Hoods (Downdraft)</v>
          </cell>
          <cell r="D4316" t="str">
            <v>simple</v>
          </cell>
          <cell r="E4316" t="str">
            <v>Cooking</v>
          </cell>
          <cell r="F4316" t="str">
            <v>florida</v>
          </cell>
          <cell r="G4316" t="str">
            <v>DA6480 Downdraft  Hood 30" (Requires a DAG500 Internal or DAG1000 External Blower)</v>
          </cell>
          <cell r="H4316" t="str">
            <v>For more information &amp; downloadable material (operating manuals, diagrams, etc) visit mieleusa.com.</v>
          </cell>
          <cell r="I4316" t="str">
            <v>DA6480 Downdraft  Hood 30" (Requires a DAG500 Internal or DAG1000 External Blower). The installation of the EXTERNAL blower, including its connection to the onsite venting and electrical system, is the responsibility of the homeowner or contractor. Miele's services are limited to connecting the downdraft to these pre-installed utilities.</v>
          </cell>
          <cell r="J4316">
            <v>1449</v>
          </cell>
        </row>
        <row r="4317">
          <cell r="B4317" t="str">
            <v>amds_florida</v>
          </cell>
          <cell r="E4317" t="str">
            <v>Cooking/Ventilation Hoods</v>
          </cell>
          <cell r="F4317" t="str">
            <v>midatlantic</v>
          </cell>
        </row>
        <row r="4318">
          <cell r="B4318" t="str">
            <v>amds_west_region</v>
          </cell>
          <cell r="F4318" t="str">
            <v>westregion</v>
          </cell>
        </row>
        <row r="4319">
          <cell r="B4319" t="str">
            <v>amds_texas</v>
          </cell>
          <cell r="F4319" t="str">
            <v>amdstexas</v>
          </cell>
        </row>
        <row r="4320">
          <cell r="B4320" t="str">
            <v>amds_chicago</v>
          </cell>
          <cell r="F4320" t="str">
            <v>website_bpp</v>
          </cell>
        </row>
        <row r="4321">
          <cell r="F4321" t="str">
            <v>website_appliance_catalog</v>
          </cell>
        </row>
        <row r="4322">
          <cell r="F4322" t="str">
            <v>amdschicago</v>
          </cell>
        </row>
        <row r="4323">
          <cell r="F4323" t="str">
            <v>bppinstall</v>
          </cell>
        </row>
        <row r="4324">
          <cell r="F4324" t="str">
            <v>mtp</v>
          </cell>
        </row>
        <row r="4325">
          <cell r="F4325" t="str">
            <v>amdstristate</v>
          </cell>
        </row>
        <row r="4326">
          <cell r="F4326" t="str">
            <v>newengland</v>
          </cell>
        </row>
        <row r="4327">
          <cell r="A4327" t="str">
            <v>36160101USA</v>
          </cell>
          <cell r="C4327" t="str">
            <v>Appliances - Refrigeration - Wine Storage</v>
          </cell>
          <cell r="D4327" t="str">
            <v>simple</v>
          </cell>
          <cell r="E4327" t="str">
            <v>Refrigeration</v>
          </cell>
          <cell r="F4327" t="str">
            <v>florida</v>
          </cell>
          <cell r="G4327" t="str">
            <v>KWT1601Vi 24" Wine Storage - Fully Integrated (Right hinged)</v>
          </cell>
          <cell r="H4327" t="str">
            <v>For more information &amp; downloadable material (operating manuals, diagrams, etc) visit mieleusa.com.</v>
          </cell>
          <cell r="I4327" t="str">
            <v>KWT1601Vi Wine Storage - Fully Integrated</v>
          </cell>
          <cell r="J4327">
            <v>7595</v>
          </cell>
        </row>
        <row r="4328">
          <cell r="B4328" t="str">
            <v>amds_florida</v>
          </cell>
          <cell r="F4328" t="str">
            <v>midatlantic</v>
          </cell>
        </row>
        <row r="4329">
          <cell r="B4329" t="str">
            <v>amds_west_region</v>
          </cell>
          <cell r="F4329" t="str">
            <v>westregion</v>
          </cell>
        </row>
        <row r="4330">
          <cell r="B4330" t="str">
            <v>amds_texas</v>
          </cell>
          <cell r="F4330" t="str">
            <v>amdstexas</v>
          </cell>
        </row>
        <row r="4331">
          <cell r="B4331" t="str">
            <v>amds_chicago</v>
          </cell>
          <cell r="F4331" t="str">
            <v>website_bpp</v>
          </cell>
        </row>
        <row r="4332">
          <cell r="F4332" t="str">
            <v>website_appliance_catalog</v>
          </cell>
        </row>
        <row r="4333">
          <cell r="F4333" t="str">
            <v>amdschicago</v>
          </cell>
        </row>
        <row r="4334">
          <cell r="A4334" t="str">
            <v>36160111USA</v>
          </cell>
          <cell r="C4334" t="str">
            <v>Appliances - Refrigeration - Wine Storage</v>
          </cell>
          <cell r="D4334" t="str">
            <v>simple</v>
          </cell>
          <cell r="E4334" t="str">
            <v>Refrigeration</v>
          </cell>
          <cell r="F4334" t="str">
            <v>florida</v>
          </cell>
          <cell r="G4334" t="str">
            <v>KWT1601SF 24" Wine Storage - Prefinished (Right hinged)</v>
          </cell>
          <cell r="H4334" t="str">
            <v>For more information &amp; downloadable material (operating manuals, diagrams, etc) visit mieleusa.com.</v>
          </cell>
          <cell r="I4334" t="str">
            <v>KWT1601SF Wine Storage - Prefinished</v>
          </cell>
          <cell r="J4334">
            <v>8095</v>
          </cell>
        </row>
        <row r="4335">
          <cell r="B4335" t="str">
            <v>amds_florida</v>
          </cell>
          <cell r="F4335" t="str">
            <v>midatlantic</v>
          </cell>
        </row>
        <row r="4336">
          <cell r="B4336" t="str">
            <v>amds_west_region</v>
          </cell>
          <cell r="F4336" t="str">
            <v>westregion</v>
          </cell>
        </row>
        <row r="4337">
          <cell r="B4337" t="str">
            <v>amds_texas</v>
          </cell>
          <cell r="F4337" t="str">
            <v>amdstexas</v>
          </cell>
        </row>
        <row r="4338">
          <cell r="B4338" t="str">
            <v>amds_chicago</v>
          </cell>
          <cell r="F4338" t="str">
            <v>website_bpp</v>
          </cell>
        </row>
        <row r="4339">
          <cell r="F4339" t="str">
            <v>website_appliance_catalog</v>
          </cell>
        </row>
        <row r="4340">
          <cell r="F4340" t="str">
            <v>amdschicago</v>
          </cell>
        </row>
        <row r="4341">
          <cell r="A4341" t="str">
            <v>36161101USA</v>
          </cell>
          <cell r="C4341" t="str">
            <v>Appliances - Refrigeration - Wine Storage</v>
          </cell>
          <cell r="D4341" t="str">
            <v>simple</v>
          </cell>
          <cell r="E4341" t="str">
            <v>Refrigeration</v>
          </cell>
          <cell r="F4341" t="str">
            <v>florida</v>
          </cell>
          <cell r="G4341" t="str">
            <v>KWT1611Vi 24" Wine Storage - Fully Integrated (Left hinged)</v>
          </cell>
          <cell r="H4341" t="str">
            <v>For more information &amp; downloadable material (operating manuals, diagrams, etc) visit mieleusa.com.</v>
          </cell>
          <cell r="I4341" t="str">
            <v>KWT1611Vi Wine Storage - Fully Integrated</v>
          </cell>
          <cell r="J4341">
            <v>7595</v>
          </cell>
        </row>
        <row r="4342">
          <cell r="B4342" t="str">
            <v>amds_florida</v>
          </cell>
          <cell r="F4342" t="str">
            <v>midatlantic</v>
          </cell>
        </row>
        <row r="4343">
          <cell r="B4343" t="str">
            <v>amds_west_region</v>
          </cell>
          <cell r="F4343" t="str">
            <v>westregion</v>
          </cell>
        </row>
        <row r="4344">
          <cell r="B4344" t="str">
            <v>amds_texas</v>
          </cell>
          <cell r="F4344" t="str">
            <v>amdstexas</v>
          </cell>
        </row>
        <row r="4345">
          <cell r="B4345" t="str">
            <v>amds_chicago</v>
          </cell>
          <cell r="F4345" t="str">
            <v>website_bpp</v>
          </cell>
        </row>
        <row r="4346">
          <cell r="F4346" t="str">
            <v>website_appliance_catalog</v>
          </cell>
        </row>
        <row r="4347">
          <cell r="F4347" t="str">
            <v>amdschicago</v>
          </cell>
        </row>
        <row r="4348">
          <cell r="A4348" t="str">
            <v>36161111USA</v>
          </cell>
          <cell r="C4348" t="str">
            <v>Appliances - Refrigeration - Wine Storage</v>
          </cell>
          <cell r="D4348" t="str">
            <v>simple</v>
          </cell>
          <cell r="E4348" t="str">
            <v>Refrigeration</v>
          </cell>
          <cell r="F4348" t="str">
            <v>florida</v>
          </cell>
          <cell r="G4348" t="str">
            <v>KWT1611SF 24" Wine Storage - Prefinished (Left hinged)</v>
          </cell>
          <cell r="H4348" t="str">
            <v>For more information &amp; downloadable material (operating manuals, diagrams, etc) visit mieleusa.com.</v>
          </cell>
          <cell r="I4348" t="str">
            <v>KWT1611SF Wine Storage - Prefinished</v>
          </cell>
          <cell r="J4348">
            <v>8095</v>
          </cell>
        </row>
        <row r="4349">
          <cell r="B4349" t="str">
            <v>amds_florida</v>
          </cell>
          <cell r="F4349" t="str">
            <v>midatlantic</v>
          </cell>
        </row>
        <row r="4350">
          <cell r="B4350" t="str">
            <v>amds_west_region</v>
          </cell>
          <cell r="F4350" t="str">
            <v>westregion</v>
          </cell>
        </row>
        <row r="4351">
          <cell r="B4351" t="str">
            <v>amds_texas</v>
          </cell>
          <cell r="F4351" t="str">
            <v>amdstexas</v>
          </cell>
        </row>
        <row r="4352">
          <cell r="B4352" t="str">
            <v>amds_chicago</v>
          </cell>
          <cell r="F4352" t="str">
            <v>website_bpp</v>
          </cell>
        </row>
        <row r="4353">
          <cell r="F4353" t="str">
            <v>website_appliance_catalog</v>
          </cell>
        </row>
        <row r="4354">
          <cell r="F4354" t="str">
            <v>amdschicago</v>
          </cell>
        </row>
        <row r="4355">
          <cell r="F4355" t="str">
            <v>bppinstall</v>
          </cell>
        </row>
        <row r="4356">
          <cell r="F4356" t="str">
            <v>mtp</v>
          </cell>
        </row>
        <row r="4357">
          <cell r="F4357" t="str">
            <v>amdstristate</v>
          </cell>
        </row>
        <row r="4358">
          <cell r="F4358" t="str">
            <v>newengland</v>
          </cell>
        </row>
        <row r="4359">
          <cell r="A4359" t="str">
            <v>36180101USA</v>
          </cell>
          <cell r="C4359" t="str">
            <v>Appliances - Refrigeration</v>
          </cell>
          <cell r="D4359" t="str">
            <v>simple</v>
          </cell>
          <cell r="E4359" t="str">
            <v>Refrigeration</v>
          </cell>
          <cell r="F4359" t="str">
            <v>florida</v>
          </cell>
          <cell r="G4359" t="str">
            <v>K1801Vi 30" Refrigerator - Fully Integrated (Right hinged)</v>
          </cell>
          <cell r="H4359" t="str">
            <v>For more information &amp; downloadable material (operating manuals, diagrams, etc) visit mieleusa.com.</v>
          </cell>
          <cell r="I4359"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359">
            <v>6195</v>
          </cell>
        </row>
        <row r="4360">
          <cell r="B4360" t="str">
            <v>amds_florida</v>
          </cell>
          <cell r="E4360" t="str">
            <v>Refrigeration/Refrigerators - Single Door</v>
          </cell>
          <cell r="F4360" t="str">
            <v>midatlantic</v>
          </cell>
        </row>
        <row r="4361">
          <cell r="B4361" t="str">
            <v>amds_west_region</v>
          </cell>
          <cell r="F4361" t="str">
            <v>westregion</v>
          </cell>
        </row>
        <row r="4362">
          <cell r="B4362" t="str">
            <v>amds_texas</v>
          </cell>
          <cell r="F4362" t="str">
            <v>amdstexas</v>
          </cell>
        </row>
        <row r="4363">
          <cell r="B4363" t="str">
            <v>amds_chicago</v>
          </cell>
          <cell r="F4363" t="str">
            <v>website_bpp</v>
          </cell>
        </row>
        <row r="4364">
          <cell r="F4364" t="str">
            <v>website_appliance_catalog</v>
          </cell>
        </row>
        <row r="4365">
          <cell r="F4365" t="str">
            <v>amdschicago</v>
          </cell>
        </row>
        <row r="4366">
          <cell r="A4366" t="str">
            <v>36180111USA</v>
          </cell>
          <cell r="C4366" t="str">
            <v>Appliances - Refrigeration</v>
          </cell>
          <cell r="D4366" t="str">
            <v>simple</v>
          </cell>
          <cell r="E4366" t="str">
            <v>Refrigeration</v>
          </cell>
          <cell r="F4366" t="str">
            <v>florida</v>
          </cell>
          <cell r="G4366" t="str">
            <v>K1801SF 30" Refrigerator - Prefinished (Right hinged)</v>
          </cell>
          <cell r="H4366" t="str">
            <v>For more information &amp; downloadable material (operating manuals, diagrams, etc) visit mieleusa.com.</v>
          </cell>
          <cell r="I4366"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366">
            <v>6695</v>
          </cell>
        </row>
        <row r="4367">
          <cell r="B4367" t="str">
            <v>amds_florida</v>
          </cell>
          <cell r="E4367" t="str">
            <v>Refrigeration/Refrigerators - Single Door</v>
          </cell>
          <cell r="F4367" t="str">
            <v>midatlantic</v>
          </cell>
        </row>
        <row r="4368">
          <cell r="B4368" t="str">
            <v>amds_west_region</v>
          </cell>
          <cell r="F4368" t="str">
            <v>westregion</v>
          </cell>
        </row>
        <row r="4369">
          <cell r="B4369" t="str">
            <v>amds_texas</v>
          </cell>
          <cell r="F4369" t="str">
            <v>amdstexas</v>
          </cell>
        </row>
        <row r="4370">
          <cell r="B4370" t="str">
            <v>amds_chicago</v>
          </cell>
          <cell r="F4370" t="str">
            <v>website_bpp</v>
          </cell>
        </row>
        <row r="4371">
          <cell r="F4371" t="str">
            <v>website_appliance_catalog</v>
          </cell>
        </row>
        <row r="4372">
          <cell r="F4372" t="str">
            <v>amdschicago</v>
          </cell>
        </row>
        <row r="4373">
          <cell r="A4373" t="str">
            <v>36181101USA</v>
          </cell>
          <cell r="C4373" t="str">
            <v>Appliances - Refrigeration</v>
          </cell>
          <cell r="D4373" t="str">
            <v>simple</v>
          </cell>
          <cell r="E4373" t="str">
            <v>Refrigeration</v>
          </cell>
          <cell r="F4373" t="str">
            <v>florida</v>
          </cell>
          <cell r="G4373" t="str">
            <v>K1811Vi 30" Refrigerator - Fully Integrated (Left hinged)</v>
          </cell>
          <cell r="H4373" t="str">
            <v>For more information &amp; downloadable material (operating manuals, diagrams, etc) visit mieleusa.com.</v>
          </cell>
          <cell r="I4373"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373">
            <v>6195</v>
          </cell>
        </row>
        <row r="4374">
          <cell r="B4374" t="str">
            <v>amds_florida</v>
          </cell>
          <cell r="E4374" t="str">
            <v>Refrigeration/Refrigerators - Single Door</v>
          </cell>
          <cell r="F4374" t="str">
            <v>midatlantic</v>
          </cell>
        </row>
        <row r="4375">
          <cell r="B4375" t="str">
            <v>amds_west_region</v>
          </cell>
          <cell r="F4375" t="str">
            <v>westregion</v>
          </cell>
        </row>
        <row r="4376">
          <cell r="B4376" t="str">
            <v>amds_texas</v>
          </cell>
          <cell r="F4376" t="str">
            <v>amdstexas</v>
          </cell>
        </row>
        <row r="4377">
          <cell r="B4377" t="str">
            <v>amds_chicago</v>
          </cell>
          <cell r="F4377" t="str">
            <v>website_bpp</v>
          </cell>
        </row>
        <row r="4378">
          <cell r="F4378" t="str">
            <v>website_appliance_catalog</v>
          </cell>
        </row>
        <row r="4379">
          <cell r="F4379" t="str">
            <v>amdschicago</v>
          </cell>
        </row>
        <row r="4380">
          <cell r="A4380" t="str">
            <v>36181111USA</v>
          </cell>
          <cell r="C4380" t="str">
            <v>Appliances - Refrigeration</v>
          </cell>
          <cell r="D4380" t="str">
            <v>simple</v>
          </cell>
          <cell r="E4380" t="str">
            <v>Refrigeration</v>
          </cell>
          <cell r="F4380" t="str">
            <v>florida</v>
          </cell>
          <cell r="G4380" t="str">
            <v>K1811SF 30" Refrigerator - Prefinished (Left hinged)</v>
          </cell>
          <cell r="H4380" t="str">
            <v>For more information &amp; downloadable material (operating manuals, diagrams, etc) visit mieleusa.com.</v>
          </cell>
          <cell r="I4380"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380">
            <v>6695</v>
          </cell>
        </row>
        <row r="4381">
          <cell r="B4381" t="str">
            <v>amds_florida</v>
          </cell>
          <cell r="E4381" t="str">
            <v>Refrigeration/Refrigerators - Single Door</v>
          </cell>
          <cell r="F4381" t="str">
            <v>midatlantic</v>
          </cell>
        </row>
        <row r="4382">
          <cell r="B4382" t="str">
            <v>amds_west_region</v>
          </cell>
          <cell r="F4382" t="str">
            <v>westregion</v>
          </cell>
        </row>
        <row r="4383">
          <cell r="B4383" t="str">
            <v>amds_texas</v>
          </cell>
          <cell r="F4383" t="str">
            <v>amdstexas</v>
          </cell>
        </row>
        <row r="4384">
          <cell r="B4384" t="str">
            <v>amds_chicago</v>
          </cell>
          <cell r="F4384" t="str">
            <v>website_bpp</v>
          </cell>
        </row>
        <row r="4385">
          <cell r="F4385" t="str">
            <v>website_appliance_catalog</v>
          </cell>
        </row>
        <row r="4386">
          <cell r="F4386" t="str">
            <v>amdschicago</v>
          </cell>
        </row>
        <row r="4387">
          <cell r="A4387" t="str">
            <v>36190101USA</v>
          </cell>
          <cell r="C4387" t="str">
            <v>Appliances - Refrigeration</v>
          </cell>
          <cell r="D4387" t="str">
            <v>simple</v>
          </cell>
          <cell r="E4387" t="str">
            <v>Refrigeration</v>
          </cell>
          <cell r="F4387" t="str">
            <v>florida</v>
          </cell>
          <cell r="G4387" t="str">
            <v>K1901Vi 36" Refrigerator - Fully Integrated (Right hinged)</v>
          </cell>
          <cell r="H4387" t="str">
            <v>For more information &amp; downloadable material (operating manuals, diagrams, etc) visit mieleusa.com.</v>
          </cell>
          <cell r="I4387"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387">
            <v>6495</v>
          </cell>
        </row>
        <row r="4388">
          <cell r="B4388" t="str">
            <v>amds_florida</v>
          </cell>
          <cell r="E4388" t="str">
            <v>Refrigeration/Refrigerators - Single Door</v>
          </cell>
          <cell r="F4388" t="str">
            <v>midatlantic</v>
          </cell>
        </row>
        <row r="4389">
          <cell r="B4389" t="str">
            <v>amds_west_region</v>
          </cell>
          <cell r="F4389" t="str">
            <v>westregion</v>
          </cell>
        </row>
        <row r="4390">
          <cell r="B4390" t="str">
            <v>amds_texas</v>
          </cell>
          <cell r="F4390" t="str">
            <v>amdstexas</v>
          </cell>
        </row>
        <row r="4391">
          <cell r="B4391" t="str">
            <v>amds_chicago</v>
          </cell>
          <cell r="F4391" t="str">
            <v>website_bpp</v>
          </cell>
        </row>
        <row r="4392">
          <cell r="F4392" t="str">
            <v>website_appliance_catalog</v>
          </cell>
        </row>
        <row r="4393">
          <cell r="F4393" t="str">
            <v>amdschicago</v>
          </cell>
        </row>
        <row r="4394">
          <cell r="A4394" t="str">
            <v>36190111USA</v>
          </cell>
          <cell r="C4394" t="str">
            <v>Appliances - Refrigeration</v>
          </cell>
          <cell r="D4394" t="str">
            <v>simple</v>
          </cell>
          <cell r="E4394" t="str">
            <v>Refrigeration</v>
          </cell>
          <cell r="F4394" t="str">
            <v>florida</v>
          </cell>
          <cell r="G4394" t="str">
            <v>K1901SF 36" Refrigerator - Prefinished (Right hinged) - TEST! DO NOT ORDER THIS PRODUCT</v>
          </cell>
          <cell r="H4394" t="str">
            <v>For more information &amp; downloadable material (operating manuals, diagrams, etc) visit mieleusa.com.</v>
          </cell>
          <cell r="I4394"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394">
            <v>6995</v>
          </cell>
        </row>
        <row r="4395">
          <cell r="B4395" t="str">
            <v>amds_florida</v>
          </cell>
          <cell r="E4395" t="str">
            <v>Refrigeration/Refrigerators - Single Door</v>
          </cell>
          <cell r="F4395" t="str">
            <v>midatlantic</v>
          </cell>
        </row>
        <row r="4396">
          <cell r="B4396" t="str">
            <v>amds_west_region</v>
          </cell>
          <cell r="F4396" t="str">
            <v>westregion</v>
          </cell>
        </row>
        <row r="4397">
          <cell r="B4397" t="str">
            <v>amds_texas</v>
          </cell>
          <cell r="F4397" t="str">
            <v>amdstexas</v>
          </cell>
        </row>
        <row r="4398">
          <cell r="B4398" t="str">
            <v>amds_chicago</v>
          </cell>
          <cell r="F4398" t="str">
            <v>website_bpp</v>
          </cell>
        </row>
        <row r="4399">
          <cell r="F4399" t="str">
            <v>website_appliance_catalog</v>
          </cell>
        </row>
        <row r="4400">
          <cell r="F4400" t="str">
            <v>amdschicago</v>
          </cell>
        </row>
        <row r="4401">
          <cell r="A4401" t="str">
            <v>36191101USA</v>
          </cell>
          <cell r="C4401" t="str">
            <v>Appliances - Refrigeration</v>
          </cell>
          <cell r="D4401" t="str">
            <v>simple</v>
          </cell>
          <cell r="E4401" t="str">
            <v>Refrigeration</v>
          </cell>
          <cell r="F4401" t="str">
            <v>florida</v>
          </cell>
          <cell r="G4401" t="str">
            <v>K1911Vi 36" Refrigerator - Fully Integrated (Left hinged)</v>
          </cell>
          <cell r="H4401" t="str">
            <v>For more information &amp; downloadable material (operating manuals, diagrams, etc) visit mieleusa.com.</v>
          </cell>
          <cell r="I4401"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401">
            <v>6495</v>
          </cell>
        </row>
        <row r="4402">
          <cell r="B4402" t="str">
            <v>amds_florida</v>
          </cell>
          <cell r="E4402" t="str">
            <v>Refrigeration/Refrigerators - Single Door</v>
          </cell>
          <cell r="F4402" t="str">
            <v>midatlantic</v>
          </cell>
        </row>
        <row r="4403">
          <cell r="B4403" t="str">
            <v>amds_west_region</v>
          </cell>
          <cell r="F4403" t="str">
            <v>westregion</v>
          </cell>
        </row>
        <row r="4404">
          <cell r="B4404" t="str">
            <v>amds_texas</v>
          </cell>
          <cell r="F4404" t="str">
            <v>amdstexas</v>
          </cell>
        </row>
        <row r="4405">
          <cell r="B4405" t="str">
            <v>amds_chicago</v>
          </cell>
          <cell r="F4405" t="str">
            <v>website_bpp</v>
          </cell>
        </row>
        <row r="4406">
          <cell r="F4406" t="str">
            <v>website_appliance_catalog</v>
          </cell>
        </row>
        <row r="4407">
          <cell r="F4407" t="str">
            <v>amdschicago</v>
          </cell>
        </row>
        <row r="4408">
          <cell r="A4408" t="str">
            <v>36191111USA</v>
          </cell>
          <cell r="C4408" t="str">
            <v>Appliances - Refrigeration</v>
          </cell>
          <cell r="D4408" t="str">
            <v>simple</v>
          </cell>
          <cell r="E4408" t="str">
            <v>Refrigeration</v>
          </cell>
          <cell r="F4408" t="str">
            <v>florida</v>
          </cell>
          <cell r="G4408" t="str">
            <v>K1911SF 36" Refrigerator - Prefinished (Left hinged)</v>
          </cell>
          <cell r="H4408" t="str">
            <v>For more information &amp; downloadable material (operating manuals, diagrams, etc) visit mieleusa.com.</v>
          </cell>
          <cell r="I4408"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4408">
            <v>6995</v>
          </cell>
        </row>
        <row r="4409">
          <cell r="B4409" t="str">
            <v>amds_florida</v>
          </cell>
          <cell r="E4409" t="str">
            <v>Refrigeration/Refrigerators - Single Door</v>
          </cell>
          <cell r="F4409" t="str">
            <v>midatlantic</v>
          </cell>
        </row>
        <row r="4410">
          <cell r="B4410" t="str">
            <v>amds_west_region</v>
          </cell>
          <cell r="F4410" t="str">
            <v>westregion</v>
          </cell>
        </row>
        <row r="4411">
          <cell r="B4411" t="str">
            <v>amds_texas</v>
          </cell>
          <cell r="F4411" t="str">
            <v>amdstexas</v>
          </cell>
        </row>
        <row r="4412">
          <cell r="B4412" t="str">
            <v>amds_chicago</v>
          </cell>
          <cell r="F4412" t="str">
            <v>website_bpp</v>
          </cell>
        </row>
        <row r="4413">
          <cell r="F4413" t="str">
            <v>website_appliance_catalog</v>
          </cell>
        </row>
        <row r="4414">
          <cell r="F4414" t="str">
            <v>amdschicago</v>
          </cell>
        </row>
        <row r="4415">
          <cell r="A4415" t="str">
            <v>36415403CDN</v>
          </cell>
          <cell r="C4415" t="str">
            <v>Appliances - Refrigeration - Wine Storage</v>
          </cell>
          <cell r="D4415" t="str">
            <v>simple</v>
          </cell>
          <cell r="E4415" t="str">
            <v>Refrigeration</v>
          </cell>
          <cell r="F4415" t="str">
            <v>florida</v>
          </cell>
          <cell r="G4415" t="str">
            <v>KWT4154UG-1 24" Wine Storage (Under-counter, right hinged)</v>
          </cell>
          <cell r="H4415" t="str">
            <v>For more information &amp; downloadable material (operating manuals, diagrams, etc) visit mieleusa.com.</v>
          </cell>
          <cell r="I4415" t="str">
            <v>KWT4154UG-1 Wine Storage (Under-counter)</v>
          </cell>
          <cell r="J4415">
            <v>2945</v>
          </cell>
        </row>
        <row r="4416">
          <cell r="B4416" t="str">
            <v>amds_florida</v>
          </cell>
          <cell r="E4416" t="str">
            <v>Refrigeration/Wine Storage</v>
          </cell>
          <cell r="F4416" t="str">
            <v>midatlantic</v>
          </cell>
        </row>
        <row r="4417">
          <cell r="B4417" t="str">
            <v>amds_west_region</v>
          </cell>
          <cell r="F4417" t="str">
            <v>westregion</v>
          </cell>
        </row>
        <row r="4418">
          <cell r="B4418" t="str">
            <v>amds_texas</v>
          </cell>
          <cell r="F4418" t="str">
            <v>amdstexas</v>
          </cell>
        </row>
        <row r="4419">
          <cell r="B4419" t="str">
            <v>amds_chicago</v>
          </cell>
          <cell r="F4419" t="str">
            <v>website_bpp</v>
          </cell>
        </row>
        <row r="4420">
          <cell r="F4420" t="str">
            <v>website_appliance_catalog</v>
          </cell>
        </row>
        <row r="4421">
          <cell r="F4421" t="str">
            <v>amdschicago</v>
          </cell>
        </row>
        <row r="4422">
          <cell r="A4422" t="str">
            <v>37141101USA</v>
          </cell>
          <cell r="C4422" t="str">
            <v>Appliances - Refrigeration</v>
          </cell>
          <cell r="D4422" t="str">
            <v>simple</v>
          </cell>
          <cell r="E4422" t="str">
            <v>Refrigeration</v>
          </cell>
          <cell r="F4422" t="str">
            <v>florida</v>
          </cell>
          <cell r="G4422" t="str">
            <v>F1411Vi 18" Freezer - Fully Integrated (Left hinged)</v>
          </cell>
          <cell r="H4422" t="str">
            <v>For more information &amp; downloadable material (operating manuals, diagrams, etc) visit mieleusa.com.</v>
          </cell>
          <cell r="I4422"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22">
            <v>5350</v>
          </cell>
        </row>
        <row r="4423">
          <cell r="B4423" t="str">
            <v>amds_florida</v>
          </cell>
          <cell r="E4423" t="str">
            <v>Refrigeration/Freezers - Single Door</v>
          </cell>
          <cell r="F4423" t="str">
            <v>midatlantic</v>
          </cell>
        </row>
        <row r="4424">
          <cell r="B4424" t="str">
            <v>amds_west_region</v>
          </cell>
          <cell r="F4424" t="str">
            <v>westregion</v>
          </cell>
        </row>
        <row r="4425">
          <cell r="B4425" t="str">
            <v>amds_texas</v>
          </cell>
          <cell r="F4425" t="str">
            <v>amdstexas</v>
          </cell>
        </row>
        <row r="4426">
          <cell r="B4426" t="str">
            <v>amds_chicago</v>
          </cell>
          <cell r="F4426" t="str">
            <v>website_bpp</v>
          </cell>
        </row>
        <row r="4427">
          <cell r="F4427" t="str">
            <v>website_appliance_catalog</v>
          </cell>
        </row>
        <row r="4428">
          <cell r="F4428" t="str">
            <v>amdschicago</v>
          </cell>
        </row>
        <row r="4429">
          <cell r="A4429" t="str">
            <v>37141111USA</v>
          </cell>
          <cell r="C4429" t="str">
            <v>Appliances - Refrigeration</v>
          </cell>
          <cell r="D4429" t="str">
            <v>simple</v>
          </cell>
          <cell r="E4429" t="str">
            <v>Refrigeration</v>
          </cell>
          <cell r="F4429" t="str">
            <v>florida</v>
          </cell>
          <cell r="G4429" t="str">
            <v>F1411SF 18" Freezer - Prefinished (Left hinged)</v>
          </cell>
          <cell r="H4429" t="str">
            <v>For more information &amp; downloadable material (operating manuals, diagrams, etc) visit mieleusa.com.</v>
          </cell>
          <cell r="I4429"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29">
            <v>5895</v>
          </cell>
        </row>
        <row r="4430">
          <cell r="B4430" t="str">
            <v>amds_florida</v>
          </cell>
          <cell r="E4430" t="str">
            <v>Refrigeration/Freezers - Single Door</v>
          </cell>
          <cell r="F4430" t="str">
            <v>midatlantic</v>
          </cell>
        </row>
        <row r="4431">
          <cell r="B4431" t="str">
            <v>amds_west_region</v>
          </cell>
          <cell r="F4431" t="str">
            <v>westregion</v>
          </cell>
        </row>
        <row r="4432">
          <cell r="B4432" t="str">
            <v>amds_texas</v>
          </cell>
          <cell r="F4432" t="str">
            <v>amdstexas</v>
          </cell>
        </row>
        <row r="4433">
          <cell r="B4433" t="str">
            <v>amds_chicago</v>
          </cell>
          <cell r="F4433" t="str">
            <v>website_bpp</v>
          </cell>
        </row>
        <row r="4434">
          <cell r="F4434" t="str">
            <v>website_appliance_catalog</v>
          </cell>
        </row>
        <row r="4435">
          <cell r="F4435" t="str">
            <v>amdschicago</v>
          </cell>
        </row>
        <row r="4436">
          <cell r="A4436" t="str">
            <v>37147101USA</v>
          </cell>
          <cell r="C4436" t="str">
            <v>Appliances - Refrigeration</v>
          </cell>
          <cell r="D4436" t="str">
            <v>simple</v>
          </cell>
          <cell r="E4436" t="str">
            <v>Refrigeration</v>
          </cell>
          <cell r="F4436" t="str">
            <v>florida</v>
          </cell>
          <cell r="G4436" t="str">
            <v>F1471Vi 18" Freezer - Fully Integrated w/ In-door ice dispenser (Left hinged)</v>
          </cell>
          <cell r="H4436" t="str">
            <v>For more information &amp; downloadable material (operating manuals, diagrams, etc) visit mieleusa.com.</v>
          </cell>
          <cell r="I4436"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36">
            <v>5550</v>
          </cell>
        </row>
        <row r="4437">
          <cell r="B4437" t="str">
            <v>amds_florida</v>
          </cell>
          <cell r="E4437" t="str">
            <v>Refrigeration/Freezers - Single Door</v>
          </cell>
          <cell r="F4437" t="str">
            <v>midatlantic</v>
          </cell>
        </row>
        <row r="4438">
          <cell r="B4438" t="str">
            <v>amds_west_region</v>
          </cell>
          <cell r="F4438" t="str">
            <v>westregion</v>
          </cell>
        </row>
        <row r="4439">
          <cell r="B4439" t="str">
            <v>amds_texas</v>
          </cell>
          <cell r="F4439" t="str">
            <v>amdstexas</v>
          </cell>
        </row>
        <row r="4440">
          <cell r="B4440" t="str">
            <v>amds_chicago</v>
          </cell>
          <cell r="F4440" t="str">
            <v>website_bpp</v>
          </cell>
        </row>
        <row r="4441">
          <cell r="F4441" t="str">
            <v>website_appliance_catalog</v>
          </cell>
        </row>
        <row r="4442">
          <cell r="F4442" t="str">
            <v>amdschicago</v>
          </cell>
        </row>
        <row r="4443">
          <cell r="A4443" t="str">
            <v>37147111USA</v>
          </cell>
          <cell r="C4443" t="str">
            <v>Appliances - Refrigeration</v>
          </cell>
          <cell r="D4443" t="str">
            <v>simple</v>
          </cell>
          <cell r="E4443" t="str">
            <v>Refrigeration</v>
          </cell>
          <cell r="F4443" t="str">
            <v>florida</v>
          </cell>
          <cell r="G4443" t="str">
            <v>F1471SF 18" Freezer - Prefinished w/ In-door ice dispenser (Left hinged)</v>
          </cell>
          <cell r="H4443" t="str">
            <v>For more information &amp; downloadable material (operating manuals, diagrams, etc) visit mieleusa.com.</v>
          </cell>
          <cell r="I4443"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43">
            <v>6095</v>
          </cell>
        </row>
        <row r="4444">
          <cell r="B4444" t="str">
            <v>amds_florida</v>
          </cell>
          <cell r="E4444" t="str">
            <v>Refrigeration/Freezers - Single Door</v>
          </cell>
          <cell r="F4444" t="str">
            <v>midatlantic</v>
          </cell>
        </row>
        <row r="4445">
          <cell r="B4445" t="str">
            <v>amds_west_region</v>
          </cell>
          <cell r="F4445" t="str">
            <v>westregion</v>
          </cell>
        </row>
        <row r="4446">
          <cell r="B4446" t="str">
            <v>amds_texas</v>
          </cell>
          <cell r="F4446" t="str">
            <v>amdstexas</v>
          </cell>
        </row>
        <row r="4447">
          <cell r="B4447" t="str">
            <v>amds_chicago</v>
          </cell>
          <cell r="F4447" t="str">
            <v>website_bpp</v>
          </cell>
        </row>
        <row r="4448">
          <cell r="F4448" t="str">
            <v>website_appliance_catalog</v>
          </cell>
        </row>
        <row r="4449">
          <cell r="F4449" t="str">
            <v>amdschicago</v>
          </cell>
        </row>
        <row r="4450">
          <cell r="A4450" t="str">
            <v>37180101USA</v>
          </cell>
          <cell r="C4450" t="str">
            <v>Appliances - Refrigeration</v>
          </cell>
          <cell r="D4450" t="str">
            <v>simple</v>
          </cell>
          <cell r="E4450" t="str">
            <v>Refrigeration</v>
          </cell>
          <cell r="F4450" t="str">
            <v>florida</v>
          </cell>
          <cell r="G4450" t="str">
            <v>F1801Vi 30" Freezer - Fully Integrated (Right hinged)</v>
          </cell>
          <cell r="H4450" t="str">
            <v>For more information &amp; downloadable material (operating manuals, diagrams, etc) visit mieleusa.com.</v>
          </cell>
          <cell r="I4450"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50">
            <v>6495</v>
          </cell>
        </row>
        <row r="4451">
          <cell r="B4451" t="str">
            <v>amds_florida</v>
          </cell>
          <cell r="E4451" t="str">
            <v>Refrigeration/Freezers - Single Door</v>
          </cell>
          <cell r="F4451" t="str">
            <v>midatlantic</v>
          </cell>
        </row>
        <row r="4452">
          <cell r="B4452" t="str">
            <v>amds_west_region</v>
          </cell>
          <cell r="F4452" t="str">
            <v>westregion</v>
          </cell>
        </row>
        <row r="4453">
          <cell r="B4453" t="str">
            <v>amds_texas</v>
          </cell>
          <cell r="F4453" t="str">
            <v>amdstexas</v>
          </cell>
        </row>
        <row r="4454">
          <cell r="B4454" t="str">
            <v>amds_chicago</v>
          </cell>
          <cell r="F4454" t="str">
            <v>website_bpp</v>
          </cell>
        </row>
        <row r="4455">
          <cell r="F4455" t="str">
            <v>website_appliance_catalog</v>
          </cell>
        </row>
        <row r="4456">
          <cell r="F4456" t="str">
            <v>amdschicago</v>
          </cell>
        </row>
        <row r="4457">
          <cell r="A4457" t="str">
            <v>37180111USA</v>
          </cell>
          <cell r="C4457" t="str">
            <v>Appliances - Refrigeration</v>
          </cell>
          <cell r="D4457" t="str">
            <v>simple</v>
          </cell>
          <cell r="E4457" t="str">
            <v>Refrigeration</v>
          </cell>
          <cell r="F4457" t="str">
            <v>florida</v>
          </cell>
          <cell r="G4457" t="str">
            <v>F1801SF 30" Freezer - Prefinished (Right hinged)</v>
          </cell>
          <cell r="H4457" t="str">
            <v>For more information &amp; downloadable material (operating manuals, diagrams, etc) visit mieleusa.com.</v>
          </cell>
          <cell r="I4457"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57">
            <v>6995</v>
          </cell>
        </row>
        <row r="4458">
          <cell r="B4458" t="str">
            <v>amds_florida</v>
          </cell>
          <cell r="E4458" t="str">
            <v>Refrigeration/Freezers - Single Door</v>
          </cell>
          <cell r="F4458" t="str">
            <v>midatlantic</v>
          </cell>
        </row>
        <row r="4459">
          <cell r="B4459" t="str">
            <v>amds_west_region</v>
          </cell>
          <cell r="F4459" t="str">
            <v>westregion</v>
          </cell>
        </row>
        <row r="4460">
          <cell r="B4460" t="str">
            <v>amds_texas</v>
          </cell>
          <cell r="F4460" t="str">
            <v>amdstexas</v>
          </cell>
        </row>
        <row r="4461">
          <cell r="B4461" t="str">
            <v>amds_chicago</v>
          </cell>
          <cell r="F4461" t="str">
            <v>website_bpp</v>
          </cell>
        </row>
        <row r="4462">
          <cell r="F4462" t="str">
            <v>website_appliance_catalog</v>
          </cell>
        </row>
        <row r="4463">
          <cell r="F4463" t="str">
            <v>amdschicago</v>
          </cell>
        </row>
        <row r="4464">
          <cell r="A4464" t="str">
            <v>37181101USA</v>
          </cell>
          <cell r="C4464" t="str">
            <v>Appliances - Refrigeration</v>
          </cell>
          <cell r="D4464" t="str">
            <v>simple</v>
          </cell>
          <cell r="E4464" t="str">
            <v>Refrigeration</v>
          </cell>
          <cell r="F4464" t="str">
            <v>florida</v>
          </cell>
          <cell r="G4464" t="str">
            <v>F1811Vi 30" Freezer - Fully Integrated (Left hinged)</v>
          </cell>
          <cell r="H4464" t="str">
            <v>For more information &amp; downloadable material (operating manuals, diagrams, etc) visit mieleusa.com.</v>
          </cell>
          <cell r="I4464"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64">
            <v>6495</v>
          </cell>
        </row>
        <row r="4465">
          <cell r="B4465" t="str">
            <v>amds_florida</v>
          </cell>
          <cell r="E4465" t="str">
            <v>Refrigeration/Freezers - Single Door</v>
          </cell>
          <cell r="F4465" t="str">
            <v>midatlantic</v>
          </cell>
        </row>
        <row r="4466">
          <cell r="B4466" t="str">
            <v>amds_west_region</v>
          </cell>
          <cell r="F4466" t="str">
            <v>westregion</v>
          </cell>
        </row>
        <row r="4467">
          <cell r="B4467" t="str">
            <v>amds_texas</v>
          </cell>
          <cell r="F4467" t="str">
            <v>amdstexas</v>
          </cell>
        </row>
        <row r="4468">
          <cell r="B4468" t="str">
            <v>amds_chicago</v>
          </cell>
          <cell r="F4468" t="str">
            <v>website_bpp</v>
          </cell>
        </row>
        <row r="4469">
          <cell r="F4469" t="str">
            <v>website_appliance_catalog</v>
          </cell>
        </row>
        <row r="4470">
          <cell r="F4470" t="str">
            <v>amdschicago</v>
          </cell>
        </row>
        <row r="4471">
          <cell r="A4471" t="str">
            <v>37181111USA</v>
          </cell>
          <cell r="C4471" t="str">
            <v>Appliances - Refrigeration</v>
          </cell>
          <cell r="D4471" t="str">
            <v>simple</v>
          </cell>
          <cell r="E4471" t="str">
            <v>Refrigeration</v>
          </cell>
          <cell r="F4471" t="str">
            <v>florida</v>
          </cell>
          <cell r="G4471" t="str">
            <v>F1811SF 30" Freezer - Prefinished (Left hinged)</v>
          </cell>
          <cell r="H4471" t="str">
            <v>For more information &amp; downloadable material (operating manuals, diagrams, etc) visit mieleusa.com.</v>
          </cell>
          <cell r="I4471"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71">
            <v>6995</v>
          </cell>
        </row>
        <row r="4472">
          <cell r="B4472" t="str">
            <v>amds_florida</v>
          </cell>
          <cell r="E4472" t="str">
            <v>Refrigeration/Freezers - Single Door</v>
          </cell>
          <cell r="F4472" t="str">
            <v>midatlantic</v>
          </cell>
        </row>
        <row r="4473">
          <cell r="B4473" t="str">
            <v>amds_west_region</v>
          </cell>
          <cell r="F4473" t="str">
            <v>westregion</v>
          </cell>
        </row>
        <row r="4474">
          <cell r="B4474" t="str">
            <v>amds_texas</v>
          </cell>
          <cell r="F4474" t="str">
            <v>amdstexas</v>
          </cell>
        </row>
        <row r="4475">
          <cell r="B4475" t="str">
            <v>amds_chicago</v>
          </cell>
          <cell r="F4475" t="str">
            <v>website_bpp</v>
          </cell>
        </row>
        <row r="4476">
          <cell r="F4476" t="str">
            <v>website_appliance_catalog</v>
          </cell>
        </row>
        <row r="4477">
          <cell r="F4477" t="str">
            <v>amdschicago</v>
          </cell>
        </row>
        <row r="4478">
          <cell r="A4478" t="str">
            <v>37190101USA</v>
          </cell>
          <cell r="C4478" t="str">
            <v>Appliances - Refrigeration</v>
          </cell>
          <cell r="D4478" t="str">
            <v>simple</v>
          </cell>
          <cell r="E4478" t="str">
            <v>Refrigeration</v>
          </cell>
          <cell r="F4478" t="str">
            <v>florida</v>
          </cell>
          <cell r="G4478" t="str">
            <v>F1901Vi 36" Freezer - Fully Integrated (Right hinged)</v>
          </cell>
          <cell r="H4478" t="str">
            <v>For more information &amp; downloadable material (operating manuals, diagrams, etc) visit mieleusa.com.</v>
          </cell>
          <cell r="I4478"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78">
            <v>6695</v>
          </cell>
        </row>
        <row r="4479">
          <cell r="B4479" t="str">
            <v>amds_florida</v>
          </cell>
          <cell r="E4479" t="str">
            <v>Refrigeration/Freezers - Single Door</v>
          </cell>
          <cell r="F4479" t="str">
            <v>midatlantic</v>
          </cell>
        </row>
        <row r="4480">
          <cell r="B4480" t="str">
            <v>amds_west_region</v>
          </cell>
          <cell r="F4480" t="str">
            <v>westregion</v>
          </cell>
        </row>
        <row r="4481">
          <cell r="B4481" t="str">
            <v>amds_texas</v>
          </cell>
          <cell r="F4481" t="str">
            <v>amdstexas</v>
          </cell>
        </row>
        <row r="4482">
          <cell r="B4482" t="str">
            <v>amds_chicago</v>
          </cell>
          <cell r="F4482" t="str">
            <v>website_bpp</v>
          </cell>
        </row>
        <row r="4483">
          <cell r="F4483" t="str">
            <v>website_appliance_catalog</v>
          </cell>
        </row>
        <row r="4484">
          <cell r="F4484" t="str">
            <v>amdschicago</v>
          </cell>
        </row>
        <row r="4485">
          <cell r="A4485" t="str">
            <v>37190111USA</v>
          </cell>
          <cell r="C4485" t="str">
            <v>Appliances - Refrigeration</v>
          </cell>
          <cell r="D4485" t="str">
            <v>simple</v>
          </cell>
          <cell r="E4485" t="str">
            <v>Refrigeration</v>
          </cell>
          <cell r="F4485" t="str">
            <v>florida</v>
          </cell>
          <cell r="G4485" t="str">
            <v>F1901SF 36" Freezer - Prefinished (Right hinged)</v>
          </cell>
          <cell r="H4485" t="str">
            <v>For more information &amp; downloadable material (operating manuals, diagrams, etc) visit mieleusa.com.</v>
          </cell>
          <cell r="I4485"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85">
            <v>7095</v>
          </cell>
        </row>
        <row r="4486">
          <cell r="B4486" t="str">
            <v>amds_florida</v>
          </cell>
          <cell r="E4486" t="str">
            <v>Refrigeration/Freezers - Single Door</v>
          </cell>
          <cell r="F4486" t="str">
            <v>midatlantic</v>
          </cell>
        </row>
        <row r="4487">
          <cell r="B4487" t="str">
            <v>amds_west_region</v>
          </cell>
          <cell r="F4487" t="str">
            <v>westregion</v>
          </cell>
        </row>
        <row r="4488">
          <cell r="B4488" t="str">
            <v>amds_texas</v>
          </cell>
          <cell r="F4488" t="str">
            <v>amdstexas</v>
          </cell>
        </row>
        <row r="4489">
          <cell r="B4489" t="str">
            <v>amds_chicago</v>
          </cell>
          <cell r="F4489" t="str">
            <v>website_bpp</v>
          </cell>
        </row>
        <row r="4490">
          <cell r="F4490" t="str">
            <v>website_appliance_catalog</v>
          </cell>
        </row>
        <row r="4491">
          <cell r="F4491" t="str">
            <v>amdschicago</v>
          </cell>
        </row>
        <row r="4492">
          <cell r="A4492" t="str">
            <v>37191101USA</v>
          </cell>
          <cell r="C4492" t="str">
            <v>Appliances - Refrigeration</v>
          </cell>
          <cell r="D4492" t="str">
            <v>simple</v>
          </cell>
          <cell r="E4492" t="str">
            <v>Refrigeration</v>
          </cell>
          <cell r="F4492" t="str">
            <v>florida</v>
          </cell>
          <cell r="G4492" t="str">
            <v>F1911Vi 36" Freezer - Fully Integrated (Left hinged)</v>
          </cell>
          <cell r="H4492" t="str">
            <v>For more information &amp; downloadable material (operating manuals, diagrams, etc) visit mieleusa.com.</v>
          </cell>
          <cell r="I4492"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92">
            <v>6695</v>
          </cell>
        </row>
        <row r="4493">
          <cell r="B4493" t="str">
            <v>amds_florida</v>
          </cell>
          <cell r="E4493" t="str">
            <v>Refrigeration/Freezers - Single Door</v>
          </cell>
          <cell r="F4493" t="str">
            <v>midatlantic</v>
          </cell>
        </row>
        <row r="4494">
          <cell r="B4494" t="str">
            <v>amds_west_region</v>
          </cell>
          <cell r="F4494" t="str">
            <v>westregion</v>
          </cell>
        </row>
        <row r="4495">
          <cell r="B4495" t="str">
            <v>amds_texas</v>
          </cell>
          <cell r="F4495" t="str">
            <v>amdstexas</v>
          </cell>
        </row>
        <row r="4496">
          <cell r="B4496" t="str">
            <v>amds_chicago</v>
          </cell>
          <cell r="F4496" t="str">
            <v>website_bpp</v>
          </cell>
        </row>
        <row r="4497">
          <cell r="F4497" t="str">
            <v>website_appliance_catalog</v>
          </cell>
        </row>
        <row r="4498">
          <cell r="F4498" t="str">
            <v>amdschicago</v>
          </cell>
        </row>
        <row r="4499">
          <cell r="A4499" t="str">
            <v>37191111USA</v>
          </cell>
          <cell r="C4499" t="str">
            <v>Appliances - Refrigeration</v>
          </cell>
          <cell r="D4499" t="str">
            <v>simple</v>
          </cell>
          <cell r="E4499" t="str">
            <v>Refrigeration</v>
          </cell>
          <cell r="F4499" t="str">
            <v>florida</v>
          </cell>
          <cell r="G4499" t="str">
            <v>F1911SF 36" Freezer - Prefinished (Left hinged)</v>
          </cell>
          <cell r="H4499" t="str">
            <v>For more information &amp; downloadable material (operating manuals, diagrams, etc) visit mieleusa.com.</v>
          </cell>
          <cell r="I4499"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4499">
            <v>7095</v>
          </cell>
        </row>
        <row r="4500">
          <cell r="B4500" t="str">
            <v>amds_florida</v>
          </cell>
          <cell r="E4500" t="str">
            <v>Refrigeration/Freezers - Single Door</v>
          </cell>
          <cell r="F4500" t="str">
            <v>midatlantic</v>
          </cell>
        </row>
        <row r="4501">
          <cell r="B4501" t="str">
            <v>amds_west_region</v>
          </cell>
          <cell r="F4501" t="str">
            <v>westregion</v>
          </cell>
        </row>
        <row r="4502">
          <cell r="B4502" t="str">
            <v>amds_texas</v>
          </cell>
          <cell r="F4502" t="str">
            <v>amdstexas</v>
          </cell>
        </row>
        <row r="4503">
          <cell r="B4503" t="str">
            <v>amds_chicago</v>
          </cell>
          <cell r="F4503" t="str">
            <v>website_bpp</v>
          </cell>
        </row>
        <row r="4504">
          <cell r="F4504" t="str">
            <v>website_appliance_catalog</v>
          </cell>
        </row>
        <row r="4505">
          <cell r="F4505" t="str">
            <v>amdschicago</v>
          </cell>
        </row>
        <row r="4506">
          <cell r="A4506" t="str">
            <v>38180101USA</v>
          </cell>
          <cell r="C4506" t="str">
            <v>Appliances - Refrigeration</v>
          </cell>
          <cell r="D4506" t="str">
            <v>simple</v>
          </cell>
          <cell r="E4506" t="str">
            <v>Refrigeration</v>
          </cell>
          <cell r="F4506" t="str">
            <v>florida</v>
          </cell>
          <cell r="G4506" t="str">
            <v>KF1801Vi 30" Refrigerator / Freezer - Fully Integrated (Right hinged)</v>
          </cell>
          <cell r="H4506" t="str">
            <v>For more information &amp; downloadable material (operating manuals, diagrams, etc) visit mieleusa.com.</v>
          </cell>
          <cell r="I4506"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06">
            <v>7395</v>
          </cell>
        </row>
        <row r="4507">
          <cell r="B4507" t="str">
            <v>amds_florida</v>
          </cell>
          <cell r="E4507" t="str">
            <v>Refrigeration/Bottom Mount Fridge Freezer</v>
          </cell>
          <cell r="F4507" t="str">
            <v>midatlantic</v>
          </cell>
        </row>
        <row r="4508">
          <cell r="B4508" t="str">
            <v>amds_west_region</v>
          </cell>
          <cell r="F4508" t="str">
            <v>westregion</v>
          </cell>
        </row>
        <row r="4509">
          <cell r="B4509" t="str">
            <v>amds_texas</v>
          </cell>
          <cell r="F4509" t="str">
            <v>amdstexas</v>
          </cell>
        </row>
        <row r="4510">
          <cell r="B4510" t="str">
            <v>amds_chicago</v>
          </cell>
          <cell r="F4510" t="str">
            <v>website_bpp</v>
          </cell>
        </row>
        <row r="4511">
          <cell r="F4511" t="str">
            <v>website_appliance_catalog</v>
          </cell>
        </row>
        <row r="4512">
          <cell r="F4512" t="str">
            <v>amdschicago</v>
          </cell>
        </row>
        <row r="4513">
          <cell r="A4513" t="str">
            <v>38180111USA</v>
          </cell>
          <cell r="C4513" t="str">
            <v>Appliances - Refrigeration</v>
          </cell>
          <cell r="D4513" t="str">
            <v>simple</v>
          </cell>
          <cell r="E4513" t="str">
            <v>Refrigeration</v>
          </cell>
          <cell r="F4513" t="str">
            <v>florida</v>
          </cell>
          <cell r="G4513" t="str">
            <v>KF1801SF 30" Refrigerator / Freezer - Prefinished (Right hinged)</v>
          </cell>
          <cell r="H4513" t="str">
            <v>For more information &amp; downloadable material (operating manuals, diagrams, etc) visit mieleusa.com.</v>
          </cell>
          <cell r="I4513"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13">
            <v>7895</v>
          </cell>
        </row>
        <row r="4514">
          <cell r="B4514" t="str">
            <v>amds_florida</v>
          </cell>
          <cell r="E4514" t="str">
            <v>Refrigeration/Bottom Mount Fridge Freezer</v>
          </cell>
          <cell r="F4514" t="str">
            <v>midatlantic</v>
          </cell>
        </row>
        <row r="4515">
          <cell r="B4515" t="str">
            <v>amds_west_region</v>
          </cell>
          <cell r="F4515" t="str">
            <v>westregion</v>
          </cell>
        </row>
        <row r="4516">
          <cell r="B4516" t="str">
            <v>amds_texas</v>
          </cell>
          <cell r="F4516" t="str">
            <v>amdstexas</v>
          </cell>
        </row>
        <row r="4517">
          <cell r="B4517" t="str">
            <v>amds_chicago</v>
          </cell>
          <cell r="F4517" t="str">
            <v>website_bpp</v>
          </cell>
        </row>
        <row r="4518">
          <cell r="F4518" t="str">
            <v>website_appliance_catalog</v>
          </cell>
        </row>
        <row r="4519">
          <cell r="F4519" t="str">
            <v>amdschicago</v>
          </cell>
        </row>
        <row r="4520">
          <cell r="A4520" t="str">
            <v>38181101USA</v>
          </cell>
          <cell r="C4520" t="str">
            <v>Appliances - Refrigeration</v>
          </cell>
          <cell r="D4520" t="str">
            <v>simple</v>
          </cell>
          <cell r="E4520" t="str">
            <v>Refrigeration</v>
          </cell>
          <cell r="F4520" t="str">
            <v>florida</v>
          </cell>
          <cell r="G4520" t="str">
            <v>KF1811Vi 30" Refrigerator / Freezer - Fully Integrated (Left hinged)</v>
          </cell>
          <cell r="H4520" t="str">
            <v>For more information &amp; downloadable material (operating manuals, diagrams, etc) visit mieleusa.com.</v>
          </cell>
          <cell r="I4520"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20">
            <v>7395</v>
          </cell>
        </row>
        <row r="4521">
          <cell r="B4521" t="str">
            <v>amds_florida</v>
          </cell>
          <cell r="E4521" t="str">
            <v>Refrigeration/Bottom Mount Fridge Freezer</v>
          </cell>
          <cell r="F4521" t="str">
            <v>midatlantic</v>
          </cell>
        </row>
        <row r="4522">
          <cell r="B4522" t="str">
            <v>amds_west_region</v>
          </cell>
          <cell r="F4522" t="str">
            <v>westregion</v>
          </cell>
        </row>
        <row r="4523">
          <cell r="B4523" t="str">
            <v>amds_texas</v>
          </cell>
          <cell r="F4523" t="str">
            <v>amdstexas</v>
          </cell>
        </row>
        <row r="4524">
          <cell r="B4524" t="str">
            <v>amds_chicago</v>
          </cell>
          <cell r="F4524" t="str">
            <v>website_bpp</v>
          </cell>
        </row>
        <row r="4525">
          <cell r="F4525" t="str">
            <v>website_appliance_catalog</v>
          </cell>
        </row>
        <row r="4526">
          <cell r="F4526" t="str">
            <v>amdschicago</v>
          </cell>
        </row>
        <row r="4527">
          <cell r="A4527" t="str">
            <v>38181111USA</v>
          </cell>
          <cell r="C4527" t="str">
            <v>Appliances - Refrigeration</v>
          </cell>
          <cell r="D4527" t="str">
            <v>simple</v>
          </cell>
          <cell r="E4527" t="str">
            <v>Refrigeration</v>
          </cell>
          <cell r="F4527" t="str">
            <v>florida</v>
          </cell>
          <cell r="G4527" t="str">
            <v>KF1811SF 30" Refrigerator / Freezer - Prefinished (Left hinged)</v>
          </cell>
          <cell r="H4527" t="str">
            <v>For more information &amp; downloadable material (operating manuals, diagrams, etc) visit mieleusa.com.</v>
          </cell>
          <cell r="I4527"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27">
            <v>7895</v>
          </cell>
        </row>
        <row r="4528">
          <cell r="B4528" t="str">
            <v>amds_florida</v>
          </cell>
          <cell r="E4528" t="str">
            <v>Refrigeration/Bottom Mount Fridge Freezer</v>
          </cell>
          <cell r="F4528" t="str">
            <v>midatlantic</v>
          </cell>
        </row>
        <row r="4529">
          <cell r="B4529" t="str">
            <v>amds_west_region</v>
          </cell>
          <cell r="F4529" t="str">
            <v>westregion</v>
          </cell>
        </row>
        <row r="4530">
          <cell r="B4530" t="str">
            <v>amds_texas</v>
          </cell>
          <cell r="F4530" t="str">
            <v>amdstexas</v>
          </cell>
        </row>
        <row r="4531">
          <cell r="B4531" t="str">
            <v>amds_chicago</v>
          </cell>
          <cell r="F4531" t="str">
            <v>website_bpp</v>
          </cell>
        </row>
        <row r="4532">
          <cell r="F4532" t="str">
            <v>website_appliance_catalog</v>
          </cell>
        </row>
        <row r="4533">
          <cell r="F4533" t="str">
            <v>amdschicago</v>
          </cell>
        </row>
        <row r="4534">
          <cell r="A4534" t="str">
            <v>38190101USA</v>
          </cell>
          <cell r="C4534" t="str">
            <v>Appliances - Refrigeration</v>
          </cell>
          <cell r="D4534" t="str">
            <v>simple</v>
          </cell>
          <cell r="E4534" t="str">
            <v>Refrigeration</v>
          </cell>
          <cell r="F4534" t="str">
            <v>florida</v>
          </cell>
          <cell r="G4534" t="str">
            <v>KF1901Vi 36" Refrigerator / Freezer - Fully Integrated (Right hinged)</v>
          </cell>
          <cell r="H4534" t="str">
            <v>For more information &amp; downloadable material (operating manuals, diagrams, etc) visit mieleusa.com.</v>
          </cell>
          <cell r="I4534"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34">
            <v>7895</v>
          </cell>
        </row>
        <row r="4535">
          <cell r="B4535" t="str">
            <v>amds_florida</v>
          </cell>
          <cell r="E4535" t="str">
            <v>Refrigeration/Bottom Mount Fridge Freezer</v>
          </cell>
          <cell r="F4535" t="str">
            <v>midatlantic</v>
          </cell>
        </row>
        <row r="4536">
          <cell r="B4536" t="str">
            <v>amds_west_region</v>
          </cell>
          <cell r="F4536" t="str">
            <v>westregion</v>
          </cell>
        </row>
        <row r="4537">
          <cell r="B4537" t="str">
            <v>amds_texas</v>
          </cell>
          <cell r="F4537" t="str">
            <v>amdstexas</v>
          </cell>
        </row>
        <row r="4538">
          <cell r="B4538" t="str">
            <v>amds_chicago</v>
          </cell>
          <cell r="F4538" t="str">
            <v>website_bpp</v>
          </cell>
        </row>
        <row r="4539">
          <cell r="F4539" t="str">
            <v>website_appliance_catalog</v>
          </cell>
        </row>
        <row r="4540">
          <cell r="F4540" t="str">
            <v>amdschicago</v>
          </cell>
        </row>
        <row r="4541">
          <cell r="A4541" t="str">
            <v>38190111USA</v>
          </cell>
          <cell r="C4541" t="str">
            <v>Appliances - Refrigeration</v>
          </cell>
          <cell r="D4541" t="str">
            <v>simple</v>
          </cell>
          <cell r="E4541" t="str">
            <v>Refrigeration</v>
          </cell>
          <cell r="F4541" t="str">
            <v>florida</v>
          </cell>
          <cell r="G4541" t="str">
            <v>KF1901SF 36" Refrigerator / Freezer - Prefinished (Right hinged)</v>
          </cell>
          <cell r="H4541" t="str">
            <v>For more information &amp; downloadable material (operating manuals, diagrams, etc) visit mieleusa.com.</v>
          </cell>
          <cell r="I4541"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41">
            <v>8395</v>
          </cell>
        </row>
        <row r="4542">
          <cell r="B4542" t="str">
            <v>amds_florida</v>
          </cell>
          <cell r="E4542" t="str">
            <v>Refrigeration/Bottom Mount Fridge Freezer</v>
          </cell>
          <cell r="F4542" t="str">
            <v>midatlantic</v>
          </cell>
        </row>
        <row r="4543">
          <cell r="B4543" t="str">
            <v>amds_west_region</v>
          </cell>
          <cell r="F4543" t="str">
            <v>westregion</v>
          </cell>
        </row>
        <row r="4544">
          <cell r="B4544" t="str">
            <v>amds_texas</v>
          </cell>
          <cell r="F4544" t="str">
            <v>amdstexas</v>
          </cell>
        </row>
        <row r="4545">
          <cell r="B4545" t="str">
            <v>amds_chicago</v>
          </cell>
          <cell r="F4545" t="str">
            <v>website_bpp</v>
          </cell>
        </row>
        <row r="4546">
          <cell r="F4546" t="str">
            <v>website_appliance_catalog</v>
          </cell>
        </row>
        <row r="4547">
          <cell r="F4547" t="str">
            <v>amdschicago</v>
          </cell>
        </row>
        <row r="4548">
          <cell r="A4548" t="str">
            <v>38191101USA</v>
          </cell>
          <cell r="C4548" t="str">
            <v>Appliances - Refrigeration</v>
          </cell>
          <cell r="D4548" t="str">
            <v>simple</v>
          </cell>
          <cell r="E4548" t="str">
            <v>Refrigeration</v>
          </cell>
          <cell r="F4548" t="str">
            <v>florida</v>
          </cell>
          <cell r="G4548" t="str">
            <v>KF1911Vi 36" Refrigerator / Freezer - Fully Integrated (Left hinged)</v>
          </cell>
          <cell r="H4548" t="str">
            <v>For more information &amp; downloadable material (operating manuals, diagrams, etc) visit mieleusa.com.</v>
          </cell>
          <cell r="I4548"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48">
            <v>7895</v>
          </cell>
        </row>
        <row r="4549">
          <cell r="B4549" t="str">
            <v>amds_florida</v>
          </cell>
          <cell r="E4549" t="str">
            <v>Refrigeration/Bottom Mount Fridge Freezer</v>
          </cell>
          <cell r="F4549" t="str">
            <v>midatlantic</v>
          </cell>
        </row>
        <row r="4550">
          <cell r="B4550" t="str">
            <v>amds_west_region</v>
          </cell>
          <cell r="F4550" t="str">
            <v>westregion</v>
          </cell>
        </row>
        <row r="4551">
          <cell r="B4551" t="str">
            <v>amds_texas</v>
          </cell>
          <cell r="F4551" t="str">
            <v>amdstexas</v>
          </cell>
        </row>
        <row r="4552">
          <cell r="B4552" t="str">
            <v>amds_chicago</v>
          </cell>
          <cell r="F4552" t="str">
            <v>website_bpp</v>
          </cell>
        </row>
        <row r="4553">
          <cell r="F4553" t="str">
            <v>website_appliance_catalog</v>
          </cell>
        </row>
        <row r="4554">
          <cell r="F4554" t="str">
            <v>amdschicago</v>
          </cell>
        </row>
        <row r="4555">
          <cell r="A4555" t="str">
            <v>38191111USA</v>
          </cell>
          <cell r="C4555" t="str">
            <v>Appliances - Refrigeration</v>
          </cell>
          <cell r="D4555" t="str">
            <v>simple</v>
          </cell>
          <cell r="E4555" t="str">
            <v>Refrigeration</v>
          </cell>
          <cell r="F4555" t="str">
            <v>florida</v>
          </cell>
          <cell r="G4555" t="str">
            <v>KF1911SF 36" Refrigerator / Freezer - Prefinished (Left hinged)</v>
          </cell>
          <cell r="H4555" t="str">
            <v>For more information &amp; downloadable material (operating manuals, diagrams, etc) visit mieleusa.com.</v>
          </cell>
          <cell r="I4555"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4555">
            <v>8395</v>
          </cell>
        </row>
        <row r="4556">
          <cell r="B4556" t="str">
            <v>amds_florida</v>
          </cell>
          <cell r="E4556" t="str">
            <v>Refrigeration/Bottom Mount Fridge Freezer</v>
          </cell>
          <cell r="F4556" t="str">
            <v>midatlantic</v>
          </cell>
        </row>
        <row r="4557">
          <cell r="B4557" t="str">
            <v>amds_west_region</v>
          </cell>
          <cell r="F4557" t="str">
            <v>westregion</v>
          </cell>
        </row>
        <row r="4558">
          <cell r="B4558" t="str">
            <v>amds_texas</v>
          </cell>
          <cell r="F4558" t="str">
            <v>amdstexas</v>
          </cell>
        </row>
        <row r="4559">
          <cell r="B4559" t="str">
            <v>amds_chicago</v>
          </cell>
          <cell r="F4559" t="str">
            <v>website_bpp</v>
          </cell>
        </row>
        <row r="4560">
          <cell r="F4560" t="str">
            <v>website_appliance_catalog</v>
          </cell>
        </row>
        <row r="4561">
          <cell r="F4561" t="str">
            <v>amdschicago</v>
          </cell>
        </row>
        <row r="4562">
          <cell r="A4562" t="str">
            <v>DWPROMOINSTAL</v>
          </cell>
          <cell r="C4562" t="str">
            <v>Default</v>
          </cell>
          <cell r="D4562" t="str">
            <v>simple</v>
          </cell>
          <cell r="F4562" t="str">
            <v>florida</v>
          </cell>
          <cell r="G4562" t="str">
            <v>2 Day Dishwasher Installation Promotion</v>
          </cell>
          <cell r="H4562" t="str">
            <v>For more information &amp; downloadable material (operating manuals, diagrams, etc) visit mieleusa.com.</v>
          </cell>
          <cell r="I4562" t="str">
            <v>2 Day Dishwasher Installation Promotion</v>
          </cell>
          <cell r="J4562">
            <v>0</v>
          </cell>
        </row>
        <row r="4563">
          <cell r="B4563" t="str">
            <v>amds_florida</v>
          </cell>
          <cell r="F4563" t="str">
            <v>midatlantic</v>
          </cell>
        </row>
        <row r="4564">
          <cell r="B4564" t="str">
            <v>amds_midatlantic</v>
          </cell>
          <cell r="F4564" t="str">
            <v>westregion</v>
          </cell>
        </row>
        <row r="4565">
          <cell r="B4565" t="str">
            <v>amds_texas</v>
          </cell>
          <cell r="F4565" t="str">
            <v>amdstexas</v>
          </cell>
        </row>
        <row r="4566">
          <cell r="B4566" t="str">
            <v>amds_chicago</v>
          </cell>
          <cell r="F4566" t="str">
            <v>website_bpp</v>
          </cell>
        </row>
        <row r="4567">
          <cell r="B4567" t="str">
            <v>amds_tristate</v>
          </cell>
          <cell r="F4567" t="str">
            <v>website_appliance_catalog</v>
          </cell>
        </row>
        <row r="4568">
          <cell r="F4568" t="str">
            <v>amdschicago</v>
          </cell>
        </row>
        <row r="4569">
          <cell r="F4569" t="str">
            <v>bppinstall</v>
          </cell>
        </row>
        <row r="4570">
          <cell r="F4570" t="str">
            <v>mtp</v>
          </cell>
        </row>
        <row r="4571">
          <cell r="F4571" t="str">
            <v>amdstristate</v>
          </cell>
        </row>
        <row r="4572">
          <cell r="F4572" t="str">
            <v>newengland</v>
          </cell>
        </row>
        <row r="4573">
          <cell r="A4573" t="str">
            <v>DWLAUNDRYPROMOINSTAL</v>
          </cell>
          <cell r="C4573" t="str">
            <v>Default</v>
          </cell>
          <cell r="D4573" t="str">
            <v>simple</v>
          </cell>
          <cell r="F4573" t="str">
            <v>florida</v>
          </cell>
          <cell r="G4573" t="str">
            <v>2 Day Dishwasher / Laundry Installation Promotion</v>
          </cell>
          <cell r="H4573" t="str">
            <v>For more information &amp; downloadable material (operating manuals, diagrams, etc) visit mieleusa.com.</v>
          </cell>
          <cell r="I4573" t="str">
            <v>2 Day Dishwasher / Laundry Installation Promotion</v>
          </cell>
          <cell r="J4573">
            <v>0</v>
          </cell>
        </row>
        <row r="4574">
          <cell r="B4574" t="str">
            <v>amds_florida</v>
          </cell>
          <cell r="F4574" t="str">
            <v>midatlantic</v>
          </cell>
        </row>
        <row r="4575">
          <cell r="B4575" t="str">
            <v>amds_midatlantic</v>
          </cell>
          <cell r="F4575" t="str">
            <v>westregion</v>
          </cell>
        </row>
        <row r="4576">
          <cell r="B4576" t="str">
            <v>amds_texas</v>
          </cell>
          <cell r="F4576" t="str">
            <v>amdstexas</v>
          </cell>
        </row>
        <row r="4577">
          <cell r="B4577" t="str">
            <v>bpp</v>
          </cell>
          <cell r="F4577" t="str">
            <v>website_bpp</v>
          </cell>
        </row>
        <row r="4578">
          <cell r="B4578" t="str">
            <v>appliance_catalog</v>
          </cell>
          <cell r="F4578" t="str">
            <v>website_appliance_catalog</v>
          </cell>
        </row>
        <row r="4579">
          <cell r="B4579" t="str">
            <v>amds_chicago</v>
          </cell>
          <cell r="F4579" t="str">
            <v>amdschicago</v>
          </cell>
        </row>
        <row r="4580">
          <cell r="B4580" t="str">
            <v>bpp_install</v>
          </cell>
          <cell r="F4580" t="str">
            <v>bppinstall</v>
          </cell>
        </row>
        <row r="4581">
          <cell r="B4581" t="str">
            <v>trade_partner</v>
          </cell>
          <cell r="F4581" t="str">
            <v>mtp</v>
          </cell>
        </row>
        <row r="4582">
          <cell r="B4582" t="str">
            <v>amds_tristate</v>
          </cell>
          <cell r="F4582" t="str">
            <v>amdstristate</v>
          </cell>
        </row>
        <row r="4583">
          <cell r="F4583" t="str">
            <v>newengland</v>
          </cell>
        </row>
        <row r="4584">
          <cell r="A4584">
            <v>3940120</v>
          </cell>
          <cell r="C4584" t="str">
            <v>Default</v>
          </cell>
          <cell r="D4584" t="str">
            <v>simple</v>
          </cell>
          <cell r="F4584" t="str">
            <v>florida</v>
          </cell>
          <cell r="G4584" t="str">
            <v>Recycle Fee</v>
          </cell>
          <cell r="H4584" t="str">
            <v>For more information &amp; downloadable material (operating manuals, diagrams, etc) visit mieleusa.com.</v>
          </cell>
          <cell r="I4584" t="str">
            <v>The recycle fee service requires the installer to transport replaced appliances and lawfully dispose of them.</v>
          </cell>
          <cell r="J4584">
            <v>30</v>
          </cell>
        </row>
        <row r="4585">
          <cell r="B4585" t="str">
            <v>amds_florida</v>
          </cell>
          <cell r="F4585" t="str">
            <v>midatlantic</v>
          </cell>
        </row>
        <row r="4586">
          <cell r="B4586" t="str">
            <v>amds_midatlantic</v>
          </cell>
          <cell r="F4586" t="str">
            <v>westregion</v>
          </cell>
        </row>
        <row r="4587">
          <cell r="B4587" t="str">
            <v>amds_texas</v>
          </cell>
          <cell r="F4587" t="str">
            <v>amdstexas</v>
          </cell>
        </row>
        <row r="4588">
          <cell r="B4588" t="str">
            <v>amds_chicago</v>
          </cell>
          <cell r="F4588" t="str">
            <v>amdschicago</v>
          </cell>
        </row>
        <row r="4589">
          <cell r="B4589" t="str">
            <v>amds_tristate</v>
          </cell>
          <cell r="F4589" t="str">
            <v>bppinstall</v>
          </cell>
        </row>
        <row r="4590">
          <cell r="B4590" t="str">
            <v>amds_newengland</v>
          </cell>
          <cell r="F4590" t="str">
            <v>amdstristate</v>
          </cell>
        </row>
        <row r="4591">
          <cell r="F4591" t="str">
            <v>newengland</v>
          </cell>
        </row>
        <row r="4592">
          <cell r="A4592">
            <v>9059640</v>
          </cell>
          <cell r="C4592" t="str">
            <v>Delivery Lines</v>
          </cell>
          <cell r="D4592" t="str">
            <v>simple</v>
          </cell>
          <cell r="F4592" t="str">
            <v>florida</v>
          </cell>
          <cell r="G4592" t="str">
            <v>Concierge Delivery</v>
          </cell>
          <cell r="H4592" t="str">
            <v>For more information &amp; downloadable material (operating manuals, diagrams, etc) visit mieleusa.com.</v>
          </cell>
          <cell r="I4592" t="str">
            <v>Concierge Delivery</v>
          </cell>
          <cell r="J4592">
            <v>95</v>
          </cell>
        </row>
        <row r="4593">
          <cell r="B4593" t="str">
            <v>amds_florida</v>
          </cell>
          <cell r="F4593" t="str">
            <v>midatlantic</v>
          </cell>
        </row>
        <row r="4594">
          <cell r="B4594" t="str">
            <v>amds_midatlantic</v>
          </cell>
          <cell r="F4594" t="str">
            <v>westregion</v>
          </cell>
        </row>
        <row r="4595">
          <cell r="B4595" t="str">
            <v>amds_texas</v>
          </cell>
          <cell r="F4595" t="str">
            <v>amdstexas</v>
          </cell>
        </row>
        <row r="4596">
          <cell r="B4596" t="str">
            <v>amds_chicago</v>
          </cell>
          <cell r="F4596" t="str">
            <v>amdschicago</v>
          </cell>
        </row>
        <row r="4597">
          <cell r="B4597" t="str">
            <v>amds_tristate</v>
          </cell>
          <cell r="F4597" t="str">
            <v>bppinstall</v>
          </cell>
        </row>
        <row r="4598">
          <cell r="B4598" t="str">
            <v>amds_newengland</v>
          </cell>
          <cell r="F4598" t="str">
            <v>amdstristate</v>
          </cell>
        </row>
        <row r="4599">
          <cell r="F4599" t="str">
            <v>newengland</v>
          </cell>
        </row>
        <row r="4600">
          <cell r="A4600">
            <v>3284681</v>
          </cell>
          <cell r="C4600" t="str">
            <v>Accessories - Cooking - Hoods</v>
          </cell>
          <cell r="D4600" t="str">
            <v>simple</v>
          </cell>
          <cell r="E4600" t="str">
            <v>Cooking</v>
          </cell>
          <cell r="F4600" t="str">
            <v>florida</v>
          </cell>
          <cell r="G4600" t="str">
            <v>DKF6 Charcoal Filter - DA217-2, DA219-2 and for any DA279-3 or DA279 with serial #'s beginning with a prefix of 10/ or higher</v>
          </cell>
          <cell r="H4600" t="str">
            <v>For more information &amp; downloadable material (operating manuals, diagrams, etc) visit mieleusa.com.</v>
          </cell>
          <cell r="I4600" t="str">
            <v>DKF6 Charcoal Filter - DA217-2, DA219-2 and for any DA279-3 or DA279 with serial #'s beginning with a prefix of 10/ or higher</v>
          </cell>
          <cell r="J4600">
            <v>209.33</v>
          </cell>
        </row>
        <row r="4601">
          <cell r="B4601" t="str">
            <v>amds_florida</v>
          </cell>
          <cell r="E4601" t="str">
            <v>Cooking/Ventilation Hood Accessories</v>
          </cell>
          <cell r="F4601" t="str">
            <v>midatlantic</v>
          </cell>
        </row>
        <row r="4602">
          <cell r="B4602" t="str">
            <v>amds_west_region</v>
          </cell>
          <cell r="F4602" t="str">
            <v>westregion</v>
          </cell>
        </row>
        <row r="4603">
          <cell r="B4603" t="str">
            <v>amds_texas</v>
          </cell>
          <cell r="F4603" t="str">
            <v>amdstexas</v>
          </cell>
        </row>
        <row r="4604">
          <cell r="B4604" t="str">
            <v>amds_chicago</v>
          </cell>
          <cell r="F4604" t="str">
            <v>website_bpp</v>
          </cell>
        </row>
        <row r="4605">
          <cell r="F4605" t="str">
            <v>website_appliance_catalog</v>
          </cell>
        </row>
        <row r="4606">
          <cell r="F4606" t="str">
            <v>amdschicago</v>
          </cell>
        </row>
        <row r="4607">
          <cell r="F4607" t="str">
            <v>bppinstall</v>
          </cell>
        </row>
        <row r="4608">
          <cell r="F4608" t="str">
            <v>mtp</v>
          </cell>
        </row>
        <row r="4609">
          <cell r="F4609" t="str">
            <v>amdstristate</v>
          </cell>
        </row>
        <row r="4610">
          <cell r="F4610" t="str">
            <v>newengland</v>
          </cell>
        </row>
        <row r="4611">
          <cell r="A4611">
            <v>5182191</v>
          </cell>
          <cell r="C4611" t="str">
            <v>Accessories - Cooking - Hoods</v>
          </cell>
          <cell r="D4611" t="str">
            <v>simple</v>
          </cell>
          <cell r="E4611" t="str">
            <v>Cooking</v>
          </cell>
          <cell r="F4611" t="str">
            <v>florida</v>
          </cell>
          <cell r="G4611" t="str">
            <v>DKF8 Charcoal Filter - fits DA326, DA329</v>
          </cell>
          <cell r="H4611" t="str">
            <v>For more information &amp; downloadable material (operating manuals, diagrams, etc) visit mieleusa.com.</v>
          </cell>
          <cell r="I4611" t="str">
            <v>DKF8 Charcoal Filter - fits DA326, DA329</v>
          </cell>
          <cell r="J4611">
            <v>123.95</v>
          </cell>
        </row>
        <row r="4612">
          <cell r="B4612" t="str">
            <v>amds_florida</v>
          </cell>
          <cell r="E4612" t="str">
            <v>Cooking/Ventilation Hood Accessories</v>
          </cell>
          <cell r="F4612" t="str">
            <v>midatlantic</v>
          </cell>
        </row>
        <row r="4613">
          <cell r="B4613" t="str">
            <v>amds_west_region</v>
          </cell>
          <cell r="F4613" t="str">
            <v>westregion</v>
          </cell>
        </row>
        <row r="4614">
          <cell r="B4614" t="str">
            <v>amds_texas</v>
          </cell>
          <cell r="F4614" t="str">
            <v>amdstexas</v>
          </cell>
        </row>
        <row r="4615">
          <cell r="B4615" t="str">
            <v>amds_chicago</v>
          </cell>
          <cell r="F4615" t="str">
            <v>website_bpp</v>
          </cell>
        </row>
        <row r="4616">
          <cell r="F4616" t="str">
            <v>website_appliance_catalog</v>
          </cell>
        </row>
        <row r="4617">
          <cell r="F4617" t="str">
            <v>amdschicago</v>
          </cell>
        </row>
        <row r="4618">
          <cell r="F4618" t="str">
            <v>bppinstall</v>
          </cell>
        </row>
        <row r="4619">
          <cell r="F4619" t="str">
            <v>mtp</v>
          </cell>
        </row>
        <row r="4620">
          <cell r="F4620" t="str">
            <v>amdstristate</v>
          </cell>
        </row>
        <row r="4621">
          <cell r="F4621" t="str">
            <v>newengland</v>
          </cell>
        </row>
        <row r="4622">
          <cell r="A4622">
            <v>6264910</v>
          </cell>
          <cell r="C4622" t="str">
            <v>Accessories - Cooking - Hoods</v>
          </cell>
          <cell r="D4622" t="str">
            <v>simple</v>
          </cell>
          <cell r="E4622" t="str">
            <v>Cooking</v>
          </cell>
          <cell r="F4622" t="str">
            <v>florida</v>
          </cell>
          <cell r="G4622" t="str">
            <v>DUI20 - Recirculating kit for Island Hoods</v>
          </cell>
          <cell r="H4622" t="str">
            <v>For more information &amp; downloadable material (operating manuals, diagrams, etc) visit mieleusa.com.</v>
          </cell>
          <cell r="I4622" t="str">
            <v>DUI20 - Recirculating kit for Island Hoods</v>
          </cell>
          <cell r="J4622">
            <v>109</v>
          </cell>
        </row>
        <row r="4623">
          <cell r="B4623" t="str">
            <v>amds_florida</v>
          </cell>
          <cell r="E4623" t="str">
            <v>Cooking/Ventilation Hood Accessories</v>
          </cell>
          <cell r="F4623" t="str">
            <v>midatlantic</v>
          </cell>
        </row>
        <row r="4624">
          <cell r="B4624" t="str">
            <v>amds_west_region</v>
          </cell>
          <cell r="F4624" t="str">
            <v>westregion</v>
          </cell>
        </row>
        <row r="4625">
          <cell r="B4625" t="str">
            <v>amds_texas</v>
          </cell>
          <cell r="F4625" t="str">
            <v>amdstexas</v>
          </cell>
        </row>
        <row r="4626">
          <cell r="B4626" t="str">
            <v>amds_chicago</v>
          </cell>
          <cell r="F4626" t="str">
            <v>website_bpp</v>
          </cell>
        </row>
        <row r="4627">
          <cell r="F4627" t="str">
            <v>website_appliance_catalog</v>
          </cell>
        </row>
        <row r="4628">
          <cell r="F4628" t="str">
            <v>amdschicago</v>
          </cell>
        </row>
        <row r="4629">
          <cell r="F4629" t="str">
            <v>bppinstall</v>
          </cell>
        </row>
        <row r="4630">
          <cell r="F4630" t="str">
            <v>mtp</v>
          </cell>
        </row>
        <row r="4631">
          <cell r="F4631" t="str">
            <v>amdstristate</v>
          </cell>
        </row>
        <row r="4632">
          <cell r="F4632" t="str">
            <v>newengland</v>
          </cell>
        </row>
        <row r="4633">
          <cell r="A4633">
            <v>6634531</v>
          </cell>
          <cell r="C4633" t="str">
            <v>Accessories - Door Handles</v>
          </cell>
          <cell r="D4633" t="str">
            <v>simple</v>
          </cell>
          <cell r="E4633" t="str">
            <v>Dishwashers</v>
          </cell>
          <cell r="F4633" t="str">
            <v>florida</v>
          </cell>
          <cell r="G4633" t="str">
            <v>DS4031 Classic handle design (Black)</v>
          </cell>
          <cell r="H4633" t="str">
            <v>For more information &amp; downloadable material (operating manuals, diagrams, etc) visit mieleusa.com.</v>
          </cell>
          <cell r="I4633" t="str">
            <v>DS4031 Classic handle design (Black)</v>
          </cell>
          <cell r="J4633">
            <v>150</v>
          </cell>
        </row>
        <row r="4634">
          <cell r="B4634" t="str">
            <v>amds_florida</v>
          </cell>
          <cell r="E4634" t="str">
            <v>Dishwashers/Door handles</v>
          </cell>
          <cell r="F4634" t="str">
            <v>midatlantic</v>
          </cell>
        </row>
        <row r="4635">
          <cell r="B4635" t="str">
            <v>amds_west_region</v>
          </cell>
          <cell r="F4635" t="str">
            <v>westregion</v>
          </cell>
        </row>
        <row r="4636">
          <cell r="B4636" t="str">
            <v>amds_texas</v>
          </cell>
          <cell r="F4636" t="str">
            <v>amdstexas</v>
          </cell>
        </row>
        <row r="4637">
          <cell r="B4637" t="str">
            <v>amds_chicago</v>
          </cell>
          <cell r="F4637" t="str">
            <v>website_bpp</v>
          </cell>
        </row>
        <row r="4638">
          <cell r="F4638" t="str">
            <v>website_appliance_catalog</v>
          </cell>
        </row>
        <row r="4639">
          <cell r="F4639" t="str">
            <v>amdschicago</v>
          </cell>
        </row>
        <row r="4640">
          <cell r="A4640">
            <v>6889690</v>
          </cell>
          <cell r="C4640" t="str">
            <v>Accessories - Laundry - Stacking Kits</v>
          </cell>
          <cell r="D4640" t="str">
            <v>simple</v>
          </cell>
          <cell r="E4640" t="str">
            <v>Laundry Care</v>
          </cell>
          <cell r="F4640" t="str">
            <v>florida</v>
          </cell>
          <cell r="G4640" t="str">
            <v>WTV419 stacking kit for W3035 &amp; T8005</v>
          </cell>
          <cell r="H4640" t="str">
            <v>For more information &amp; downloadable material (operating manuals, diagrams, etc) visit mieleusa.com.</v>
          </cell>
          <cell r="I4640" t="str">
            <v>WTV419 stacking kit</v>
          </cell>
          <cell r="J4640">
            <v>185</v>
          </cell>
        </row>
        <row r="4641">
          <cell r="B4641" t="str">
            <v>amds_florida</v>
          </cell>
          <cell r="F4641" t="str">
            <v>midatlantic</v>
          </cell>
        </row>
        <row r="4642">
          <cell r="B4642" t="str">
            <v>amds_west_region</v>
          </cell>
          <cell r="F4642" t="str">
            <v>westregion</v>
          </cell>
        </row>
        <row r="4643">
          <cell r="B4643" t="str">
            <v>amds_texas</v>
          </cell>
          <cell r="F4643" t="str">
            <v>amdstexas</v>
          </cell>
        </row>
        <row r="4644">
          <cell r="B4644" t="str">
            <v>amds_chicago</v>
          </cell>
          <cell r="F4644" t="str">
            <v>website_bpp</v>
          </cell>
        </row>
        <row r="4645">
          <cell r="F4645" t="str">
            <v>website_appliance_catalog</v>
          </cell>
        </row>
        <row r="4646">
          <cell r="F4646" t="str">
            <v>amdschicago</v>
          </cell>
        </row>
        <row r="4647">
          <cell r="F4647" t="str">
            <v>bppinstall</v>
          </cell>
        </row>
        <row r="4648">
          <cell r="F4648" t="str">
            <v>mtp</v>
          </cell>
        </row>
        <row r="4649">
          <cell r="F4649" t="str">
            <v>amdstristate</v>
          </cell>
        </row>
        <row r="4650">
          <cell r="F4650" t="str">
            <v>newengland</v>
          </cell>
        </row>
        <row r="4651">
          <cell r="A4651">
            <v>6748250</v>
          </cell>
          <cell r="C4651" t="str">
            <v>Accessories - Cooking - Hoods</v>
          </cell>
          <cell r="D4651" t="str">
            <v>simple</v>
          </cell>
          <cell r="E4651" t="str">
            <v>Cooking</v>
          </cell>
          <cell r="F4651" t="str">
            <v>florida</v>
          </cell>
          <cell r="G4651" t="str">
            <v>DUW10 - Recirculation kit for DA 249-4 (incl. baffle and hose)</v>
          </cell>
          <cell r="H4651" t="str">
            <v>For more information &amp; downloadable material (operating manuals, diagrams, etc) visit mieleusa.com.</v>
          </cell>
          <cell r="I4651" t="str">
            <v>DUW10 - Recirculation kit for DA 249-4 (incl. baffle and hose)</v>
          </cell>
          <cell r="J4651">
            <v>109</v>
          </cell>
        </row>
        <row r="4652">
          <cell r="B4652" t="str">
            <v>amds_florida</v>
          </cell>
          <cell r="E4652" t="str">
            <v>Cooking/Ventilation Hood Accessories</v>
          </cell>
          <cell r="F4652" t="str">
            <v>midatlantic</v>
          </cell>
        </row>
        <row r="4653">
          <cell r="B4653" t="str">
            <v>amds_west_region</v>
          </cell>
          <cell r="F4653" t="str">
            <v>westregion</v>
          </cell>
        </row>
        <row r="4654">
          <cell r="B4654" t="str">
            <v>amds_texas</v>
          </cell>
          <cell r="F4654" t="str">
            <v>amdstexas</v>
          </cell>
        </row>
        <row r="4655">
          <cell r="B4655" t="str">
            <v>amds_chicago</v>
          </cell>
          <cell r="F4655" t="str">
            <v>website_bpp</v>
          </cell>
        </row>
        <row r="4656">
          <cell r="F4656" t="str">
            <v>website_appliance_catalog</v>
          </cell>
        </row>
        <row r="4657">
          <cell r="F4657" t="str">
            <v>amdschicago</v>
          </cell>
        </row>
        <row r="4658">
          <cell r="F4658" t="str">
            <v>bppinstall</v>
          </cell>
        </row>
        <row r="4659">
          <cell r="F4659" t="str">
            <v>mtp</v>
          </cell>
        </row>
        <row r="4660">
          <cell r="F4660" t="str">
            <v>amdstristate</v>
          </cell>
        </row>
        <row r="4661">
          <cell r="F4661" t="str">
            <v>newengland</v>
          </cell>
        </row>
        <row r="4662">
          <cell r="A4662">
            <v>6995690</v>
          </cell>
          <cell r="C4662" t="str">
            <v>Accessories - Cooking - Hoods</v>
          </cell>
          <cell r="D4662" t="str">
            <v>simple</v>
          </cell>
          <cell r="E4662" t="str">
            <v>Cooking</v>
          </cell>
          <cell r="F4662" t="str">
            <v>florida</v>
          </cell>
          <cell r="G4662" t="str">
            <v>DUI31 Recirculating kit for Island Hoods</v>
          </cell>
          <cell r="H4662" t="str">
            <v>For more information &amp; downloadable material (operating manuals, diagrams, etc) visit mieleusa.com.</v>
          </cell>
          <cell r="I4662" t="str">
            <v>DUI31 Recirculating kit for Island Hoods</v>
          </cell>
          <cell r="J4662">
            <v>109</v>
          </cell>
        </row>
        <row r="4663">
          <cell r="B4663" t="str">
            <v>amds_florida</v>
          </cell>
          <cell r="E4663" t="str">
            <v>Cooking/Ventilation Hood Accessories</v>
          </cell>
          <cell r="F4663" t="str">
            <v>midatlantic</v>
          </cell>
        </row>
        <row r="4664">
          <cell r="B4664" t="str">
            <v>amds_west_region</v>
          </cell>
          <cell r="F4664" t="str">
            <v>westregion</v>
          </cell>
        </row>
        <row r="4665">
          <cell r="B4665" t="str">
            <v>amds_texas</v>
          </cell>
          <cell r="F4665" t="str">
            <v>amdstexas</v>
          </cell>
        </row>
        <row r="4666">
          <cell r="B4666" t="str">
            <v>amds_chicago</v>
          </cell>
          <cell r="F4666" t="str">
            <v>website_bpp</v>
          </cell>
        </row>
        <row r="4667">
          <cell r="F4667" t="str">
            <v>website_appliance_catalog</v>
          </cell>
        </row>
        <row r="4668">
          <cell r="F4668" t="str">
            <v>amdschicago</v>
          </cell>
        </row>
        <row r="4669">
          <cell r="F4669" t="str">
            <v>bppinstall</v>
          </cell>
        </row>
        <row r="4670">
          <cell r="F4670" t="str">
            <v>mtp</v>
          </cell>
        </row>
        <row r="4671">
          <cell r="F4671" t="str">
            <v>amdstristate</v>
          </cell>
        </row>
        <row r="4672">
          <cell r="F4672" t="str">
            <v>newengland</v>
          </cell>
        </row>
        <row r="4673">
          <cell r="A4673">
            <v>7182500</v>
          </cell>
          <cell r="C4673" t="str">
            <v>Accessories - Refrigeration</v>
          </cell>
          <cell r="D4673" t="str">
            <v>simple</v>
          </cell>
          <cell r="E4673" t="str">
            <v>Refrigeration</v>
          </cell>
          <cell r="F4673" t="str">
            <v>florida</v>
          </cell>
          <cell r="G4673" t="str">
            <v>KFP 1240 SS Panel for 18" All Freezer w/dispenser, Left Hinged</v>
          </cell>
          <cell r="H4673" t="str">
            <v>For more information &amp; downloadable material (operating manuals, diagrams, etc) visit mieleusa.com.</v>
          </cell>
          <cell r="I4673" t="str">
            <v>KFP 1240 SS Panel for 18" All Freezer w/dispenser, Left Hinged</v>
          </cell>
          <cell r="J4673">
            <v>879</v>
          </cell>
        </row>
        <row r="4674">
          <cell r="B4674" t="str">
            <v>amds_florida</v>
          </cell>
          <cell r="E4674" t="str">
            <v>Refrigeration/Refrigeration accessories</v>
          </cell>
          <cell r="F4674" t="str">
            <v>midatlantic</v>
          </cell>
        </row>
        <row r="4675">
          <cell r="B4675" t="str">
            <v>amds_west_region</v>
          </cell>
          <cell r="F4675" t="str">
            <v>westregion</v>
          </cell>
        </row>
        <row r="4676">
          <cell r="B4676" t="str">
            <v>amds_texas</v>
          </cell>
          <cell r="F4676" t="str">
            <v>amdstexas</v>
          </cell>
        </row>
        <row r="4677">
          <cell r="B4677" t="str">
            <v>amds_chicago</v>
          </cell>
          <cell r="F4677" t="str">
            <v>website_bpp</v>
          </cell>
        </row>
        <row r="4678">
          <cell r="F4678" t="str">
            <v>website_appliance_catalog</v>
          </cell>
        </row>
        <row r="4679">
          <cell r="F4679" t="str">
            <v>amdschicago</v>
          </cell>
        </row>
        <row r="4680">
          <cell r="F4680" t="str">
            <v>bppinstall</v>
          </cell>
        </row>
        <row r="4681">
          <cell r="F4681" t="str">
            <v>mtp</v>
          </cell>
        </row>
        <row r="4682">
          <cell r="F4682" t="str">
            <v>amdstristate</v>
          </cell>
        </row>
        <row r="4683">
          <cell r="F4683" t="str">
            <v>newengland</v>
          </cell>
        </row>
        <row r="4684">
          <cell r="A4684">
            <v>7182510</v>
          </cell>
          <cell r="C4684" t="str">
            <v>Accessories - Refrigeration</v>
          </cell>
          <cell r="D4684" t="str">
            <v>simple</v>
          </cell>
          <cell r="E4684" t="str">
            <v>Refrigeration</v>
          </cell>
          <cell r="F4684" t="str">
            <v>florida</v>
          </cell>
          <cell r="G4684" t="str">
            <v>KFP 1080 SS Panel for 30" All Refrigerator, All Freezer / Left or Right Hinged</v>
          </cell>
          <cell r="H4684" t="str">
            <v>For more information &amp; downloadable material (operating manuals, diagrams, etc) visit mieleusa.com.</v>
          </cell>
          <cell r="I4684" t="str">
            <v>KFP 1080 SS Panel for 30" All Refrigerator, All Freezer / Left or Right Hinged</v>
          </cell>
          <cell r="J4684">
            <v>879</v>
          </cell>
        </row>
        <row r="4685">
          <cell r="B4685" t="str">
            <v>amds_florida</v>
          </cell>
          <cell r="E4685" t="str">
            <v>Refrigeration/Refrigeration accessories</v>
          </cell>
          <cell r="F4685" t="str">
            <v>midatlantic</v>
          </cell>
        </row>
        <row r="4686">
          <cell r="B4686" t="str">
            <v>amds_west_region</v>
          </cell>
          <cell r="F4686" t="str">
            <v>westregion</v>
          </cell>
        </row>
        <row r="4687">
          <cell r="B4687" t="str">
            <v>amds_texas</v>
          </cell>
          <cell r="F4687" t="str">
            <v>amdstexas</v>
          </cell>
        </row>
        <row r="4688">
          <cell r="B4688" t="str">
            <v>amds_chicago</v>
          </cell>
          <cell r="F4688" t="str">
            <v>website_bpp</v>
          </cell>
        </row>
        <row r="4689">
          <cell r="F4689" t="str">
            <v>website_appliance_catalog</v>
          </cell>
        </row>
        <row r="4690">
          <cell r="F4690" t="str">
            <v>amdschicago</v>
          </cell>
        </row>
        <row r="4691">
          <cell r="A4691">
            <v>7182520</v>
          </cell>
          <cell r="C4691" t="str">
            <v>Accessories - Refrigeration</v>
          </cell>
          <cell r="D4691" t="str">
            <v>simple</v>
          </cell>
          <cell r="E4691" t="str">
            <v>Refrigeration</v>
          </cell>
          <cell r="F4691" t="str">
            <v>florida</v>
          </cell>
          <cell r="G4691" t="str">
            <v>KFP 1090 SS Panel for 36" All Refrigerator, All Freezer / Left or Right Hinged</v>
          </cell>
          <cell r="H4691" t="str">
            <v>For more information &amp; downloadable material (operating manuals, diagrams, etc) visit mieleusa.com.</v>
          </cell>
          <cell r="I4691" t="str">
            <v>KFP 1090 SS Panel for 36" All Refrigerator, All Freezer / Left or Right Hinged</v>
          </cell>
          <cell r="J4691">
            <v>879</v>
          </cell>
        </row>
        <row r="4692">
          <cell r="B4692" t="str">
            <v>amds_florida</v>
          </cell>
          <cell r="E4692" t="str">
            <v>Refrigeration/Refrigeration accessories</v>
          </cell>
          <cell r="F4692" t="str">
            <v>midatlantic</v>
          </cell>
        </row>
        <row r="4693">
          <cell r="B4693" t="str">
            <v>amds_west_region</v>
          </cell>
          <cell r="F4693" t="str">
            <v>westregion</v>
          </cell>
        </row>
        <row r="4694">
          <cell r="B4694" t="str">
            <v>amds_texas</v>
          </cell>
          <cell r="F4694" t="str">
            <v>amdstexas</v>
          </cell>
        </row>
        <row r="4695">
          <cell r="B4695" t="str">
            <v>amds_chicago</v>
          </cell>
          <cell r="F4695" t="str">
            <v>website_bpp</v>
          </cell>
        </row>
        <row r="4696">
          <cell r="F4696" t="str">
            <v>website_appliance_catalog</v>
          </cell>
        </row>
        <row r="4697">
          <cell r="F4697" t="str">
            <v>amdschicago</v>
          </cell>
        </row>
        <row r="4698">
          <cell r="A4698">
            <v>7182550</v>
          </cell>
          <cell r="C4698" t="str">
            <v>Accessories - Refrigeration</v>
          </cell>
          <cell r="D4698" t="str">
            <v>simple</v>
          </cell>
          <cell r="E4698" t="str">
            <v>Refrigeration</v>
          </cell>
          <cell r="F4698" t="str">
            <v>florida</v>
          </cell>
          <cell r="G4698" t="str">
            <v>KFP 1060 SS Panel for 24" Wine Cooler, Right or Left hinged</v>
          </cell>
          <cell r="H4698" t="str">
            <v>For more information &amp; downloadable material (operating manuals, diagrams, etc) visit mieleusa.com.</v>
          </cell>
          <cell r="I4698" t="str">
            <v>KFP 1060 SS Panel for 24" Wine Cooler, Right or Left hinged</v>
          </cell>
          <cell r="J4698">
            <v>1045</v>
          </cell>
        </row>
        <row r="4699">
          <cell r="B4699" t="str">
            <v>amds_florida</v>
          </cell>
          <cell r="E4699" t="str">
            <v>Refrigeration/Refrigeration accessories</v>
          </cell>
          <cell r="F4699" t="str">
            <v>midatlantic</v>
          </cell>
        </row>
        <row r="4700">
          <cell r="B4700" t="str">
            <v>amds_west_region</v>
          </cell>
          <cell r="F4700" t="str">
            <v>westregion</v>
          </cell>
        </row>
        <row r="4701">
          <cell r="B4701" t="str">
            <v>amds_texas</v>
          </cell>
          <cell r="F4701" t="str">
            <v>amdstexas</v>
          </cell>
        </row>
        <row r="4702">
          <cell r="B4702" t="str">
            <v>amds_chicago</v>
          </cell>
          <cell r="F4702" t="str">
            <v>website_bpp</v>
          </cell>
        </row>
        <row r="4703">
          <cell r="F4703" t="str">
            <v>website_appliance_catalog</v>
          </cell>
        </row>
        <row r="4704">
          <cell r="F4704" t="str">
            <v>amdschicago</v>
          </cell>
        </row>
        <row r="4705">
          <cell r="A4705">
            <v>7294230</v>
          </cell>
          <cell r="C4705" t="str">
            <v>Accessories - Cooking - Hoods</v>
          </cell>
          <cell r="D4705" t="str">
            <v>simple</v>
          </cell>
          <cell r="E4705" t="str">
            <v>Cooking</v>
          </cell>
          <cell r="F4705" t="str">
            <v>base</v>
          </cell>
          <cell r="G4705" t="str">
            <v>DUU151 Re-circulation conversion kit - fits DA22X0, DA34X0</v>
          </cell>
          <cell r="H4705" t="str">
            <v>For more information &amp; downloadable material (operating manuals, diagrams, etc) visit mieleusa.com.</v>
          </cell>
          <cell r="I4705" t="str">
            <v>DUU151 Re-circulation conversion kit - fits DA22X0, DA34X0</v>
          </cell>
          <cell r="J4705">
            <v>109</v>
          </cell>
        </row>
        <row r="4706">
          <cell r="B4706" t="str">
            <v>amds_florida</v>
          </cell>
          <cell r="E4706" t="str">
            <v>Cooking/Ventilation Hood Accessories</v>
          </cell>
          <cell r="F4706" t="str">
            <v>florida</v>
          </cell>
        </row>
        <row r="4707">
          <cell r="B4707" t="str">
            <v>amds_midatlantic</v>
          </cell>
          <cell r="F4707" t="str">
            <v>midatlantic</v>
          </cell>
        </row>
        <row r="4708">
          <cell r="B4708" t="str">
            <v>amds_west_region</v>
          </cell>
          <cell r="F4708" t="str">
            <v>westregion</v>
          </cell>
        </row>
        <row r="4709">
          <cell r="B4709" t="str">
            <v>amds_texas</v>
          </cell>
          <cell r="F4709" t="str">
            <v>amdstexas</v>
          </cell>
        </row>
        <row r="4710">
          <cell r="B4710" t="str">
            <v>amds_chicago</v>
          </cell>
          <cell r="F4710" t="str">
            <v>website_bpp</v>
          </cell>
        </row>
        <row r="4711">
          <cell r="B4711" t="str">
            <v>amds_tristate</v>
          </cell>
          <cell r="F4711" t="str">
            <v>website_appliance_catalog</v>
          </cell>
        </row>
        <row r="4712">
          <cell r="F4712" t="str">
            <v>amdschicago</v>
          </cell>
        </row>
        <row r="4713">
          <cell r="F4713" t="str">
            <v>bppinstall</v>
          </cell>
        </row>
        <row r="4714">
          <cell r="F4714" t="str">
            <v>mtp</v>
          </cell>
        </row>
        <row r="4715">
          <cell r="F4715" t="str">
            <v>amdstristate</v>
          </cell>
        </row>
        <row r="4716">
          <cell r="F4716" t="str">
            <v>newengland</v>
          </cell>
        </row>
        <row r="4717">
          <cell r="F4717" t="str">
            <v>website_vac_room</v>
          </cell>
        </row>
        <row r="4718">
          <cell r="F4718" t="str">
            <v>website_center_sales</v>
          </cell>
        </row>
        <row r="4719">
          <cell r="A4719">
            <v>7353170</v>
          </cell>
          <cell r="C4719" t="str">
            <v>Accessories - Cooking - Hoods</v>
          </cell>
          <cell r="D4719" t="str">
            <v>simple</v>
          </cell>
          <cell r="E4719" t="str">
            <v>Cooking</v>
          </cell>
          <cell r="F4719" t="str">
            <v>base</v>
          </cell>
          <cell r="G4719" t="str">
            <v>DKF11-1 Charcoal Filter</v>
          </cell>
          <cell r="H4719" t="str">
            <v>For more information &amp; downloadable material (operating manuals, diagrams, etc) visit mieleusa.com.</v>
          </cell>
          <cell r="I4719" t="str">
            <v>DKF11-1 Charcoal Filter</v>
          </cell>
          <cell r="J4719">
            <v>98.74</v>
          </cell>
        </row>
        <row r="4720">
          <cell r="B4720" t="str">
            <v>amds_florida</v>
          </cell>
          <cell r="E4720" t="str">
            <v>Cooking/Ventilation Hood Accessories</v>
          </cell>
          <cell r="F4720" t="str">
            <v>florida</v>
          </cell>
        </row>
        <row r="4721">
          <cell r="B4721" t="str">
            <v>amds_midatlantic</v>
          </cell>
          <cell r="F4721" t="str">
            <v>midatlantic</v>
          </cell>
        </row>
        <row r="4722">
          <cell r="B4722" t="str">
            <v>amds_west_region</v>
          </cell>
          <cell r="F4722" t="str">
            <v>westregion</v>
          </cell>
        </row>
        <row r="4723">
          <cell r="B4723" t="str">
            <v>amds_texas</v>
          </cell>
          <cell r="F4723" t="str">
            <v>amdstexas</v>
          </cell>
        </row>
        <row r="4724">
          <cell r="B4724" t="str">
            <v>amds_chicago</v>
          </cell>
          <cell r="F4724" t="str">
            <v>website_bpp</v>
          </cell>
        </row>
        <row r="4725">
          <cell r="B4725" t="str">
            <v>amds_tristate</v>
          </cell>
          <cell r="F4725" t="str">
            <v>website_appliance_catalog</v>
          </cell>
        </row>
        <row r="4726">
          <cell r="F4726" t="str">
            <v>amdschicago</v>
          </cell>
        </row>
        <row r="4727">
          <cell r="F4727" t="str">
            <v>bppinstall</v>
          </cell>
        </row>
        <row r="4728">
          <cell r="F4728" t="str">
            <v>mtp</v>
          </cell>
        </row>
        <row r="4729">
          <cell r="F4729" t="str">
            <v>amdstristate</v>
          </cell>
        </row>
        <row r="4730">
          <cell r="F4730" t="str">
            <v>newengland</v>
          </cell>
        </row>
        <row r="4731">
          <cell r="F4731" t="str">
            <v>website_vac_room</v>
          </cell>
        </row>
        <row r="4732">
          <cell r="F4732" t="str">
            <v>website_center_sales</v>
          </cell>
        </row>
        <row r="4733">
          <cell r="A4733">
            <v>7431170</v>
          </cell>
          <cell r="C4733" t="str">
            <v>Accessories - Refrigeration</v>
          </cell>
          <cell r="D4733" t="str">
            <v>simple</v>
          </cell>
          <cell r="E4733" t="str">
            <v>Refrigeration</v>
          </cell>
          <cell r="F4733" t="str">
            <v>florida</v>
          </cell>
          <cell r="G4733" t="str">
            <v>KFP Top Panel, 30", Bottom Mount, left or right hinge.</v>
          </cell>
          <cell r="H4733" t="str">
            <v>For more information &amp; downloadable material (operating manuals, diagrams, etc) visit mieleusa.com.</v>
          </cell>
          <cell r="I4733" t="str">
            <v>KFP Top Panel, 30", Bottom Mount, left or right hinge.</v>
          </cell>
          <cell r="J4733">
            <v>750</v>
          </cell>
        </row>
        <row r="4734">
          <cell r="B4734" t="str">
            <v>amds_florida</v>
          </cell>
          <cell r="E4734" t="str">
            <v>Refrigeration/Refrigeration accessories</v>
          </cell>
          <cell r="F4734" t="str">
            <v>midatlantic</v>
          </cell>
        </row>
        <row r="4735">
          <cell r="B4735" t="str">
            <v>amds_west_region</v>
          </cell>
          <cell r="F4735" t="str">
            <v>westregion</v>
          </cell>
        </row>
        <row r="4736">
          <cell r="B4736" t="str">
            <v>amds_texas</v>
          </cell>
          <cell r="F4736" t="str">
            <v>amdstexas</v>
          </cell>
        </row>
        <row r="4737">
          <cell r="B4737" t="str">
            <v>amds_chicago</v>
          </cell>
          <cell r="F4737" t="str">
            <v>website_bpp</v>
          </cell>
        </row>
        <row r="4738">
          <cell r="F4738" t="str">
            <v>website_appliance_catalog</v>
          </cell>
        </row>
        <row r="4739">
          <cell r="F4739" t="str">
            <v>amdschicago</v>
          </cell>
        </row>
        <row r="4740">
          <cell r="F4740" t="str">
            <v>bppinstall</v>
          </cell>
        </row>
        <row r="4741">
          <cell r="F4741" t="str">
            <v>mtp</v>
          </cell>
        </row>
        <row r="4742">
          <cell r="F4742" t="str">
            <v>amdstristate</v>
          </cell>
        </row>
        <row r="4743">
          <cell r="F4743" t="str">
            <v>newengland</v>
          </cell>
        </row>
        <row r="4744">
          <cell r="A4744">
            <v>7431180</v>
          </cell>
          <cell r="C4744" t="str">
            <v>Accessories - Refrigeration</v>
          </cell>
          <cell r="D4744" t="str">
            <v>simple</v>
          </cell>
          <cell r="E4744" t="str">
            <v>Refrigeration</v>
          </cell>
          <cell r="F4744" t="str">
            <v>florida</v>
          </cell>
          <cell r="G4744" t="str">
            <v>KFP Bottom Panel, 30", Bottom Mount, left or right hinge.</v>
          </cell>
          <cell r="H4744" t="str">
            <v>For more information &amp; downloadable material (operating manuals, diagrams, etc) visit mieleusa.com.</v>
          </cell>
          <cell r="I4744" t="str">
            <v>KFP Bottom Panel, 30", Bottom Mount, left or right hinge.</v>
          </cell>
          <cell r="J4744">
            <v>450</v>
          </cell>
        </row>
        <row r="4745">
          <cell r="B4745" t="str">
            <v>amds_florida</v>
          </cell>
          <cell r="E4745" t="str">
            <v>Refrigeration/Refrigeration accessories</v>
          </cell>
          <cell r="F4745" t="str">
            <v>midatlantic</v>
          </cell>
        </row>
        <row r="4746">
          <cell r="B4746" t="str">
            <v>amds_west_region</v>
          </cell>
          <cell r="F4746" t="str">
            <v>westregion</v>
          </cell>
        </row>
        <row r="4747">
          <cell r="B4747" t="str">
            <v>amds_texas</v>
          </cell>
          <cell r="F4747" t="str">
            <v>amdstexas</v>
          </cell>
        </row>
        <row r="4748">
          <cell r="B4748" t="str">
            <v>amds_chicago</v>
          </cell>
          <cell r="F4748" t="str">
            <v>website_bpp</v>
          </cell>
        </row>
        <row r="4749">
          <cell r="F4749" t="str">
            <v>website_appliance_catalog</v>
          </cell>
        </row>
        <row r="4750">
          <cell r="F4750" t="str">
            <v>amdschicago</v>
          </cell>
        </row>
        <row r="4751">
          <cell r="F4751" t="str">
            <v>bppinstall</v>
          </cell>
        </row>
        <row r="4752">
          <cell r="F4752" t="str">
            <v>mtp</v>
          </cell>
        </row>
        <row r="4753">
          <cell r="F4753" t="str">
            <v>amdstristate</v>
          </cell>
        </row>
        <row r="4754">
          <cell r="F4754" t="str">
            <v>newengland</v>
          </cell>
        </row>
        <row r="4755">
          <cell r="A4755">
            <v>7431190</v>
          </cell>
          <cell r="C4755" t="str">
            <v>Accessories - Refrigeration</v>
          </cell>
          <cell r="D4755" t="str">
            <v>simple</v>
          </cell>
          <cell r="E4755" t="str">
            <v>Refrigeration</v>
          </cell>
          <cell r="F4755" t="str">
            <v>florida</v>
          </cell>
          <cell r="G4755" t="str">
            <v>KFP Top Panel, 36", Bottom Mount, left or right hinge.</v>
          </cell>
          <cell r="H4755" t="str">
            <v>For more information &amp; downloadable material (operating manuals, diagrams, etc) visit mieleusa.com.</v>
          </cell>
          <cell r="I4755" t="str">
            <v>KFP Top Panel, 36", Bottom Mount, left or right hinge.</v>
          </cell>
          <cell r="J4755">
            <v>750</v>
          </cell>
        </row>
        <row r="4756">
          <cell r="B4756" t="str">
            <v>amds_florida</v>
          </cell>
          <cell r="E4756" t="str">
            <v>Refrigeration/Refrigeration accessories</v>
          </cell>
          <cell r="F4756" t="str">
            <v>midatlantic</v>
          </cell>
        </row>
        <row r="4757">
          <cell r="B4757" t="str">
            <v>amds_west_region</v>
          </cell>
          <cell r="F4757" t="str">
            <v>westregion</v>
          </cell>
        </row>
        <row r="4758">
          <cell r="B4758" t="str">
            <v>amds_texas</v>
          </cell>
          <cell r="F4758" t="str">
            <v>amdstexas</v>
          </cell>
        </row>
        <row r="4759">
          <cell r="B4759" t="str">
            <v>amds_chicago</v>
          </cell>
          <cell r="F4759" t="str">
            <v>website_bpp</v>
          </cell>
        </row>
        <row r="4760">
          <cell r="F4760" t="str">
            <v>website_appliance_catalog</v>
          </cell>
        </row>
        <row r="4761">
          <cell r="F4761" t="str">
            <v>amdschicago</v>
          </cell>
        </row>
        <row r="4762">
          <cell r="F4762" t="str">
            <v>bppinstall</v>
          </cell>
        </row>
        <row r="4763">
          <cell r="F4763" t="str">
            <v>mtp</v>
          </cell>
        </row>
        <row r="4764">
          <cell r="F4764" t="str">
            <v>amdstristate</v>
          </cell>
        </row>
        <row r="4765">
          <cell r="F4765" t="str">
            <v>newengland</v>
          </cell>
        </row>
        <row r="4766">
          <cell r="A4766">
            <v>7431200</v>
          </cell>
          <cell r="C4766" t="str">
            <v>Accessories - Refrigeration</v>
          </cell>
          <cell r="D4766" t="str">
            <v>simple</v>
          </cell>
          <cell r="E4766" t="str">
            <v>Refrigeration</v>
          </cell>
          <cell r="F4766" t="str">
            <v>florida</v>
          </cell>
          <cell r="G4766" t="str">
            <v>KFP Bottom Panel - 36" Bottom Mount - Left Hinged</v>
          </cell>
          <cell r="H4766" t="str">
            <v>For more information &amp; downloadable material (operating manuals, diagrams, etc) visit mieleusa.com.</v>
          </cell>
          <cell r="I4766" t="str">
            <v>KFP Bottom Panel - 36" Bottom Mount - Left Hinged</v>
          </cell>
          <cell r="J4766">
            <v>450</v>
          </cell>
        </row>
        <row r="4767">
          <cell r="B4767" t="str">
            <v>amds_florida</v>
          </cell>
          <cell r="E4767" t="str">
            <v>Refrigeration/Refrigeration accessories</v>
          </cell>
          <cell r="F4767" t="str">
            <v>midatlantic</v>
          </cell>
        </row>
        <row r="4768">
          <cell r="B4768" t="str">
            <v>amds_west_region</v>
          </cell>
          <cell r="F4768" t="str">
            <v>westregion</v>
          </cell>
        </row>
        <row r="4769">
          <cell r="B4769" t="str">
            <v>amds_texas</v>
          </cell>
          <cell r="F4769" t="str">
            <v>amdstexas</v>
          </cell>
        </row>
        <row r="4770">
          <cell r="B4770" t="str">
            <v>amds_chicago</v>
          </cell>
          <cell r="F4770" t="str">
            <v>website_bpp</v>
          </cell>
        </row>
        <row r="4771">
          <cell r="F4771" t="str">
            <v>website_appliance_catalog</v>
          </cell>
        </row>
        <row r="4772">
          <cell r="F4772" t="str">
            <v>amdschicago</v>
          </cell>
        </row>
        <row r="4773">
          <cell r="F4773" t="str">
            <v>bppinstall</v>
          </cell>
        </row>
        <row r="4774">
          <cell r="F4774" t="str">
            <v>mtp</v>
          </cell>
        </row>
        <row r="4775">
          <cell r="F4775" t="str">
            <v>amdstristate</v>
          </cell>
        </row>
        <row r="4776">
          <cell r="F4776" t="str">
            <v>newengland</v>
          </cell>
        </row>
        <row r="4777">
          <cell r="A4777">
            <v>8560801</v>
          </cell>
          <cell r="C4777" t="str">
            <v>Accessories - Cooking - Hoods</v>
          </cell>
          <cell r="D4777" t="str">
            <v>simple</v>
          </cell>
          <cell r="E4777" t="str">
            <v>Cooking</v>
          </cell>
          <cell r="F4777" t="str">
            <v>florida</v>
          </cell>
          <cell r="G4777" t="str">
            <v>R2000 Reducing Collar - 150/80mm (output less than 400cfm)</v>
          </cell>
          <cell r="H4777" t="str">
            <v>For more information &amp; downloadable material (operating manuals, diagrams, etc) visit mieleusa.com.</v>
          </cell>
          <cell r="I4777" t="str">
            <v>R2000 Reducing Collar - 150/80mm (output less than 400cfm)</v>
          </cell>
          <cell r="J4777">
            <v>127.66</v>
          </cell>
        </row>
        <row r="4778">
          <cell r="B4778" t="str">
            <v>amds_florida</v>
          </cell>
          <cell r="E4778" t="str">
            <v>Cooking/Ventilation Hood Accessories</v>
          </cell>
          <cell r="F4778" t="str">
            <v>midatlantic</v>
          </cell>
        </row>
        <row r="4779">
          <cell r="B4779" t="str">
            <v>amds_midatlantic</v>
          </cell>
          <cell r="F4779" t="str">
            <v>westregion</v>
          </cell>
        </row>
        <row r="4780">
          <cell r="B4780" t="str">
            <v>amds_west_region</v>
          </cell>
          <cell r="F4780" t="str">
            <v>amdstexas</v>
          </cell>
        </row>
        <row r="4781">
          <cell r="B4781" t="str">
            <v>amds_texas</v>
          </cell>
          <cell r="F4781" t="str">
            <v>website_bpp</v>
          </cell>
        </row>
        <row r="4782">
          <cell r="B4782" t="str">
            <v>amds_chicago</v>
          </cell>
          <cell r="F4782" t="str">
            <v>website_appliance_catalog</v>
          </cell>
        </row>
        <row r="4783">
          <cell r="F4783" t="str">
            <v>amdschicago</v>
          </cell>
        </row>
        <row r="4784">
          <cell r="F4784" t="str">
            <v>bppinstall</v>
          </cell>
        </row>
        <row r="4785">
          <cell r="F4785" t="str">
            <v>mtp</v>
          </cell>
        </row>
        <row r="4786">
          <cell r="F4786" t="str">
            <v>amdstristate</v>
          </cell>
        </row>
        <row r="4787">
          <cell r="F4787" t="str">
            <v>newengland</v>
          </cell>
        </row>
        <row r="4788">
          <cell r="A4788">
            <v>9047920</v>
          </cell>
          <cell r="C4788" t="str">
            <v>Accessories - Cooking - Hoods</v>
          </cell>
          <cell r="D4788" t="str">
            <v>simple</v>
          </cell>
          <cell r="E4788" t="str">
            <v>Cooking</v>
          </cell>
          <cell r="F4788" t="str">
            <v>florida</v>
          </cell>
          <cell r="G4788" t="str">
            <v>DRP6590W Glass Panels (x3)</v>
          </cell>
          <cell r="H4788" t="str">
            <v>For more information &amp; downloadable material (operating manuals, diagrams, etc) visit mieleusa.com.</v>
          </cell>
          <cell r="I4788" t="str">
            <v>DRP6590W Glass Panels (x3)</v>
          </cell>
          <cell r="J4788">
            <v>115</v>
          </cell>
        </row>
        <row r="4789">
          <cell r="B4789" t="str">
            <v>amds_florida</v>
          </cell>
          <cell r="E4789" t="str">
            <v>Cooking/Ventilation Hood Accessories</v>
          </cell>
          <cell r="F4789" t="str">
            <v>midatlantic</v>
          </cell>
        </row>
        <row r="4790">
          <cell r="B4790" t="str">
            <v>amds_west_region</v>
          </cell>
          <cell r="F4790" t="str">
            <v>westregion</v>
          </cell>
        </row>
        <row r="4791">
          <cell r="B4791" t="str">
            <v>amds_texas</v>
          </cell>
          <cell r="F4791" t="str">
            <v>amdstexas</v>
          </cell>
        </row>
        <row r="4792">
          <cell r="B4792" t="str">
            <v>amds_chicago</v>
          </cell>
          <cell r="F4792" t="str">
            <v>website_bpp</v>
          </cell>
        </row>
        <row r="4793">
          <cell r="F4793" t="str">
            <v>website_appliance_catalog</v>
          </cell>
        </row>
        <row r="4794">
          <cell r="F4794" t="str">
            <v>amdschicago</v>
          </cell>
        </row>
        <row r="4795">
          <cell r="F4795" t="str">
            <v>bppinstall</v>
          </cell>
        </row>
        <row r="4796">
          <cell r="F4796" t="str">
            <v>mtp</v>
          </cell>
        </row>
        <row r="4797">
          <cell r="F4797" t="str">
            <v>amdstristate</v>
          </cell>
        </row>
        <row r="4798">
          <cell r="F4798" t="str">
            <v>newengland</v>
          </cell>
        </row>
        <row r="4799">
          <cell r="A4799">
            <v>9047970</v>
          </cell>
          <cell r="C4799" t="str">
            <v>Accessories - Cooking - Hoods</v>
          </cell>
          <cell r="D4799" t="str">
            <v>simple</v>
          </cell>
          <cell r="E4799" t="str">
            <v>Cooking</v>
          </cell>
          <cell r="F4799" t="str">
            <v>florida</v>
          </cell>
          <cell r="G4799" t="str">
            <v>DRP6590W Stainless Steel Panels (x3)</v>
          </cell>
          <cell r="H4799" t="str">
            <v>For more information &amp; downloadable material (operating manuals, diagrams, etc) visit mieleusa.com.</v>
          </cell>
          <cell r="I4799" t="str">
            <v>DRP6590W Stainless Steel Panels (x3)</v>
          </cell>
          <cell r="J4799">
            <v>115</v>
          </cell>
        </row>
        <row r="4800">
          <cell r="B4800" t="str">
            <v>amds_florida</v>
          </cell>
          <cell r="E4800" t="str">
            <v>Cooking/Ventilation Hood Accessories</v>
          </cell>
          <cell r="F4800" t="str">
            <v>midatlantic</v>
          </cell>
        </row>
        <row r="4801">
          <cell r="B4801" t="str">
            <v>amds_west_region</v>
          </cell>
          <cell r="F4801" t="str">
            <v>westregion</v>
          </cell>
        </row>
        <row r="4802">
          <cell r="B4802" t="str">
            <v>amds_texas</v>
          </cell>
          <cell r="F4802" t="str">
            <v>amdstexas</v>
          </cell>
        </row>
        <row r="4803">
          <cell r="B4803" t="str">
            <v>amds_chicago</v>
          </cell>
          <cell r="F4803" t="str">
            <v>website_bpp</v>
          </cell>
        </row>
        <row r="4804">
          <cell r="F4804" t="str">
            <v>website_appliance_catalog</v>
          </cell>
        </row>
        <row r="4805">
          <cell r="F4805" t="str">
            <v>amdschicago</v>
          </cell>
        </row>
        <row r="4806">
          <cell r="F4806" t="str">
            <v>bppinstall</v>
          </cell>
        </row>
        <row r="4807">
          <cell r="F4807" t="str">
            <v>mtp</v>
          </cell>
        </row>
        <row r="4808">
          <cell r="F4808" t="str">
            <v>amdstristate</v>
          </cell>
        </row>
        <row r="4809">
          <cell r="F4809" t="str">
            <v>newengland</v>
          </cell>
        </row>
        <row r="4810">
          <cell r="A4810">
            <v>9048010</v>
          </cell>
          <cell r="C4810" t="str">
            <v>Accessories - Cooking - Hoods</v>
          </cell>
          <cell r="D4810" t="str">
            <v>simple</v>
          </cell>
          <cell r="E4810" t="str">
            <v>Cooking</v>
          </cell>
          <cell r="F4810" t="str">
            <v>florida</v>
          </cell>
          <cell r="G4810" t="str">
            <v>DRP6590D Glass Panels (x3)</v>
          </cell>
          <cell r="H4810" t="str">
            <v>For more information &amp; downloadable material (operating manuals, diagrams, etc) visit mieleusa.com.</v>
          </cell>
          <cell r="I4810" t="str">
            <v>DRP6590D Glass Panels (x3)</v>
          </cell>
          <cell r="J4810">
            <v>115</v>
          </cell>
        </row>
        <row r="4811">
          <cell r="B4811" t="str">
            <v>amds_florida</v>
          </cell>
          <cell r="E4811" t="str">
            <v>Cooking/Ventilation Hood Accessories</v>
          </cell>
          <cell r="F4811" t="str">
            <v>midatlantic</v>
          </cell>
        </row>
        <row r="4812">
          <cell r="B4812" t="str">
            <v>amds_west_region</v>
          </cell>
          <cell r="F4812" t="str">
            <v>westregion</v>
          </cell>
        </row>
        <row r="4813">
          <cell r="B4813" t="str">
            <v>amds_texas</v>
          </cell>
          <cell r="F4813" t="str">
            <v>amdstexas</v>
          </cell>
        </row>
        <row r="4814">
          <cell r="B4814" t="str">
            <v>amds_chicago</v>
          </cell>
          <cell r="F4814" t="str">
            <v>website_bpp</v>
          </cell>
        </row>
        <row r="4815">
          <cell r="F4815" t="str">
            <v>website_appliance_catalog</v>
          </cell>
        </row>
        <row r="4816">
          <cell r="F4816" t="str">
            <v>amdschicago</v>
          </cell>
        </row>
        <row r="4817">
          <cell r="F4817" t="str">
            <v>bppinstall</v>
          </cell>
        </row>
        <row r="4818">
          <cell r="F4818" t="str">
            <v>mtp</v>
          </cell>
        </row>
        <row r="4819">
          <cell r="F4819" t="str">
            <v>amdstristate</v>
          </cell>
        </row>
        <row r="4820">
          <cell r="F4820" t="str">
            <v>newengland</v>
          </cell>
        </row>
        <row r="4821">
          <cell r="A4821">
            <v>9048020</v>
          </cell>
          <cell r="C4821" t="str">
            <v>Accessories - Cooking - Hoods</v>
          </cell>
          <cell r="D4821" t="str">
            <v>simple</v>
          </cell>
          <cell r="E4821" t="str">
            <v>Cooking</v>
          </cell>
          <cell r="F4821" t="str">
            <v>florida</v>
          </cell>
          <cell r="G4821" t="str">
            <v>DRP6590D Stainless Steel Panels (x3)</v>
          </cell>
          <cell r="H4821" t="str">
            <v>For more information &amp; downloadable material (operating manuals, diagrams, etc) visit mieleusa.com.</v>
          </cell>
          <cell r="I4821" t="str">
            <v>DRP6590D Stainless Steel Panels (x3)</v>
          </cell>
          <cell r="J4821">
            <v>115</v>
          </cell>
        </row>
        <row r="4822">
          <cell r="B4822" t="str">
            <v>amds_florida</v>
          </cell>
          <cell r="E4822" t="str">
            <v>Cooking/Ventilation Hood Accessories</v>
          </cell>
          <cell r="F4822" t="str">
            <v>midatlantic</v>
          </cell>
        </row>
        <row r="4823">
          <cell r="B4823" t="str">
            <v>amds_west_region</v>
          </cell>
          <cell r="F4823" t="str">
            <v>westregion</v>
          </cell>
        </row>
        <row r="4824">
          <cell r="B4824" t="str">
            <v>amds_texas</v>
          </cell>
          <cell r="F4824" t="str">
            <v>amdstexas</v>
          </cell>
        </row>
        <row r="4825">
          <cell r="B4825" t="str">
            <v>amds_chicago</v>
          </cell>
          <cell r="F4825" t="str">
            <v>website_bpp</v>
          </cell>
        </row>
        <row r="4826">
          <cell r="F4826" t="str">
            <v>website_appliance_catalog</v>
          </cell>
        </row>
        <row r="4827">
          <cell r="F4827" t="str">
            <v>amdschicago</v>
          </cell>
        </row>
        <row r="4828">
          <cell r="F4828" t="str">
            <v>bppinstall</v>
          </cell>
        </row>
        <row r="4829">
          <cell r="F4829" t="str">
            <v>mtp</v>
          </cell>
        </row>
        <row r="4830">
          <cell r="F4830" t="str">
            <v>amdstristate</v>
          </cell>
        </row>
        <row r="4831">
          <cell r="F4831" t="str">
            <v>newengland</v>
          </cell>
        </row>
        <row r="4832">
          <cell r="A4832">
            <v>9232000</v>
          </cell>
          <cell r="C4832" t="str">
            <v>Accessories - Cooking - Hoods</v>
          </cell>
          <cell r="D4832" t="str">
            <v>simple</v>
          </cell>
          <cell r="E4832" t="str">
            <v>Cooking</v>
          </cell>
          <cell r="F4832" t="str">
            <v>florida</v>
          </cell>
          <cell r="G4832" t="str">
            <v>DML400 Lightshield installation kit - fits DA3460, DA3480, DA3490</v>
          </cell>
          <cell r="H4832" t="str">
            <v>For more information &amp; downloadable material (operating manuals, diagrams, etc) visit mieleusa.com.</v>
          </cell>
          <cell r="I4832" t="str">
            <v>DML400 Lightshield installation kit - fits DA3160, DA3180, DA3190</v>
          </cell>
          <cell r="J4832">
            <v>88</v>
          </cell>
        </row>
        <row r="4833">
          <cell r="B4833" t="str">
            <v>amds_florida</v>
          </cell>
          <cell r="E4833" t="str">
            <v>Cooking/Ventilation Hood Accessories</v>
          </cell>
          <cell r="F4833" t="str">
            <v>midatlantic</v>
          </cell>
        </row>
        <row r="4834">
          <cell r="B4834" t="str">
            <v>amds_midatlantic</v>
          </cell>
          <cell r="F4834" t="str">
            <v>westregion</v>
          </cell>
        </row>
        <row r="4835">
          <cell r="B4835" t="str">
            <v>amds_west_region</v>
          </cell>
          <cell r="F4835" t="str">
            <v>amdstexas</v>
          </cell>
        </row>
        <row r="4836">
          <cell r="B4836" t="str">
            <v>amds_texas</v>
          </cell>
          <cell r="F4836" t="str">
            <v>website_bpp</v>
          </cell>
        </row>
        <row r="4837">
          <cell r="B4837" t="str">
            <v>amds_chicago</v>
          </cell>
          <cell r="F4837" t="str">
            <v>website_appliance_catalog</v>
          </cell>
        </row>
        <row r="4838">
          <cell r="B4838" t="str">
            <v>amds_tristate</v>
          </cell>
          <cell r="F4838" t="str">
            <v>amdschicago</v>
          </cell>
        </row>
        <row r="4839">
          <cell r="F4839" t="str">
            <v>bppinstall</v>
          </cell>
        </row>
        <row r="4840">
          <cell r="F4840" t="str">
            <v>mtp</v>
          </cell>
        </row>
        <row r="4841">
          <cell r="F4841" t="str">
            <v>amdstristate</v>
          </cell>
        </row>
        <row r="4842">
          <cell r="F4842" t="str">
            <v>newengland</v>
          </cell>
        </row>
        <row r="4843">
          <cell r="A4843">
            <v>9242390</v>
          </cell>
          <cell r="C4843" t="str">
            <v>Accessories - Cooking - Hoods</v>
          </cell>
          <cell r="D4843" t="str">
            <v>simple</v>
          </cell>
          <cell r="E4843" t="str">
            <v>Cooking</v>
          </cell>
          <cell r="F4843" t="str">
            <v>florida</v>
          </cell>
          <cell r="G4843" t="str">
            <v>DUU2900 Recirculating Kit for Downdraft Ventilation</v>
          </cell>
          <cell r="H4843" t="str">
            <v>For more information &amp; downloadable material (operating manuals, diagrams, etc) visit mieleusa.com.</v>
          </cell>
          <cell r="I4843" t="str">
            <v>DUU2900 Recirculating Kit for Downdraft Ventilation</v>
          </cell>
          <cell r="J4843">
            <v>499</v>
          </cell>
        </row>
        <row r="4844">
          <cell r="B4844" t="str">
            <v>amds_florida</v>
          </cell>
          <cell r="E4844" t="str">
            <v>Cooking/Ventilation Hood Accessories</v>
          </cell>
          <cell r="F4844" t="str">
            <v>midatlantic</v>
          </cell>
        </row>
        <row r="4845">
          <cell r="B4845" t="str">
            <v>amds_west_region</v>
          </cell>
          <cell r="F4845" t="str">
            <v>westregion</v>
          </cell>
        </row>
        <row r="4846">
          <cell r="B4846" t="str">
            <v>amds_texas</v>
          </cell>
          <cell r="F4846" t="str">
            <v>amdstexas</v>
          </cell>
        </row>
        <row r="4847">
          <cell r="B4847" t="str">
            <v>amds_chicago</v>
          </cell>
          <cell r="F4847" t="str">
            <v>website_bpp</v>
          </cell>
        </row>
        <row r="4848">
          <cell r="F4848" t="str">
            <v>website_appliance_catalog</v>
          </cell>
        </row>
        <row r="4849">
          <cell r="F4849" t="str">
            <v>amdschicago</v>
          </cell>
        </row>
        <row r="4850">
          <cell r="F4850" t="str">
            <v>bppinstall</v>
          </cell>
        </row>
        <row r="4851">
          <cell r="F4851" t="str">
            <v>mtp</v>
          </cell>
        </row>
        <row r="4852">
          <cell r="F4852" t="str">
            <v>amdstristate</v>
          </cell>
        </row>
        <row r="4853">
          <cell r="F4853" t="str">
            <v>newengland</v>
          </cell>
        </row>
        <row r="4854">
          <cell r="A4854">
            <v>28099900</v>
          </cell>
          <cell r="C4854" t="str">
            <v>Accessories - Cooking - Hoods</v>
          </cell>
          <cell r="D4854" t="str">
            <v>simple</v>
          </cell>
          <cell r="E4854" t="str">
            <v>Cooking</v>
          </cell>
          <cell r="F4854" t="str">
            <v>florida</v>
          </cell>
          <cell r="G4854" t="str">
            <v>Special Order Category 1: Reduce total height down from 42"</v>
          </cell>
          <cell r="H4854" t="str">
            <v>For more information &amp; downloadable material (operating manuals, diagrams, etc) visit mieleusa.com.</v>
          </cell>
          <cell r="I4854" t="str">
            <v>Special Order Category 1: Reduce total height down from 42"</v>
          </cell>
          <cell r="J4854">
            <v>350</v>
          </cell>
        </row>
        <row r="4855">
          <cell r="B4855" t="str">
            <v>amds_florida</v>
          </cell>
          <cell r="F4855" t="str">
            <v>midatlantic</v>
          </cell>
        </row>
        <row r="4856">
          <cell r="B4856" t="str">
            <v>amds_west_region</v>
          </cell>
          <cell r="F4856" t="str">
            <v>westregion</v>
          </cell>
        </row>
        <row r="4857">
          <cell r="B4857" t="str">
            <v>amds_texas</v>
          </cell>
          <cell r="F4857" t="str">
            <v>amdstexas</v>
          </cell>
        </row>
        <row r="4858">
          <cell r="B4858" t="str">
            <v>amds_chicago</v>
          </cell>
          <cell r="F4858" t="str">
            <v>website_bpp</v>
          </cell>
        </row>
        <row r="4859">
          <cell r="F4859" t="str">
            <v>website_appliance_catalog</v>
          </cell>
        </row>
        <row r="4860">
          <cell r="F4860" t="str">
            <v>amdschicago</v>
          </cell>
        </row>
        <row r="4861">
          <cell r="A4861">
            <v>28099910</v>
          </cell>
          <cell r="C4861" t="str">
            <v>Accessories - Cooking - Hoods</v>
          </cell>
          <cell r="D4861" t="str">
            <v>simple</v>
          </cell>
          <cell r="E4861" t="str">
            <v>Cooking</v>
          </cell>
          <cell r="F4861" t="str">
            <v>florida</v>
          </cell>
          <cell r="G4861" t="str">
            <v>Special Order Category 2: Adjust total height above 42"</v>
          </cell>
          <cell r="H4861" t="str">
            <v>For more information &amp; downloadable material (operating manuals, diagrams, etc) visit mieleusa.com.</v>
          </cell>
          <cell r="I4861" t="str">
            <v>Special Order Category 2: Adjust total height above 42"</v>
          </cell>
          <cell r="J4861">
            <v>450</v>
          </cell>
        </row>
        <row r="4862">
          <cell r="B4862" t="str">
            <v>amds_florida</v>
          </cell>
          <cell r="F4862" t="str">
            <v>midatlantic</v>
          </cell>
        </row>
        <row r="4863">
          <cell r="B4863" t="str">
            <v>amds_west_region</v>
          </cell>
          <cell r="F4863" t="str">
            <v>westregion</v>
          </cell>
        </row>
        <row r="4864">
          <cell r="B4864" t="str">
            <v>amds_texas</v>
          </cell>
          <cell r="F4864" t="str">
            <v>amdstexas</v>
          </cell>
        </row>
        <row r="4865">
          <cell r="B4865" t="str">
            <v>amds_chicago</v>
          </cell>
          <cell r="F4865" t="str">
            <v>website_bpp</v>
          </cell>
        </row>
        <row r="4866">
          <cell r="F4866" t="str">
            <v>website_appliance_catalog</v>
          </cell>
        </row>
        <row r="4867">
          <cell r="F4867" t="str">
            <v>amdschicago</v>
          </cell>
        </row>
        <row r="4868">
          <cell r="A4868" t="str">
            <v>12996074D</v>
          </cell>
          <cell r="C4868" t="str">
            <v>Accessories - Laundry - Laundry Stands</v>
          </cell>
          <cell r="D4868" t="str">
            <v>simple</v>
          </cell>
          <cell r="E4868" t="str">
            <v>Laundry Care</v>
          </cell>
          <cell r="F4868" t="str">
            <v>florida</v>
          </cell>
          <cell r="G4868" t="str">
            <v>WTS 410 Laundry Stand with Drawer for European Standard Capacity Laundry</v>
          </cell>
          <cell r="H4868" t="str">
            <v>For more information &amp; downloadable material (operating manuals, diagrams, etc) visit mieleusa.com.</v>
          </cell>
          <cell r="I4868" t="str">
            <v>WTS 410 Laundry Stand with Drawer for European Standard Capacity Laundry</v>
          </cell>
          <cell r="J4868">
            <v>295</v>
          </cell>
        </row>
        <row r="4869">
          <cell r="B4869" t="str">
            <v>amds_florida</v>
          </cell>
          <cell r="E4869" t="str">
            <v>Laundry Care/Washer &amp; Dryer Accessories</v>
          </cell>
          <cell r="F4869" t="str">
            <v>midatlantic</v>
          </cell>
        </row>
        <row r="4870">
          <cell r="B4870" t="str">
            <v>amds_west_region</v>
          </cell>
          <cell r="F4870" t="str">
            <v>westregion</v>
          </cell>
        </row>
        <row r="4871">
          <cell r="B4871" t="str">
            <v>amds_texas</v>
          </cell>
          <cell r="F4871" t="str">
            <v>amdstexas</v>
          </cell>
        </row>
        <row r="4872">
          <cell r="B4872" t="str">
            <v>amds_chicago</v>
          </cell>
          <cell r="F4872" t="str">
            <v>website_bpp</v>
          </cell>
        </row>
        <row r="4873">
          <cell r="F4873" t="str">
            <v>website_appliance_catalog</v>
          </cell>
        </row>
        <row r="4874">
          <cell r="F4874" t="str">
            <v>amdschicago</v>
          </cell>
        </row>
        <row r="4875">
          <cell r="F4875" t="str">
            <v>bppinstall</v>
          </cell>
        </row>
        <row r="4876">
          <cell r="F4876" t="str">
            <v>mtp</v>
          </cell>
        </row>
        <row r="4877">
          <cell r="F4877" t="str">
            <v>amdstristate</v>
          </cell>
        </row>
        <row r="4878">
          <cell r="F4878" t="str">
            <v>newengland</v>
          </cell>
        </row>
        <row r="4879">
          <cell r="A4879" t="str">
            <v>21995337D</v>
          </cell>
          <cell r="C4879" t="str">
            <v>Accessories - Door Panels</v>
          </cell>
          <cell r="D4879" t="str">
            <v>simple</v>
          </cell>
          <cell r="E4879" t="str">
            <v>Dishwashers</v>
          </cell>
          <cell r="F4879" t="str">
            <v>florida</v>
          </cell>
          <cell r="G4879" t="str">
            <v>GFVi603/77-1 Door Panel (Clean Touch Steel)</v>
          </cell>
          <cell r="H4879" t="str">
            <v>For more information &amp; downloadable material (operating manuals, diagrams, etc) visit mieleusa.com.</v>
          </cell>
          <cell r="I4879" t="str">
            <v>GFVi603/77-1 Door Panel with no handle (Clean Touch Steel)</v>
          </cell>
          <cell r="J4879">
            <v>295</v>
          </cell>
        </row>
        <row r="4880">
          <cell r="B4880" t="str">
            <v>amds_florida</v>
          </cell>
          <cell r="E4880" t="str">
            <v>Dishwashers/Door panels</v>
          </cell>
          <cell r="F4880" t="str">
            <v>midatlantic</v>
          </cell>
        </row>
        <row r="4881">
          <cell r="B4881" t="str">
            <v>amds_west_region</v>
          </cell>
          <cell r="F4881" t="str">
            <v>westregion</v>
          </cell>
        </row>
        <row r="4882">
          <cell r="B4882" t="str">
            <v>amds_texas</v>
          </cell>
          <cell r="F4882" t="str">
            <v>amdstexas</v>
          </cell>
        </row>
        <row r="4883">
          <cell r="B4883" t="str">
            <v>amds_chicago</v>
          </cell>
          <cell r="F4883" t="str">
            <v>website_bpp</v>
          </cell>
        </row>
        <row r="4884">
          <cell r="F4884" t="str">
            <v>website_appliance_catalog</v>
          </cell>
        </row>
        <row r="4885">
          <cell r="F4885" t="str">
            <v>amdschicago</v>
          </cell>
        </row>
        <row r="4886">
          <cell r="F4886" t="str">
            <v>bppinstall</v>
          </cell>
        </row>
        <row r="4887">
          <cell r="F4887" t="str">
            <v>mtp</v>
          </cell>
        </row>
        <row r="4888">
          <cell r="F4888" t="str">
            <v>amdstristate</v>
          </cell>
        </row>
        <row r="4889">
          <cell r="F4889" t="str">
            <v>newengland</v>
          </cell>
        </row>
        <row r="4890">
          <cell r="A4890" t="str">
            <v>21995343D</v>
          </cell>
          <cell r="C4890" t="str">
            <v>Accessories - Door Panels</v>
          </cell>
          <cell r="D4890" t="str">
            <v>simple</v>
          </cell>
          <cell r="E4890" t="str">
            <v>Dishwashers</v>
          </cell>
          <cell r="F4890" t="str">
            <v>base</v>
          </cell>
          <cell r="G4890" t="str">
            <v>GDU60/65-1 Door Panel (White)</v>
          </cell>
          <cell r="H4890" t="str">
            <v>For more information &amp; downloadable material (operating manuals, diagrams, etc) visit mieleusa.com.</v>
          </cell>
          <cell r="I4890" t="str">
            <v>GDU60/65-1 Door Panel (White)</v>
          </cell>
          <cell r="J4890">
            <v>115</v>
          </cell>
        </row>
        <row r="4891">
          <cell r="B4891" t="str">
            <v>amds_florida</v>
          </cell>
          <cell r="E4891" t="str">
            <v>Dishwashers/Door panels</v>
          </cell>
          <cell r="F4891" t="str">
            <v>florida</v>
          </cell>
        </row>
        <row r="4892">
          <cell r="B4892" t="str">
            <v>amds_midatlantic</v>
          </cell>
          <cell r="F4892" t="str">
            <v>midatlantic</v>
          </cell>
        </row>
        <row r="4893">
          <cell r="B4893" t="str">
            <v>amds_west_region</v>
          </cell>
          <cell r="F4893" t="str">
            <v>westregion</v>
          </cell>
        </row>
        <row r="4894">
          <cell r="B4894" t="str">
            <v>amds_texas</v>
          </cell>
          <cell r="F4894" t="str">
            <v>amdstexas</v>
          </cell>
        </row>
        <row r="4895">
          <cell r="B4895" t="str">
            <v>amds_tristate</v>
          </cell>
          <cell r="F4895" t="str">
            <v>website_bpp</v>
          </cell>
        </row>
        <row r="4896">
          <cell r="F4896" t="str">
            <v>website_appliance_catalog</v>
          </cell>
        </row>
        <row r="4897">
          <cell r="F4897" t="str">
            <v>amdschicago</v>
          </cell>
        </row>
        <row r="4898">
          <cell r="F4898" t="str">
            <v>bppinstall</v>
          </cell>
        </row>
        <row r="4899">
          <cell r="F4899" t="str">
            <v>mtp</v>
          </cell>
        </row>
        <row r="4900">
          <cell r="F4900" t="str">
            <v>amdstristate</v>
          </cell>
        </row>
        <row r="4901">
          <cell r="F4901" t="str">
            <v>newengland</v>
          </cell>
        </row>
        <row r="4902">
          <cell r="F4902" t="str">
            <v>website_vac_room</v>
          </cell>
        </row>
        <row r="4903">
          <cell r="F4903" t="str">
            <v>website_center_sales</v>
          </cell>
        </row>
        <row r="4904">
          <cell r="A4904" t="str">
            <v>21995348D</v>
          </cell>
          <cell r="C4904" t="str">
            <v>Accessories - Door Panels</v>
          </cell>
          <cell r="D4904" t="str">
            <v>simple</v>
          </cell>
          <cell r="E4904" t="str">
            <v>Dishwashers</v>
          </cell>
          <cell r="F4904" t="str">
            <v>base</v>
          </cell>
          <cell r="G4904" t="str">
            <v>GDU45/66-1 Door Panel (White)</v>
          </cell>
          <cell r="H4904" t="str">
            <v>For more information &amp; downloadable material (operating manuals, diagrams, etc) visit mieleusa.com.</v>
          </cell>
          <cell r="I4904" t="str">
            <v>GDU45/66-1 Door Panel (White)</v>
          </cell>
          <cell r="J4904">
            <v>115</v>
          </cell>
        </row>
        <row r="4905">
          <cell r="B4905" t="str">
            <v>amds_florida</v>
          </cell>
          <cell r="E4905" t="str">
            <v>Dishwashers/Door panels</v>
          </cell>
          <cell r="F4905" t="str">
            <v>florida</v>
          </cell>
        </row>
        <row r="4906">
          <cell r="B4906" t="str">
            <v>amds_midatlantic</v>
          </cell>
          <cell r="F4906" t="str">
            <v>midatlantic</v>
          </cell>
        </row>
        <row r="4907">
          <cell r="B4907" t="str">
            <v>amds_west_region</v>
          </cell>
          <cell r="F4907" t="str">
            <v>westregion</v>
          </cell>
        </row>
        <row r="4908">
          <cell r="B4908" t="str">
            <v>amds_texas</v>
          </cell>
          <cell r="F4908" t="str">
            <v>amdstexas</v>
          </cell>
        </row>
        <row r="4909">
          <cell r="B4909" t="str">
            <v>amds_tristate</v>
          </cell>
          <cell r="F4909" t="str">
            <v>website_bpp</v>
          </cell>
        </row>
        <row r="4910">
          <cell r="F4910" t="str">
            <v>website_appliance_catalog</v>
          </cell>
        </row>
        <row r="4911">
          <cell r="F4911" t="str">
            <v>amdschicago</v>
          </cell>
        </row>
        <row r="4912">
          <cell r="F4912" t="str">
            <v>bppinstall</v>
          </cell>
        </row>
        <row r="4913">
          <cell r="F4913" t="str">
            <v>mtp</v>
          </cell>
        </row>
        <row r="4914">
          <cell r="F4914" t="str">
            <v>amdstristate</v>
          </cell>
        </row>
        <row r="4915">
          <cell r="F4915" t="str">
            <v>newengland</v>
          </cell>
        </row>
        <row r="4916">
          <cell r="F4916" t="str">
            <v>website_vac_room</v>
          </cell>
        </row>
        <row r="4917">
          <cell r="F4917" t="str">
            <v>website_center_sales</v>
          </cell>
        </row>
        <row r="4918">
          <cell r="A4918" t="str">
            <v>22996178USA</v>
          </cell>
          <cell r="C4918" t="str">
            <v>Accessories - Trim Kits</v>
          </cell>
          <cell r="D4918" t="str">
            <v>simple</v>
          </cell>
          <cell r="E4918" t="str">
            <v>Cooking</v>
          </cell>
          <cell r="F4918" t="str">
            <v>florida</v>
          </cell>
          <cell r="G4918" t="str">
            <v>EBA5470 Classic Trim Kit (27" Steam/Speed Ovens)</v>
          </cell>
          <cell r="H4918" t="str">
            <v>For more information &amp; downloadable material (operating manuals, diagrams, etc) visit mieleusa.com.</v>
          </cell>
          <cell r="I4918" t="str">
            <v>EBA5470 Classic Trim Kit (27" Steam/Speed Ovens)</v>
          </cell>
          <cell r="J4918">
            <v>419</v>
          </cell>
        </row>
        <row r="4919">
          <cell r="B4919" t="str">
            <v>amds_florida</v>
          </cell>
          <cell r="E4919" t="str">
            <v>Cooking/Trim Kits &amp; Cabinetry</v>
          </cell>
          <cell r="F4919" t="str">
            <v>midatlantic</v>
          </cell>
        </row>
        <row r="4920">
          <cell r="B4920" t="str">
            <v>amds_west_region</v>
          </cell>
          <cell r="F4920" t="str">
            <v>westregion</v>
          </cell>
        </row>
        <row r="4921">
          <cell r="B4921" t="str">
            <v>amds_texas</v>
          </cell>
          <cell r="F4921" t="str">
            <v>amdstexas</v>
          </cell>
        </row>
        <row r="4922">
          <cell r="B4922" t="str">
            <v>amds_chicago</v>
          </cell>
          <cell r="F4922" t="str">
            <v>website_bpp</v>
          </cell>
        </row>
        <row r="4923">
          <cell r="F4923" t="str">
            <v>website_appliance_catalog</v>
          </cell>
        </row>
        <row r="4924">
          <cell r="F4924" t="str">
            <v>amdschicago</v>
          </cell>
        </row>
        <row r="4925">
          <cell r="A4925" t="str">
            <v>22996191USA</v>
          </cell>
          <cell r="C4925" t="str">
            <v>Accessories - Trim Kits</v>
          </cell>
          <cell r="D4925" t="str">
            <v>simple</v>
          </cell>
          <cell r="E4925" t="str">
            <v>Cooking</v>
          </cell>
          <cell r="F4925" t="str">
            <v>florida</v>
          </cell>
          <cell r="G4925" t="str">
            <v>EBA5570-USA Europa Trim Kit (27" Steam/Speed Ovens)</v>
          </cell>
          <cell r="H4925" t="str">
            <v>For more information &amp; downloadable material (operating manuals, diagrams, etc) visit mieleusa.com.</v>
          </cell>
          <cell r="I4925" t="str">
            <v>EBA5570-USA Europa Trim Kit (27" Steam/Speed Ovens)</v>
          </cell>
          <cell r="J4925">
            <v>419</v>
          </cell>
        </row>
        <row r="4926">
          <cell r="B4926" t="str">
            <v>amds_florida</v>
          </cell>
          <cell r="E4926" t="str">
            <v>Cooking/Trim Kits &amp; Cabinetry</v>
          </cell>
          <cell r="F4926" t="str">
            <v>midatlantic</v>
          </cell>
        </row>
        <row r="4927">
          <cell r="B4927" t="str">
            <v>amds_west_region</v>
          </cell>
          <cell r="F4927" t="str">
            <v>westregion</v>
          </cell>
        </row>
        <row r="4928">
          <cell r="B4928" t="str">
            <v>amds_texas</v>
          </cell>
          <cell r="F4928" t="str">
            <v>amdstexas</v>
          </cell>
        </row>
        <row r="4929">
          <cell r="B4929" t="str">
            <v>amds_chicago</v>
          </cell>
          <cell r="F4929" t="str">
            <v>website_bpp</v>
          </cell>
        </row>
        <row r="4930">
          <cell r="F4930" t="str">
            <v>website_appliance_catalog</v>
          </cell>
        </row>
        <row r="4931">
          <cell r="F4931" t="str">
            <v>amdschicago</v>
          </cell>
        </row>
        <row r="4932">
          <cell r="A4932" t="str">
            <v>22996192USA</v>
          </cell>
          <cell r="C4932" t="str">
            <v>Accessories - Trim Kits</v>
          </cell>
          <cell r="D4932" t="str">
            <v>simple</v>
          </cell>
          <cell r="E4932" t="str">
            <v>Cooking</v>
          </cell>
          <cell r="F4932" t="str">
            <v>florida</v>
          </cell>
          <cell r="G4932" t="str">
            <v>EBA5576-USA Europa Trim Kit (30" Steam/Speed Ovens)</v>
          </cell>
          <cell r="H4932" t="str">
            <v>For more information &amp; downloadable material (operating manuals, diagrams, etc) visit mieleusa.com.</v>
          </cell>
          <cell r="I4932" t="str">
            <v>EBA5576-USA Europa Trim Kit (30" Steam/Speed Ovens)</v>
          </cell>
          <cell r="J4932">
            <v>419</v>
          </cell>
        </row>
        <row r="4933">
          <cell r="B4933" t="str">
            <v>amds_florida</v>
          </cell>
          <cell r="E4933" t="str">
            <v>Cooking/Trim Kits &amp; Cabinetry</v>
          </cell>
          <cell r="F4933" t="str">
            <v>midatlantic</v>
          </cell>
        </row>
        <row r="4934">
          <cell r="B4934" t="str">
            <v>amds_west_region</v>
          </cell>
          <cell r="F4934" t="str">
            <v>westregion</v>
          </cell>
        </row>
        <row r="4935">
          <cell r="B4935" t="str">
            <v>amds_texas</v>
          </cell>
          <cell r="F4935" t="str">
            <v>amdstexas</v>
          </cell>
        </row>
        <row r="4936">
          <cell r="B4936" t="str">
            <v>amds_chicago</v>
          </cell>
          <cell r="F4936" t="str">
            <v>website_bpp</v>
          </cell>
        </row>
        <row r="4937">
          <cell r="F4937" t="str">
            <v>website_appliance_catalog</v>
          </cell>
        </row>
        <row r="4938">
          <cell r="F4938" t="str">
            <v>amdschicago</v>
          </cell>
        </row>
        <row r="4939">
          <cell r="A4939" t="str">
            <v>22996193CDN</v>
          </cell>
          <cell r="C4939" t="str">
            <v>Accessories - Trim Kits</v>
          </cell>
          <cell r="D4939" t="str">
            <v>simple</v>
          </cell>
          <cell r="E4939" t="str">
            <v>Cooking</v>
          </cell>
          <cell r="F4939" t="str">
            <v>florida</v>
          </cell>
          <cell r="G4939" t="str">
            <v>EBA5478 BRWS+ (Brilliant White)</v>
          </cell>
          <cell r="H4939" t="str">
            <v>For more information &amp; downloadable material (operating manuals, diagrams, etc) visit mieleusa.com.</v>
          </cell>
          <cell r="I4939" t="str">
            <v>EBA5478 BRWS+ (Brilliant White)</v>
          </cell>
          <cell r="J4939">
            <v>419</v>
          </cell>
        </row>
        <row r="4940">
          <cell r="B4940" t="str">
            <v>amds_florida</v>
          </cell>
          <cell r="E4940" t="str">
            <v>Cooking/Trim Kits &amp; Cabinetry</v>
          </cell>
          <cell r="F4940" t="str">
            <v>midatlantic</v>
          </cell>
        </row>
        <row r="4941">
          <cell r="B4941" t="str">
            <v>amds_west_region</v>
          </cell>
          <cell r="F4941" t="str">
            <v>westregion</v>
          </cell>
        </row>
        <row r="4942">
          <cell r="B4942" t="str">
            <v>amds_texas</v>
          </cell>
          <cell r="F4942" t="str">
            <v>amdstexas</v>
          </cell>
        </row>
        <row r="4943">
          <cell r="B4943" t="str">
            <v>amds_chicago</v>
          </cell>
          <cell r="F4943" t="str">
            <v>website_bpp</v>
          </cell>
        </row>
        <row r="4944">
          <cell r="F4944" t="str">
            <v>website_appliance_catalog</v>
          </cell>
        </row>
        <row r="4945">
          <cell r="F4945" t="str">
            <v>amdschicago</v>
          </cell>
        </row>
        <row r="4946">
          <cell r="A4946" t="str">
            <v>24996171USA</v>
          </cell>
          <cell r="C4946" t="str">
            <v>Accessories - Trim Kits</v>
          </cell>
          <cell r="D4946" t="str">
            <v>simple</v>
          </cell>
          <cell r="E4946" t="str">
            <v>Cooking</v>
          </cell>
          <cell r="F4946" t="str">
            <v>florida</v>
          </cell>
          <cell r="G4946" t="str">
            <v>EBA5570 Europa Trim Kit (27" Microwave)</v>
          </cell>
          <cell r="H4946" t="str">
            <v>For more information &amp; downloadable material (operating manuals, diagrams, etc) visit mieleusa.com.</v>
          </cell>
          <cell r="I4946" t="str">
            <v>EBA5570 Europa Trim Kit (27" Microwave)</v>
          </cell>
          <cell r="J4946">
            <v>419</v>
          </cell>
        </row>
        <row r="4947">
          <cell r="B4947" t="str">
            <v>amds_florida</v>
          </cell>
          <cell r="E4947" t="str">
            <v>Cooking/Trim Kits &amp; Cabinetry</v>
          </cell>
          <cell r="F4947" t="str">
            <v>midatlantic</v>
          </cell>
        </row>
        <row r="4948">
          <cell r="B4948" t="str">
            <v>amds_west_region</v>
          </cell>
          <cell r="F4948" t="str">
            <v>westregion</v>
          </cell>
        </row>
        <row r="4949">
          <cell r="B4949" t="str">
            <v>amds_texas</v>
          </cell>
          <cell r="F4949" t="str">
            <v>amdstexas</v>
          </cell>
        </row>
        <row r="4950">
          <cell r="B4950" t="str">
            <v>amds_chicago</v>
          </cell>
          <cell r="F4950" t="str">
            <v>website_bpp</v>
          </cell>
        </row>
        <row r="4951">
          <cell r="F4951" t="str">
            <v>website_appliance_catalog</v>
          </cell>
        </row>
        <row r="4952">
          <cell r="F4952" t="str">
            <v>amdschicago</v>
          </cell>
        </row>
        <row r="4953">
          <cell r="A4953" t="str">
            <v>24996177USA</v>
          </cell>
          <cell r="C4953" t="str">
            <v>Accessories - Trim Kits</v>
          </cell>
          <cell r="D4953" t="str">
            <v>simple</v>
          </cell>
          <cell r="E4953" t="str">
            <v>Cooking</v>
          </cell>
          <cell r="F4953" t="str">
            <v>florida</v>
          </cell>
          <cell r="G4953" t="str">
            <v>EBA5576 Europa Trim Kit (30" Microwave)</v>
          </cell>
          <cell r="H4953" t="str">
            <v>For more information &amp; downloadable material (operating manuals, diagrams, etc) visit mieleusa.com.</v>
          </cell>
          <cell r="I4953" t="str">
            <v>EBA5576 Europa Trim Kit (30" Microwave)</v>
          </cell>
          <cell r="J4953">
            <v>419</v>
          </cell>
        </row>
        <row r="4954">
          <cell r="B4954" t="str">
            <v>amds_florida</v>
          </cell>
          <cell r="E4954" t="str">
            <v>Cooking/Trim Kits &amp; Cabinetry</v>
          </cell>
          <cell r="F4954" t="str">
            <v>midatlantic</v>
          </cell>
        </row>
        <row r="4955">
          <cell r="B4955" t="str">
            <v>amds_west_region</v>
          </cell>
          <cell r="F4955" t="str">
            <v>westregion</v>
          </cell>
        </row>
        <row r="4956">
          <cell r="B4956" t="str">
            <v>amds_texas</v>
          </cell>
          <cell r="F4956" t="str">
            <v>amdstexas</v>
          </cell>
        </row>
        <row r="4957">
          <cell r="B4957" t="str">
            <v>amds_chicago</v>
          </cell>
          <cell r="F4957" t="str">
            <v>website_bpp</v>
          </cell>
        </row>
        <row r="4958">
          <cell r="F4958" t="str">
            <v>website_appliance_catalog</v>
          </cell>
        </row>
        <row r="4959">
          <cell r="F4959" t="str">
            <v>amdschicago</v>
          </cell>
        </row>
        <row r="4960">
          <cell r="A4960" t="str">
            <v>28996195USA</v>
          </cell>
          <cell r="C4960" t="str">
            <v>Accessories - Cooking - Hoods</v>
          </cell>
          <cell r="D4960" t="str">
            <v>simple</v>
          </cell>
          <cell r="E4960" t="str">
            <v>Cooking</v>
          </cell>
          <cell r="F4960" t="str">
            <v>florida</v>
          </cell>
          <cell r="G4960" t="str">
            <v>DATK 249 -2 - 610 Chimney Extension</v>
          </cell>
          <cell r="H4960" t="str">
            <v>For more information &amp; downloadable material (operating manuals, diagrams, etc) visit mieleusa.com.</v>
          </cell>
          <cell r="I4960" t="str">
            <v>DATK 249 -2 - 610 Chimney Extension</v>
          </cell>
          <cell r="J4960">
            <v>249</v>
          </cell>
        </row>
        <row r="4961">
          <cell r="B4961" t="str">
            <v>amds_florida</v>
          </cell>
          <cell r="E4961" t="str">
            <v>Cooking/Ventilation Hood Accessories</v>
          </cell>
          <cell r="F4961" t="str">
            <v>midatlantic</v>
          </cell>
        </row>
        <row r="4962">
          <cell r="B4962" t="str">
            <v>amds_west_region</v>
          </cell>
          <cell r="F4962" t="str">
            <v>westregion</v>
          </cell>
        </row>
        <row r="4963">
          <cell r="B4963" t="str">
            <v>amds_texas</v>
          </cell>
          <cell r="F4963" t="str">
            <v>amdstexas</v>
          </cell>
        </row>
        <row r="4964">
          <cell r="B4964" t="str">
            <v>amds_chicago</v>
          </cell>
          <cell r="F4964" t="str">
            <v>website_bpp</v>
          </cell>
        </row>
        <row r="4965">
          <cell r="F4965" t="str">
            <v>website_appliance_catalog</v>
          </cell>
        </row>
        <row r="4966">
          <cell r="F4966" t="str">
            <v>amdschicago</v>
          </cell>
        </row>
        <row r="4967">
          <cell r="F4967" t="str">
            <v>bppinstall</v>
          </cell>
        </row>
        <row r="4968">
          <cell r="F4968" t="str">
            <v>mtp</v>
          </cell>
        </row>
        <row r="4969">
          <cell r="F4969" t="str">
            <v>amdstristate</v>
          </cell>
        </row>
        <row r="4970">
          <cell r="A4970" t="str">
            <v>28996196USA</v>
          </cell>
          <cell r="C4970" t="str">
            <v>Accessories - Cooking - Hoods</v>
          </cell>
          <cell r="D4970" t="str">
            <v>simple</v>
          </cell>
          <cell r="E4970" t="str">
            <v>Cooking</v>
          </cell>
          <cell r="F4970" t="str">
            <v>florida</v>
          </cell>
          <cell r="G4970" t="str">
            <v>DATK 249 -2 - 860 Chimney Extension</v>
          </cell>
          <cell r="H4970" t="str">
            <v>For more information &amp; downloadable material (operating manuals, diagrams, etc) visit mieleusa.com.</v>
          </cell>
          <cell r="I4970" t="str">
            <v>DATK 249 -2 - 860 Chimney Extension</v>
          </cell>
          <cell r="J4970">
            <v>309</v>
          </cell>
        </row>
        <row r="4971">
          <cell r="B4971" t="str">
            <v>amds_florida</v>
          </cell>
          <cell r="E4971" t="str">
            <v>Cooking/Ventilation Hood Accessories</v>
          </cell>
          <cell r="F4971" t="str">
            <v>midatlantic</v>
          </cell>
        </row>
        <row r="4972">
          <cell r="B4972" t="str">
            <v>amds_west_region</v>
          </cell>
          <cell r="F4972" t="str">
            <v>westregion</v>
          </cell>
        </row>
        <row r="4973">
          <cell r="B4973" t="str">
            <v>amds_texas</v>
          </cell>
          <cell r="F4973" t="str">
            <v>amdstexas</v>
          </cell>
        </row>
        <row r="4974">
          <cell r="B4974" t="str">
            <v>amds_chicago</v>
          </cell>
          <cell r="F4974" t="str">
            <v>website_bpp</v>
          </cell>
        </row>
        <row r="4975">
          <cell r="F4975" t="str">
            <v>website_appliance_catalog</v>
          </cell>
        </row>
        <row r="4976">
          <cell r="F4976" t="str">
            <v>amdschicago</v>
          </cell>
        </row>
        <row r="4977">
          <cell r="F4977" t="str">
            <v>bppinstall</v>
          </cell>
        </row>
        <row r="4978">
          <cell r="F4978" t="str">
            <v>mtp</v>
          </cell>
        </row>
        <row r="4979">
          <cell r="F4979" t="str">
            <v>amdstristate</v>
          </cell>
        </row>
        <row r="4980">
          <cell r="A4980" t="str">
            <v>28996206USA</v>
          </cell>
          <cell r="C4980" t="str">
            <v>Accessories - Cooking - Hoods</v>
          </cell>
          <cell r="D4980" t="str">
            <v>simple</v>
          </cell>
          <cell r="E4980" t="str">
            <v>Cooking</v>
          </cell>
          <cell r="F4980" t="str">
            <v>florida</v>
          </cell>
          <cell r="G4980" t="str">
            <v>DATK 289 - 760 Chimney Extension</v>
          </cell>
          <cell r="H4980" t="str">
            <v>For more information &amp; downloadable material (operating manuals, diagrams, etc) visit mieleusa.com.</v>
          </cell>
          <cell r="I4980" t="str">
            <v>DATK 289 - 760 Chimney Extension</v>
          </cell>
          <cell r="J4980">
            <v>249</v>
          </cell>
        </row>
        <row r="4981">
          <cell r="B4981" t="str">
            <v>amds_florida</v>
          </cell>
          <cell r="E4981" t="str">
            <v>Cooking/Ventilation Hood Accessories</v>
          </cell>
          <cell r="F4981" t="str">
            <v>midatlantic</v>
          </cell>
        </row>
        <row r="4982">
          <cell r="B4982" t="str">
            <v>amds_west_region</v>
          </cell>
          <cell r="F4982" t="str">
            <v>westregion</v>
          </cell>
        </row>
        <row r="4983">
          <cell r="B4983" t="str">
            <v>amds_texas</v>
          </cell>
          <cell r="F4983" t="str">
            <v>amdstexas</v>
          </cell>
        </row>
        <row r="4984">
          <cell r="B4984" t="str">
            <v>amds_chicago</v>
          </cell>
          <cell r="F4984" t="str">
            <v>website_bpp</v>
          </cell>
        </row>
        <row r="4985">
          <cell r="F4985" t="str">
            <v>website_appliance_catalog</v>
          </cell>
        </row>
        <row r="4986">
          <cell r="F4986" t="str">
            <v>amdschicago</v>
          </cell>
        </row>
        <row r="4987">
          <cell r="F4987" t="str">
            <v>bppinstall</v>
          </cell>
        </row>
        <row r="4988">
          <cell r="F4988" t="str">
            <v>mtp</v>
          </cell>
        </row>
        <row r="4989">
          <cell r="F4989" t="str">
            <v>amdstristate</v>
          </cell>
        </row>
        <row r="4990">
          <cell r="F4990" t="str">
            <v>newengland</v>
          </cell>
        </row>
        <row r="4991">
          <cell r="A4991" t="str">
            <v>28996207USA</v>
          </cell>
          <cell r="C4991" t="str">
            <v>Accessories - Cooking - Hoods</v>
          </cell>
          <cell r="D4991" t="str">
            <v>simple</v>
          </cell>
          <cell r="E4991" t="str">
            <v>Cooking</v>
          </cell>
          <cell r="F4991" t="str">
            <v>florida</v>
          </cell>
          <cell r="G4991" t="str">
            <v>DATK 289 - 1080 Chimney Extension</v>
          </cell>
          <cell r="H4991" t="str">
            <v>For more information &amp; downloadable material (operating manuals, diagrams, etc) visit mieleusa.com.</v>
          </cell>
          <cell r="I4991" t="str">
            <v>DATK 289 - 1080 Chimney Extension</v>
          </cell>
          <cell r="J4991">
            <v>309</v>
          </cell>
        </row>
        <row r="4992">
          <cell r="B4992" t="str">
            <v>amds_florida</v>
          </cell>
          <cell r="E4992" t="str">
            <v>Cooking/Ventilation Hood Accessories</v>
          </cell>
          <cell r="F4992" t="str">
            <v>midatlantic</v>
          </cell>
        </row>
        <row r="4993">
          <cell r="B4993" t="str">
            <v>amds_west_region</v>
          </cell>
          <cell r="F4993" t="str">
            <v>westregion</v>
          </cell>
        </row>
        <row r="4994">
          <cell r="B4994" t="str">
            <v>amds_texas</v>
          </cell>
          <cell r="F4994" t="str">
            <v>amdstexas</v>
          </cell>
        </row>
        <row r="4995">
          <cell r="B4995" t="str">
            <v>amds_chicago</v>
          </cell>
          <cell r="F4995" t="str">
            <v>website_bpp</v>
          </cell>
        </row>
        <row r="4996">
          <cell r="F4996" t="str">
            <v>website_appliance_catalog</v>
          </cell>
        </row>
        <row r="4997">
          <cell r="F4997" t="str">
            <v>amdschicago</v>
          </cell>
        </row>
        <row r="4998">
          <cell r="F4998" t="str">
            <v>bppinstall</v>
          </cell>
        </row>
        <row r="4999">
          <cell r="F4999" t="str">
            <v>mtp</v>
          </cell>
        </row>
        <row r="5000">
          <cell r="F5000" t="str">
            <v>amdstristate</v>
          </cell>
        </row>
        <row r="5001">
          <cell r="F5001" t="str">
            <v>newengland</v>
          </cell>
        </row>
        <row r="5002">
          <cell r="A5002" t="str">
            <v>28996258USA</v>
          </cell>
          <cell r="C5002" t="str">
            <v>Accessories - Cooking - Hoods</v>
          </cell>
          <cell r="D5002" t="str">
            <v>simple</v>
          </cell>
          <cell r="E5002" t="str">
            <v>Cooking</v>
          </cell>
          <cell r="F5002" t="str">
            <v>florida</v>
          </cell>
          <cell r="G5002" t="str">
            <v>DATK1-760 Chimney Extension</v>
          </cell>
          <cell r="H5002" t="str">
            <v>For more information &amp; downloadable material (operating manuals, diagrams, etc) visit mieleusa.com.</v>
          </cell>
          <cell r="I5002" t="str">
            <v>DATK1-760 Chimney Extension</v>
          </cell>
          <cell r="J5002">
            <v>249</v>
          </cell>
        </row>
        <row r="5003">
          <cell r="B5003" t="str">
            <v>amds_florida</v>
          </cell>
          <cell r="E5003" t="str">
            <v>Cooking/Ventilation Hood Accessories</v>
          </cell>
          <cell r="F5003" t="str">
            <v>midatlantic</v>
          </cell>
        </row>
        <row r="5004">
          <cell r="B5004" t="str">
            <v>amds_west_region</v>
          </cell>
          <cell r="F5004" t="str">
            <v>westregion</v>
          </cell>
        </row>
        <row r="5005">
          <cell r="B5005" t="str">
            <v>amds_texas</v>
          </cell>
          <cell r="F5005" t="str">
            <v>amdstexas</v>
          </cell>
        </row>
        <row r="5006">
          <cell r="B5006" t="str">
            <v>amds_chicago</v>
          </cell>
          <cell r="F5006" t="str">
            <v>website_bpp</v>
          </cell>
        </row>
        <row r="5007">
          <cell r="F5007" t="str">
            <v>website_appliance_catalog</v>
          </cell>
        </row>
        <row r="5008">
          <cell r="F5008" t="str">
            <v>amdschicago</v>
          </cell>
        </row>
        <row r="5009">
          <cell r="F5009" t="str">
            <v>bppinstall</v>
          </cell>
        </row>
        <row r="5010">
          <cell r="F5010" t="str">
            <v>mtp</v>
          </cell>
        </row>
        <row r="5011">
          <cell r="F5011" t="str">
            <v>amdstristate</v>
          </cell>
        </row>
        <row r="5012">
          <cell r="F5012" t="str">
            <v>newengland</v>
          </cell>
        </row>
        <row r="5013">
          <cell r="A5013" t="str">
            <v>28996259USA</v>
          </cell>
          <cell r="C5013" t="str">
            <v>Accessories - Cooking - Hoods</v>
          </cell>
          <cell r="D5013" t="str">
            <v>simple</v>
          </cell>
          <cell r="E5013" t="str">
            <v>Cooking</v>
          </cell>
          <cell r="F5013" t="str">
            <v>florida</v>
          </cell>
          <cell r="G5013" t="str">
            <v>DATK2-1000 Chimney Extension</v>
          </cell>
          <cell r="H5013" t="str">
            <v>For more information &amp; downloadable material (operating manuals, diagrams, etc) visit mieleusa.com.</v>
          </cell>
          <cell r="I5013" t="str">
            <v>DATK2-1000 Chimney Extension</v>
          </cell>
          <cell r="J5013">
            <v>309</v>
          </cell>
        </row>
        <row r="5014">
          <cell r="B5014" t="str">
            <v>amds_florida</v>
          </cell>
          <cell r="E5014" t="str">
            <v>Cooking/Ventilation Hood Accessories</v>
          </cell>
          <cell r="F5014" t="str">
            <v>midatlantic</v>
          </cell>
        </row>
        <row r="5015">
          <cell r="B5015" t="str">
            <v>amds_west_region</v>
          </cell>
          <cell r="F5015" t="str">
            <v>westregion</v>
          </cell>
        </row>
        <row r="5016">
          <cell r="B5016" t="str">
            <v>amds_texas</v>
          </cell>
          <cell r="F5016" t="str">
            <v>amdstexas</v>
          </cell>
        </row>
        <row r="5017">
          <cell r="B5017" t="str">
            <v>amds_chicago</v>
          </cell>
          <cell r="F5017" t="str">
            <v>website_bpp</v>
          </cell>
        </row>
        <row r="5018">
          <cell r="F5018" t="str">
            <v>website_appliance_catalog</v>
          </cell>
        </row>
        <row r="5019">
          <cell r="F5019" t="str">
            <v>amdschicago</v>
          </cell>
        </row>
        <row r="5020">
          <cell r="F5020" t="str">
            <v>bppinstall</v>
          </cell>
        </row>
        <row r="5021">
          <cell r="F5021" t="str">
            <v>mtp</v>
          </cell>
        </row>
        <row r="5022">
          <cell r="F5022" t="str">
            <v>amdstristate</v>
          </cell>
        </row>
        <row r="5023">
          <cell r="F5023" t="str">
            <v>newengland</v>
          </cell>
        </row>
        <row r="5024">
          <cell r="A5024" t="str">
            <v>29996171USA</v>
          </cell>
          <cell r="C5024" t="str">
            <v>Accessories - Trim Kits</v>
          </cell>
          <cell r="D5024" t="str">
            <v>simple</v>
          </cell>
          <cell r="E5024" t="str">
            <v>Cooking</v>
          </cell>
          <cell r="F5024" t="str">
            <v>florida</v>
          </cell>
          <cell r="G5024" t="str">
            <v>EBA5570 Europa Trim Kit (27" CVA - Whole Bean)</v>
          </cell>
          <cell r="H5024" t="str">
            <v>For more information &amp; downloadable material (operating manuals, diagrams, etc) visit mieleusa.com.</v>
          </cell>
          <cell r="I5024" t="str">
            <v>EBA5570 Europa Trim Kit (27" CVA - Whole Bean)</v>
          </cell>
          <cell r="J5024">
            <v>419</v>
          </cell>
        </row>
        <row r="5025">
          <cell r="B5025" t="str">
            <v>amds_florida</v>
          </cell>
          <cell r="F5025" t="str">
            <v>midatlantic</v>
          </cell>
        </row>
        <row r="5026">
          <cell r="B5026" t="str">
            <v>amds_west_region</v>
          </cell>
          <cell r="F5026" t="str">
            <v>westregion</v>
          </cell>
        </row>
        <row r="5027">
          <cell r="B5027" t="str">
            <v>amds_texas</v>
          </cell>
          <cell r="F5027" t="str">
            <v>amdstexas</v>
          </cell>
        </row>
        <row r="5028">
          <cell r="B5028" t="str">
            <v>amds_chicago</v>
          </cell>
          <cell r="F5028" t="str">
            <v>website_bpp</v>
          </cell>
        </row>
        <row r="5029">
          <cell r="F5029" t="str">
            <v>website_appliance_catalog</v>
          </cell>
        </row>
        <row r="5030">
          <cell r="F5030" t="str">
            <v>amdschicago</v>
          </cell>
        </row>
        <row r="5031">
          <cell r="A5031" t="str">
            <v>29996177USA</v>
          </cell>
          <cell r="C5031" t="str">
            <v>Accessories - Trim Kits</v>
          </cell>
          <cell r="D5031" t="str">
            <v>simple</v>
          </cell>
          <cell r="E5031" t="str">
            <v>Coffee Products</v>
          </cell>
          <cell r="F5031" t="str">
            <v>florida</v>
          </cell>
          <cell r="G5031" t="str">
            <v>EBA5576 Europa Trim Kit (30" CVA - Whole Bean)</v>
          </cell>
          <cell r="H5031" t="str">
            <v>For more information &amp; downloadable material (operating manuals, diagrams, etc) visit mieleusa.com.</v>
          </cell>
          <cell r="I5031" t="str">
            <v>EBA5576 Europa Trim Kit (30" CVA - Whole Bean)</v>
          </cell>
          <cell r="J5031">
            <v>419</v>
          </cell>
        </row>
        <row r="5032">
          <cell r="B5032" t="str">
            <v>amds_florida</v>
          </cell>
          <cell r="E5032" t="str">
            <v>Cooking</v>
          </cell>
          <cell r="F5032" t="str">
            <v>midatlantic</v>
          </cell>
        </row>
        <row r="5033">
          <cell r="B5033" t="str">
            <v>amds_west_region</v>
          </cell>
          <cell r="E5033" t="str">
            <v>Coffee Products/Trim Kits &amp; Cabinetry</v>
          </cell>
          <cell r="F5033" t="str">
            <v>westregion</v>
          </cell>
        </row>
        <row r="5034">
          <cell r="B5034" t="str">
            <v>amds_texas</v>
          </cell>
          <cell r="F5034" t="str">
            <v>amdstexas</v>
          </cell>
        </row>
        <row r="5035">
          <cell r="B5035" t="str">
            <v>amds_chicago</v>
          </cell>
          <cell r="F5035" t="str">
            <v>website_bpp</v>
          </cell>
        </row>
        <row r="5036">
          <cell r="F5036" t="str">
            <v>website_appliance_catalog</v>
          </cell>
        </row>
        <row r="5037">
          <cell r="F5037" t="str">
            <v>amdschicago</v>
          </cell>
        </row>
        <row r="5038">
          <cell r="A5038">
            <v>7182440</v>
          </cell>
          <cell r="C5038" t="str">
            <v>Accessories - Refrigeration</v>
          </cell>
          <cell r="D5038" t="str">
            <v>simple</v>
          </cell>
          <cell r="E5038" t="str">
            <v>Refrigeration</v>
          </cell>
          <cell r="F5038" t="str">
            <v>florida</v>
          </cell>
          <cell r="G5038" t="str">
            <v>30" Refrigerator Stainless Steel Toe Kick Cover</v>
          </cell>
          <cell r="H5038" t="str">
            <v>For more information &amp; downloadable material (operating manuals, diagrams, etc) visit mieleusa.com.</v>
          </cell>
          <cell r="I5038" t="str">
            <v>30" Refrigerator Stainless Steel Toe Kick Cover</v>
          </cell>
          <cell r="J5038">
            <v>209</v>
          </cell>
        </row>
        <row r="5039">
          <cell r="B5039" t="str">
            <v>amds_florida</v>
          </cell>
          <cell r="E5039" t="str">
            <v>Refrigeration/Refrigeration accessories</v>
          </cell>
          <cell r="F5039" t="str">
            <v>midatlantic</v>
          </cell>
        </row>
        <row r="5040">
          <cell r="B5040" t="str">
            <v>amds_west_region</v>
          </cell>
          <cell r="F5040" t="str">
            <v>westregion</v>
          </cell>
        </row>
        <row r="5041">
          <cell r="B5041" t="str">
            <v>amds_texas</v>
          </cell>
          <cell r="F5041" t="str">
            <v>amdstexas</v>
          </cell>
        </row>
        <row r="5042">
          <cell r="B5042" t="str">
            <v>amds_chicago</v>
          </cell>
          <cell r="F5042" t="str">
            <v>website_bpp</v>
          </cell>
        </row>
        <row r="5043">
          <cell r="F5043" t="str">
            <v>website_appliance_catalog</v>
          </cell>
        </row>
        <row r="5044">
          <cell r="F5044" t="str">
            <v>amdschicago</v>
          </cell>
        </row>
        <row r="5045">
          <cell r="F5045" t="str">
            <v>bppinstall</v>
          </cell>
        </row>
        <row r="5046">
          <cell r="F5046" t="str">
            <v>mtp</v>
          </cell>
        </row>
        <row r="5047">
          <cell r="F5047" t="str">
            <v>amdstristate</v>
          </cell>
        </row>
        <row r="5048">
          <cell r="F5048" t="str">
            <v>newengland</v>
          </cell>
        </row>
        <row r="5049">
          <cell r="A5049" t="str">
            <v>36996053USA</v>
          </cell>
          <cell r="C5049" t="str">
            <v>Accessories - Refrigeration</v>
          </cell>
          <cell r="D5049" t="str">
            <v>simple</v>
          </cell>
          <cell r="E5049" t="str">
            <v>Refrigeration</v>
          </cell>
          <cell r="F5049" t="str">
            <v>florida</v>
          </cell>
          <cell r="G5049" t="str">
            <v>36" Refrigerator Stainless Steel Toe Kick Cover</v>
          </cell>
          <cell r="H5049" t="str">
            <v>For more information &amp; downloadable material (operating manuals, diagrams, etc) visit mieleusa.com.</v>
          </cell>
          <cell r="I5049" t="str">
            <v>36" Refrigerator Stainless Steel Toe Kick Cover</v>
          </cell>
          <cell r="J5049">
            <v>209</v>
          </cell>
        </row>
        <row r="5050">
          <cell r="B5050" t="str">
            <v>amds_florida</v>
          </cell>
          <cell r="E5050" t="str">
            <v>Refrigeration/Refrigeration accessories</v>
          </cell>
          <cell r="F5050" t="str">
            <v>midatlantic</v>
          </cell>
        </row>
        <row r="5051">
          <cell r="B5051" t="str">
            <v>amds_west_region</v>
          </cell>
          <cell r="F5051" t="str">
            <v>westregion</v>
          </cell>
        </row>
        <row r="5052">
          <cell r="B5052" t="str">
            <v>amds_texas</v>
          </cell>
          <cell r="F5052" t="str">
            <v>amdstexas</v>
          </cell>
        </row>
        <row r="5053">
          <cell r="B5053" t="str">
            <v>amds_chicago</v>
          </cell>
          <cell r="F5053" t="str">
            <v>website_bpp</v>
          </cell>
        </row>
        <row r="5054">
          <cell r="F5054" t="str">
            <v>website_appliance_catalog</v>
          </cell>
        </row>
        <row r="5055">
          <cell r="F5055" t="str">
            <v>amdschicago</v>
          </cell>
        </row>
        <row r="5056">
          <cell r="F5056" t="str">
            <v>bppinstall</v>
          </cell>
        </row>
        <row r="5057">
          <cell r="F5057" t="str">
            <v>mtp</v>
          </cell>
        </row>
        <row r="5058">
          <cell r="F5058" t="str">
            <v>amdstristate</v>
          </cell>
        </row>
        <row r="5059">
          <cell r="F5059" t="str">
            <v>newengland</v>
          </cell>
        </row>
        <row r="5060">
          <cell r="A5060" t="str">
            <v>36996054USA</v>
          </cell>
          <cell r="C5060" t="str">
            <v>Accessories - Refrigeration</v>
          </cell>
          <cell r="D5060" t="str">
            <v>simple</v>
          </cell>
          <cell r="E5060" t="str">
            <v>Refrigeration</v>
          </cell>
          <cell r="F5060" t="str">
            <v>florida</v>
          </cell>
          <cell r="G5060" t="str">
            <v>24" Wine Cooler Stainless Steel Toe Kick Cover</v>
          </cell>
          <cell r="H5060" t="str">
            <v>For more information &amp; downloadable material (operating manuals, diagrams, etc) visit mieleusa.com.</v>
          </cell>
          <cell r="I5060" t="str">
            <v>24" Wine Cooler Stainless Steel Toe Kick Cover</v>
          </cell>
          <cell r="J5060">
            <v>209</v>
          </cell>
        </row>
        <row r="5061">
          <cell r="B5061" t="str">
            <v>amds_florida</v>
          </cell>
          <cell r="E5061" t="str">
            <v>Refrigeration/Refrigeration accessories</v>
          </cell>
          <cell r="F5061" t="str">
            <v>midatlantic</v>
          </cell>
        </row>
        <row r="5062">
          <cell r="B5062" t="str">
            <v>amds_west_region</v>
          </cell>
          <cell r="E5062" t="str">
            <v>Refrigeration/Accessories for side-by-side installations</v>
          </cell>
          <cell r="F5062" t="str">
            <v>westregion</v>
          </cell>
        </row>
        <row r="5063">
          <cell r="B5063" t="str">
            <v>amds_texas</v>
          </cell>
          <cell r="F5063" t="str">
            <v>amdstexas</v>
          </cell>
        </row>
        <row r="5064">
          <cell r="B5064" t="str">
            <v>amds_chicago</v>
          </cell>
          <cell r="F5064" t="str">
            <v>website_bpp</v>
          </cell>
        </row>
        <row r="5065">
          <cell r="F5065" t="str">
            <v>website_appliance_catalog</v>
          </cell>
        </row>
        <row r="5066">
          <cell r="F5066" t="str">
            <v>amdschicago</v>
          </cell>
        </row>
        <row r="5067">
          <cell r="F5067" t="str">
            <v>bppinstall</v>
          </cell>
        </row>
        <row r="5068">
          <cell r="F5068" t="str">
            <v>mtp</v>
          </cell>
        </row>
        <row r="5069">
          <cell r="F5069" t="str">
            <v>amdstristate</v>
          </cell>
        </row>
        <row r="5070">
          <cell r="F5070" t="str">
            <v>newengland</v>
          </cell>
        </row>
        <row r="5071">
          <cell r="A5071">
            <v>7182380</v>
          </cell>
          <cell r="C5071" t="str">
            <v>Accessories - Refrigeration</v>
          </cell>
          <cell r="D5071" t="str">
            <v>simple</v>
          </cell>
          <cell r="E5071" t="str">
            <v>Refrigeration</v>
          </cell>
          <cell r="F5071" t="str">
            <v>florida</v>
          </cell>
          <cell r="G5071" t="str">
            <v>18" Freezer Stainless Steel Toe Kick Cover</v>
          </cell>
          <cell r="H5071" t="str">
            <v>For more information &amp; downloadable material (operating manuals, diagrams, etc) visit mieleusa.com.</v>
          </cell>
          <cell r="I5071" t="str">
            <v>18" Freezer Stainless Steel Toe Kick Cover</v>
          </cell>
          <cell r="J5071">
            <v>135</v>
          </cell>
        </row>
        <row r="5072">
          <cell r="B5072" t="str">
            <v>amds_florida</v>
          </cell>
          <cell r="E5072" t="str">
            <v>Refrigeration/Refrigeration accessories</v>
          </cell>
          <cell r="F5072" t="str">
            <v>midatlantic</v>
          </cell>
        </row>
        <row r="5073">
          <cell r="B5073" t="str">
            <v>amds_west_region</v>
          </cell>
          <cell r="F5073" t="str">
            <v>westregion</v>
          </cell>
        </row>
        <row r="5074">
          <cell r="B5074" t="str">
            <v>amds_texas</v>
          </cell>
          <cell r="F5074" t="str">
            <v>amdstexas</v>
          </cell>
        </row>
        <row r="5075">
          <cell r="B5075" t="str">
            <v>amds_chicago</v>
          </cell>
          <cell r="F5075" t="str">
            <v>website_bpp</v>
          </cell>
        </row>
        <row r="5076">
          <cell r="F5076" t="str">
            <v>website_appliance_catalog</v>
          </cell>
        </row>
        <row r="5077">
          <cell r="F5077" t="str">
            <v>amdschicago</v>
          </cell>
        </row>
        <row r="5078">
          <cell r="F5078" t="str">
            <v>bppinstall</v>
          </cell>
        </row>
        <row r="5079">
          <cell r="F5079" t="str">
            <v>mtp</v>
          </cell>
        </row>
        <row r="5080">
          <cell r="F5080" t="str">
            <v>amdstristate</v>
          </cell>
        </row>
        <row r="5081">
          <cell r="F5081" t="str">
            <v>newengland</v>
          </cell>
        </row>
        <row r="5082">
          <cell r="A5082" t="str">
            <v>37996011USA</v>
          </cell>
          <cell r="C5082" t="str">
            <v>Accessories - Refrigeration</v>
          </cell>
          <cell r="D5082" t="str">
            <v>simple</v>
          </cell>
          <cell r="E5082" t="str">
            <v>Refrigeration</v>
          </cell>
          <cell r="F5082" t="str">
            <v>florida</v>
          </cell>
          <cell r="G5082" t="str">
            <v>30" Freezer Stainless Steel Toe Kick Cover</v>
          </cell>
          <cell r="H5082" t="str">
            <v>For more information &amp; downloadable material (operating manuals, diagrams, etc) visit mieleusa.com.</v>
          </cell>
          <cell r="I5082" t="str">
            <v>30" Freezer Stainless Steel Toe Kick Cover</v>
          </cell>
          <cell r="J5082">
            <v>209</v>
          </cell>
        </row>
        <row r="5083">
          <cell r="B5083" t="str">
            <v>amds_florida</v>
          </cell>
          <cell r="E5083" t="str">
            <v>Refrigeration/Refrigeration accessories</v>
          </cell>
          <cell r="F5083" t="str">
            <v>midatlantic</v>
          </cell>
        </row>
        <row r="5084">
          <cell r="B5084" t="str">
            <v>amds_west_region</v>
          </cell>
          <cell r="F5084" t="str">
            <v>westregion</v>
          </cell>
        </row>
        <row r="5085">
          <cell r="B5085" t="str">
            <v>amds_texas</v>
          </cell>
          <cell r="F5085" t="str">
            <v>amdstexas</v>
          </cell>
        </row>
        <row r="5086">
          <cell r="B5086" t="str">
            <v>amds_chicago</v>
          </cell>
          <cell r="F5086" t="str">
            <v>website_bpp</v>
          </cell>
        </row>
        <row r="5087">
          <cell r="F5087" t="str">
            <v>website_appliance_catalog</v>
          </cell>
        </row>
        <row r="5088">
          <cell r="F5088" t="str">
            <v>amdschicago</v>
          </cell>
        </row>
        <row r="5089">
          <cell r="F5089" t="str">
            <v>bppinstall</v>
          </cell>
        </row>
        <row r="5090">
          <cell r="F5090" t="str">
            <v>mtp</v>
          </cell>
        </row>
        <row r="5091">
          <cell r="F5091" t="str">
            <v>amdstristate</v>
          </cell>
        </row>
        <row r="5092">
          <cell r="F5092" t="str">
            <v>newengland</v>
          </cell>
        </row>
        <row r="5093">
          <cell r="A5093" t="str">
            <v>37996012USA</v>
          </cell>
          <cell r="C5093" t="str">
            <v>Accessories - Refrigeration</v>
          </cell>
          <cell r="D5093" t="str">
            <v>simple</v>
          </cell>
          <cell r="E5093" t="str">
            <v>Refrigeration</v>
          </cell>
          <cell r="F5093" t="str">
            <v>florida</v>
          </cell>
          <cell r="G5093" t="str">
            <v>36" Freezer Stainless Steel Toe Kick Cover</v>
          </cell>
          <cell r="H5093" t="str">
            <v>For more information &amp; downloadable material (operating manuals, diagrams, etc) visit mieleusa.com.</v>
          </cell>
          <cell r="I5093" t="str">
            <v>36" Freezer Stainless Steel Toe Kick Cover</v>
          </cell>
          <cell r="J5093">
            <v>209</v>
          </cell>
        </row>
        <row r="5094">
          <cell r="B5094" t="str">
            <v>amds_florida</v>
          </cell>
          <cell r="E5094" t="str">
            <v>Refrigeration/Refrigeration accessories</v>
          </cell>
          <cell r="F5094" t="str">
            <v>midatlantic</v>
          </cell>
        </row>
        <row r="5095">
          <cell r="B5095" t="str">
            <v>amds_west_region</v>
          </cell>
          <cell r="F5095" t="str">
            <v>westregion</v>
          </cell>
        </row>
        <row r="5096">
          <cell r="B5096" t="str">
            <v>amds_texas</v>
          </cell>
          <cell r="F5096" t="str">
            <v>amdstexas</v>
          </cell>
        </row>
        <row r="5097">
          <cell r="B5097" t="str">
            <v>amds_chicago</v>
          </cell>
          <cell r="F5097" t="str">
            <v>website_bpp</v>
          </cell>
        </row>
        <row r="5098">
          <cell r="F5098" t="str">
            <v>website_appliance_catalog</v>
          </cell>
        </row>
        <row r="5099">
          <cell r="F5099" t="str">
            <v>amdschicago</v>
          </cell>
        </row>
        <row r="5100">
          <cell r="F5100" t="str">
            <v>bppinstall</v>
          </cell>
        </row>
        <row r="5101">
          <cell r="F5101" t="str">
            <v>mtp</v>
          </cell>
        </row>
        <row r="5102">
          <cell r="F5102" t="str">
            <v>amdstristate</v>
          </cell>
        </row>
        <row r="5103">
          <cell r="F5103" t="str">
            <v>newengland</v>
          </cell>
        </row>
        <row r="5104">
          <cell r="A5104">
            <v>7182490</v>
          </cell>
          <cell r="C5104" t="str">
            <v>Accessories - Refrigeration</v>
          </cell>
          <cell r="D5104" t="str">
            <v>simple</v>
          </cell>
          <cell r="E5104" t="str">
            <v>Refrigeration</v>
          </cell>
          <cell r="F5104" t="str">
            <v>florida</v>
          </cell>
          <cell r="G5104" t="str">
            <v>KFP 1140 SS Panel for 18" All Freezer, Left Hinged</v>
          </cell>
          <cell r="H5104" t="str">
            <v>For more information &amp; downloadable material (operating manuals, diagrams, etc) visit mieleusa.com.</v>
          </cell>
          <cell r="I5104" t="str">
            <v>KFP 1140 SS Panel for 18" All Freezer, Left Hinged</v>
          </cell>
          <cell r="J5104">
            <v>879</v>
          </cell>
        </row>
        <row r="5105">
          <cell r="B5105" t="str">
            <v>amds_florida</v>
          </cell>
          <cell r="E5105" t="str">
            <v>Refrigeration/Refrigeration accessories</v>
          </cell>
          <cell r="F5105" t="str">
            <v>midatlantic</v>
          </cell>
        </row>
        <row r="5106">
          <cell r="B5106" t="str">
            <v>amds_west_region</v>
          </cell>
          <cell r="F5106" t="str">
            <v>westregion</v>
          </cell>
        </row>
        <row r="5107">
          <cell r="B5107" t="str">
            <v>amds_texas</v>
          </cell>
          <cell r="F5107" t="str">
            <v>amdstexas</v>
          </cell>
        </row>
        <row r="5108">
          <cell r="B5108" t="str">
            <v>amds_chicago</v>
          </cell>
          <cell r="F5108" t="str">
            <v>website_bpp</v>
          </cell>
        </row>
        <row r="5109">
          <cell r="F5109" t="str">
            <v>website_appliance_catalog</v>
          </cell>
        </row>
        <row r="5110">
          <cell r="F5110" t="str">
            <v>amdschicago</v>
          </cell>
        </row>
        <row r="5111">
          <cell r="A5111" t="str">
            <v>38996011USA</v>
          </cell>
          <cell r="C5111" t="str">
            <v>Accessories - Refrigeration</v>
          </cell>
          <cell r="D5111" t="str">
            <v>simple</v>
          </cell>
          <cell r="E5111" t="str">
            <v>Refrigeration</v>
          </cell>
          <cell r="F5111" t="str">
            <v>florida</v>
          </cell>
          <cell r="G5111" t="str">
            <v>30" BM Stainless Steel Toe Kick Cover</v>
          </cell>
          <cell r="H5111" t="str">
            <v>For more information &amp; downloadable material (operating manuals, diagrams, etc) visit mieleusa.com.</v>
          </cell>
          <cell r="I5111" t="str">
            <v>30" BM Stainless Steel Toe Kick Cover</v>
          </cell>
          <cell r="J5111">
            <v>209</v>
          </cell>
        </row>
        <row r="5112">
          <cell r="B5112" t="str">
            <v>amds_florida</v>
          </cell>
          <cell r="E5112" t="str">
            <v>Refrigeration/Refrigeration accessories</v>
          </cell>
          <cell r="F5112" t="str">
            <v>midatlantic</v>
          </cell>
        </row>
        <row r="5113">
          <cell r="B5113" t="str">
            <v>amds_west_region</v>
          </cell>
          <cell r="F5113" t="str">
            <v>westregion</v>
          </cell>
        </row>
        <row r="5114">
          <cell r="B5114" t="str">
            <v>amds_texas</v>
          </cell>
          <cell r="F5114" t="str">
            <v>amdstexas</v>
          </cell>
        </row>
        <row r="5115">
          <cell r="B5115" t="str">
            <v>amds_chicago</v>
          </cell>
          <cell r="F5115" t="str">
            <v>website_bpp</v>
          </cell>
        </row>
        <row r="5116">
          <cell r="F5116" t="str">
            <v>website_appliance_catalog</v>
          </cell>
        </row>
        <row r="5117">
          <cell r="F5117" t="str">
            <v>amdschicago</v>
          </cell>
        </row>
        <row r="5118">
          <cell r="F5118" t="str">
            <v>bppinstall</v>
          </cell>
        </row>
        <row r="5119">
          <cell r="F5119" t="str">
            <v>mtp</v>
          </cell>
        </row>
        <row r="5120">
          <cell r="F5120" t="str">
            <v>amdstristate</v>
          </cell>
        </row>
        <row r="5121">
          <cell r="F5121" t="str">
            <v>newengland</v>
          </cell>
        </row>
        <row r="5122">
          <cell r="A5122" t="str">
            <v>38996012USA</v>
          </cell>
          <cell r="C5122" t="str">
            <v>Accessories - Refrigeration</v>
          </cell>
          <cell r="D5122" t="str">
            <v>simple</v>
          </cell>
          <cell r="E5122" t="str">
            <v>Refrigeration</v>
          </cell>
          <cell r="F5122" t="str">
            <v>florida</v>
          </cell>
          <cell r="G5122" t="str">
            <v>36" BM Stainless Steel Toe Kick Cover</v>
          </cell>
          <cell r="H5122" t="str">
            <v>For more information &amp; downloadable material (operating manuals, diagrams, etc) visit mieleusa.com.</v>
          </cell>
          <cell r="I5122" t="str">
            <v>36" BM Stainless Steel Toe Kick Cover</v>
          </cell>
          <cell r="J5122">
            <v>209</v>
          </cell>
        </row>
        <row r="5123">
          <cell r="B5123" t="str">
            <v>amds_florida</v>
          </cell>
          <cell r="E5123" t="str">
            <v>Refrigeration/Refrigeration accessories</v>
          </cell>
          <cell r="F5123" t="str">
            <v>midatlantic</v>
          </cell>
        </row>
        <row r="5124">
          <cell r="B5124" t="str">
            <v>amds_west_region</v>
          </cell>
          <cell r="F5124" t="str">
            <v>westregion</v>
          </cell>
        </row>
        <row r="5125">
          <cell r="B5125" t="str">
            <v>amds_texas</v>
          </cell>
          <cell r="F5125" t="str">
            <v>amdstexas</v>
          </cell>
        </row>
        <row r="5126">
          <cell r="B5126" t="str">
            <v>amds_chicago</v>
          </cell>
          <cell r="F5126" t="str">
            <v>website_bpp</v>
          </cell>
        </row>
        <row r="5127">
          <cell r="F5127" t="str">
            <v>website_appliance_catalog</v>
          </cell>
        </row>
        <row r="5128">
          <cell r="F5128" t="str">
            <v>amdschicago</v>
          </cell>
        </row>
        <row r="5129">
          <cell r="F5129" t="str">
            <v>bppinstall</v>
          </cell>
        </row>
        <row r="5130">
          <cell r="F5130" t="str">
            <v>mtp</v>
          </cell>
        </row>
        <row r="5131">
          <cell r="F5131" t="str">
            <v>amdstristate</v>
          </cell>
        </row>
        <row r="5132">
          <cell r="F5132" t="str">
            <v>newengland</v>
          </cell>
        </row>
        <row r="5133">
          <cell r="A5133" t="str">
            <v>38996023USA</v>
          </cell>
          <cell r="C5133" t="str">
            <v>Accessories - Refrigeration</v>
          </cell>
          <cell r="D5133" t="str">
            <v>simple</v>
          </cell>
          <cell r="E5133" t="str">
            <v>Refrigeration</v>
          </cell>
          <cell r="F5133" t="str">
            <v>florida</v>
          </cell>
          <cell r="G5133" t="str">
            <v>KTF1066 SS 66" Top Frame Piece</v>
          </cell>
          <cell r="H5133" t="str">
            <v>For more information &amp; downloadable material (operating manuals, diagrams, etc) visit mieleusa.com.</v>
          </cell>
          <cell r="I5133" t="str">
            <v>KTF1066 SS 66" Top Frame Piece</v>
          </cell>
          <cell r="J5133">
            <v>229</v>
          </cell>
        </row>
        <row r="5134">
          <cell r="B5134" t="str">
            <v>amds_florida</v>
          </cell>
          <cell r="E5134" t="str">
            <v>Refrigeration/Refrigeration accessories</v>
          </cell>
          <cell r="F5134" t="str">
            <v>midatlantic</v>
          </cell>
        </row>
        <row r="5135">
          <cell r="B5135" t="str">
            <v>amds_west_region</v>
          </cell>
          <cell r="E5135" t="str">
            <v>Refrigeration/Accessories for side-by-side installations</v>
          </cell>
          <cell r="F5135" t="str">
            <v>westregion</v>
          </cell>
        </row>
        <row r="5136">
          <cell r="B5136" t="str">
            <v>amds_texas</v>
          </cell>
          <cell r="F5136" t="str">
            <v>amdstexas</v>
          </cell>
        </row>
        <row r="5137">
          <cell r="B5137" t="str">
            <v>amds_chicago</v>
          </cell>
          <cell r="F5137" t="str">
            <v>website_bpp</v>
          </cell>
        </row>
        <row r="5138">
          <cell r="F5138" t="str">
            <v>website_appliance_catalog</v>
          </cell>
        </row>
        <row r="5139">
          <cell r="F5139" t="str">
            <v>amdschicago</v>
          </cell>
        </row>
        <row r="5140">
          <cell r="F5140" t="str">
            <v>bppinstall</v>
          </cell>
        </row>
        <row r="5141">
          <cell r="F5141" t="str">
            <v>mtp</v>
          </cell>
        </row>
        <row r="5142">
          <cell r="F5142" t="str">
            <v>amdstristate</v>
          </cell>
        </row>
        <row r="5143">
          <cell r="F5143" t="str">
            <v>newengland</v>
          </cell>
        </row>
        <row r="5144">
          <cell r="A5144" t="str">
            <v>38996024USA</v>
          </cell>
          <cell r="C5144" t="str">
            <v>Accessories - Refrigeration</v>
          </cell>
          <cell r="D5144" t="str">
            <v>simple</v>
          </cell>
          <cell r="E5144" t="str">
            <v>Refrigeration</v>
          </cell>
          <cell r="F5144" t="str">
            <v>florida</v>
          </cell>
          <cell r="G5144" t="str">
            <v>KTF1072 SS 72" Top Frame Piece</v>
          </cell>
          <cell r="H5144" t="str">
            <v>For more information &amp; downloadable material (operating manuals, diagrams, etc) visit mieleusa.com.</v>
          </cell>
          <cell r="I5144" t="str">
            <v>KTF1072 SS 72" Top Frame Piece</v>
          </cell>
          <cell r="J5144">
            <v>229</v>
          </cell>
        </row>
        <row r="5145">
          <cell r="B5145" t="str">
            <v>amds_florida</v>
          </cell>
          <cell r="E5145" t="str">
            <v>Refrigeration/Refrigeration accessories</v>
          </cell>
          <cell r="F5145" t="str">
            <v>midatlantic</v>
          </cell>
        </row>
        <row r="5146">
          <cell r="B5146" t="str">
            <v>amds_west_region</v>
          </cell>
          <cell r="E5146" t="str">
            <v>Refrigeration/Accessories for side-by-side installations</v>
          </cell>
          <cell r="F5146" t="str">
            <v>westregion</v>
          </cell>
        </row>
        <row r="5147">
          <cell r="B5147" t="str">
            <v>amds_texas</v>
          </cell>
          <cell r="F5147" t="str">
            <v>amdstexas</v>
          </cell>
        </row>
        <row r="5148">
          <cell r="B5148" t="str">
            <v>amds_chicago</v>
          </cell>
          <cell r="F5148" t="str">
            <v>website_bpp</v>
          </cell>
        </row>
        <row r="5149">
          <cell r="F5149" t="str">
            <v>website_appliance_catalog</v>
          </cell>
        </row>
        <row r="5150">
          <cell r="F5150" t="str">
            <v>amdschicago</v>
          </cell>
        </row>
        <row r="5151">
          <cell r="F5151" t="str">
            <v>bppinstall</v>
          </cell>
        </row>
        <row r="5152">
          <cell r="F5152" t="str">
            <v>mtp</v>
          </cell>
        </row>
        <row r="5153">
          <cell r="F5153" t="str">
            <v>amdstristate</v>
          </cell>
        </row>
        <row r="5154">
          <cell r="F5154" t="str">
            <v>newengland</v>
          </cell>
        </row>
        <row r="5155">
          <cell r="A5155" t="str">
            <v>38996025USA</v>
          </cell>
          <cell r="C5155" t="str">
            <v>Accessories - Refrigeration</v>
          </cell>
          <cell r="D5155" t="str">
            <v>simple</v>
          </cell>
          <cell r="E5155" t="str">
            <v>Refrigeration</v>
          </cell>
          <cell r="F5155" t="str">
            <v>florida</v>
          </cell>
          <cell r="G5155" t="str">
            <v>KTF1060 SS 60" Top Frame Piece</v>
          </cell>
          <cell r="H5155" t="str">
            <v>For more information &amp; downloadable material (operating manuals, diagrams, etc) visit mieleusa.com.</v>
          </cell>
          <cell r="I5155" t="str">
            <v>KTF1060 SS 60" Top Frame Piece</v>
          </cell>
          <cell r="J5155">
            <v>229</v>
          </cell>
        </row>
        <row r="5156">
          <cell r="B5156" t="str">
            <v>amds_florida</v>
          </cell>
          <cell r="E5156" t="str">
            <v>Refrigeration/Refrigeration accessories</v>
          </cell>
          <cell r="F5156" t="str">
            <v>midatlantic</v>
          </cell>
        </row>
        <row r="5157">
          <cell r="B5157" t="str">
            <v>amds_west_region</v>
          </cell>
          <cell r="E5157" t="str">
            <v>Refrigeration/Accessories for side-by-side installations</v>
          </cell>
          <cell r="F5157" t="str">
            <v>westregion</v>
          </cell>
        </row>
        <row r="5158">
          <cell r="B5158" t="str">
            <v>amds_texas</v>
          </cell>
          <cell r="F5158" t="str">
            <v>amdstexas</v>
          </cell>
        </row>
        <row r="5159">
          <cell r="B5159" t="str">
            <v>amds_chicago</v>
          </cell>
          <cell r="F5159" t="str">
            <v>website_bpp</v>
          </cell>
        </row>
        <row r="5160">
          <cell r="F5160" t="str">
            <v>website_appliance_catalog</v>
          </cell>
        </row>
        <row r="5161">
          <cell r="F5161" t="str">
            <v>amdschicago</v>
          </cell>
        </row>
        <row r="5162">
          <cell r="F5162" t="str">
            <v>bppinstall</v>
          </cell>
        </row>
        <row r="5163">
          <cell r="F5163" t="str">
            <v>mtp</v>
          </cell>
        </row>
        <row r="5164">
          <cell r="F5164" t="str">
            <v>amdstristate</v>
          </cell>
        </row>
        <row r="5165">
          <cell r="F5165" t="str">
            <v>newengland</v>
          </cell>
        </row>
        <row r="5166">
          <cell r="A5166" t="str">
            <v>38996026USA</v>
          </cell>
          <cell r="C5166" t="str">
            <v>Accessories - Refrigeration</v>
          </cell>
          <cell r="D5166" t="str">
            <v>simple</v>
          </cell>
          <cell r="E5166" t="str">
            <v>Refrigeration</v>
          </cell>
          <cell r="F5166" t="str">
            <v>florida</v>
          </cell>
          <cell r="G5166" t="str">
            <v>KTF1054 SS 54" Top Frame Piece</v>
          </cell>
          <cell r="H5166" t="str">
            <v>For more information &amp; downloadable material (operating manuals, diagrams, etc) visit mieleusa.com.</v>
          </cell>
          <cell r="I5166" t="str">
            <v>KTF1054 SS 54" Top Frame Piece</v>
          </cell>
          <cell r="J5166">
            <v>229</v>
          </cell>
        </row>
        <row r="5167">
          <cell r="B5167" t="str">
            <v>amds_florida</v>
          </cell>
          <cell r="E5167" t="str">
            <v>Refrigeration/Refrigeration accessories</v>
          </cell>
          <cell r="F5167" t="str">
            <v>midatlantic</v>
          </cell>
        </row>
        <row r="5168">
          <cell r="B5168" t="str">
            <v>amds_west_region</v>
          </cell>
          <cell r="E5168" t="str">
            <v>Refrigeration/Accessories for side-by-side installations</v>
          </cell>
          <cell r="F5168" t="str">
            <v>westregion</v>
          </cell>
        </row>
        <row r="5169">
          <cell r="B5169" t="str">
            <v>amds_texas</v>
          </cell>
          <cell r="F5169" t="str">
            <v>amdstexas</v>
          </cell>
        </row>
        <row r="5170">
          <cell r="B5170" t="str">
            <v>amds_chicago</v>
          </cell>
          <cell r="F5170" t="str">
            <v>website_bpp</v>
          </cell>
        </row>
        <row r="5171">
          <cell r="F5171" t="str">
            <v>website_appliance_catalog</v>
          </cell>
        </row>
        <row r="5172">
          <cell r="F5172" t="str">
            <v>amdschicago</v>
          </cell>
        </row>
        <row r="5173">
          <cell r="F5173" t="str">
            <v>bppinstall</v>
          </cell>
        </row>
        <row r="5174">
          <cell r="F5174" t="str">
            <v>mtp</v>
          </cell>
        </row>
        <row r="5175">
          <cell r="F5175" t="str">
            <v>amdstristate</v>
          </cell>
        </row>
        <row r="5176">
          <cell r="F5176" t="str">
            <v>newengland</v>
          </cell>
        </row>
        <row r="5177">
          <cell r="A5177" t="str">
            <v>38996027USA</v>
          </cell>
          <cell r="C5177" t="str">
            <v>Accessories - Refrigeration</v>
          </cell>
          <cell r="D5177" t="str">
            <v>simple</v>
          </cell>
          <cell r="E5177" t="str">
            <v>Refrigeration</v>
          </cell>
          <cell r="F5177" t="str">
            <v>florida</v>
          </cell>
          <cell r="G5177" t="str">
            <v>KTF1048 SS 48" Top Frame Piece</v>
          </cell>
          <cell r="H5177" t="str">
            <v>For more information &amp; downloadable material (operating manuals, diagrams, etc) visit mieleusa.com.</v>
          </cell>
          <cell r="I5177" t="str">
            <v>KTF1048 SS 48" Top Frame Piece</v>
          </cell>
          <cell r="J5177">
            <v>229</v>
          </cell>
        </row>
        <row r="5178">
          <cell r="B5178" t="str">
            <v>amds_florida</v>
          </cell>
          <cell r="E5178" t="str">
            <v>Refrigeration/Refrigeration accessories</v>
          </cell>
          <cell r="F5178" t="str">
            <v>midatlantic</v>
          </cell>
        </row>
        <row r="5179">
          <cell r="B5179" t="str">
            <v>amds_west_region</v>
          </cell>
          <cell r="E5179" t="str">
            <v>Refrigeration/Accessories for side-by-side installations</v>
          </cell>
          <cell r="F5179" t="str">
            <v>westregion</v>
          </cell>
        </row>
        <row r="5180">
          <cell r="B5180" t="str">
            <v>amds_texas</v>
          </cell>
          <cell r="F5180" t="str">
            <v>amdstexas</v>
          </cell>
        </row>
        <row r="5181">
          <cell r="B5181" t="str">
            <v>amds_chicago</v>
          </cell>
          <cell r="F5181" t="str">
            <v>website_bpp</v>
          </cell>
        </row>
        <row r="5182">
          <cell r="F5182" t="str">
            <v>website_appliance_catalog</v>
          </cell>
        </row>
        <row r="5183">
          <cell r="F5183" t="str">
            <v>amdschicago</v>
          </cell>
        </row>
        <row r="5184">
          <cell r="F5184" t="str">
            <v>bppinstall</v>
          </cell>
        </row>
        <row r="5185">
          <cell r="F5185" t="str">
            <v>mtp</v>
          </cell>
        </row>
        <row r="5186">
          <cell r="F5186" t="str">
            <v>amdstristate</v>
          </cell>
        </row>
        <row r="5187">
          <cell r="F5187" t="str">
            <v>newengland</v>
          </cell>
        </row>
        <row r="5188">
          <cell r="A5188" t="str">
            <v>38996050USA</v>
          </cell>
          <cell r="C5188" t="str">
            <v>Accessories - Refrigeration</v>
          </cell>
          <cell r="D5188" t="str">
            <v>simple</v>
          </cell>
          <cell r="E5188" t="str">
            <v>Refrigeration</v>
          </cell>
          <cell r="F5188" t="str">
            <v>florida</v>
          </cell>
          <cell r="G5188" t="str">
            <v>Front Panel Gap Kit (for joining two custom panels)</v>
          </cell>
          <cell r="H5188" t="str">
            <v>For more information &amp; downloadable material (operating manuals, diagrams, etc) visit mieleusa.com.</v>
          </cell>
          <cell r="I5188" t="str">
            <v>Front Panel Gap Kit (for joining two custom panels)</v>
          </cell>
          <cell r="J5188">
            <v>41</v>
          </cell>
        </row>
        <row r="5189">
          <cell r="B5189" t="str">
            <v>amds_florida</v>
          </cell>
          <cell r="E5189" t="str">
            <v>Refrigeration/Refrigeration accessories</v>
          </cell>
          <cell r="F5189" t="str">
            <v>midatlantic</v>
          </cell>
        </row>
        <row r="5190">
          <cell r="B5190" t="str">
            <v>amds_west_region</v>
          </cell>
          <cell r="E5190" t="str">
            <v>Refrigeration/Accessories for side-by-side installations</v>
          </cell>
          <cell r="F5190" t="str">
            <v>westregion</v>
          </cell>
        </row>
        <row r="5191">
          <cell r="B5191" t="str">
            <v>amds_texas</v>
          </cell>
          <cell r="F5191" t="str">
            <v>amdstexas</v>
          </cell>
        </row>
        <row r="5192">
          <cell r="B5192" t="str">
            <v>amds_chicago</v>
          </cell>
          <cell r="F5192" t="str">
            <v>website_bpp</v>
          </cell>
        </row>
        <row r="5193">
          <cell r="F5193" t="str">
            <v>website_appliance_catalog</v>
          </cell>
        </row>
        <row r="5194">
          <cell r="F5194" t="str">
            <v>amdschicago</v>
          </cell>
        </row>
        <row r="5195">
          <cell r="F5195" t="str">
            <v>bppinstall</v>
          </cell>
        </row>
        <row r="5196">
          <cell r="F5196" t="str">
            <v>mtp</v>
          </cell>
        </row>
        <row r="5197">
          <cell r="F5197" t="str">
            <v>amdstristate</v>
          </cell>
        </row>
        <row r="5198">
          <cell r="F5198" t="str">
            <v>newengland</v>
          </cell>
        </row>
        <row r="5199">
          <cell r="A5199" t="str">
            <v>HUBBELL RES</v>
          </cell>
          <cell r="C5199" t="str">
            <v>Accessories - Laundry</v>
          </cell>
          <cell r="D5199" t="str">
            <v>simple</v>
          </cell>
          <cell r="E5199" t="str">
            <v>Laundry Care</v>
          </cell>
          <cell r="F5199" t="str">
            <v>base</v>
          </cell>
          <cell r="G5199" t="str">
            <v>Electrical receptacle #RR430F (NEMA 14-30R)</v>
          </cell>
          <cell r="H5199" t="str">
            <v>For more information &amp; downloadable material (operating manuals, diagrams, etc) visit mieleusa.com.</v>
          </cell>
          <cell r="I5199" t="str">
            <v>Electrical receptacle #RR430F (NEMA 14-30R)</v>
          </cell>
          <cell r="J5199">
            <v>98.74</v>
          </cell>
        </row>
        <row r="5200">
          <cell r="B5200" t="str">
            <v>amds_florida</v>
          </cell>
          <cell r="E5200" t="str">
            <v>Laundry Care/Washer &amp; Dryer Accessories</v>
          </cell>
          <cell r="F5200" t="str">
            <v>florida</v>
          </cell>
        </row>
        <row r="5201">
          <cell r="B5201" t="str">
            <v>amds_west_region</v>
          </cell>
          <cell r="F5201" t="str">
            <v>midatlantic</v>
          </cell>
        </row>
        <row r="5202">
          <cell r="B5202" t="str">
            <v>amds_texas</v>
          </cell>
          <cell r="F5202" t="str">
            <v>westregion</v>
          </cell>
        </row>
        <row r="5203">
          <cell r="B5203" t="str">
            <v>amds_chicago</v>
          </cell>
          <cell r="F5203" t="str">
            <v>website_bpp</v>
          </cell>
        </row>
        <row r="5204">
          <cell r="F5204" t="str">
            <v>website_appliance_catalog</v>
          </cell>
        </row>
        <row r="5205">
          <cell r="F5205" t="str">
            <v>amdschicago</v>
          </cell>
        </row>
        <row r="5206">
          <cell r="F5206" t="str">
            <v>bppinstall</v>
          </cell>
        </row>
        <row r="5207">
          <cell r="F5207" t="str">
            <v>mtp</v>
          </cell>
        </row>
        <row r="5208">
          <cell r="F5208" t="str">
            <v>amdstristate</v>
          </cell>
        </row>
        <row r="5209">
          <cell r="F5209" t="str">
            <v>website_vac_room</v>
          </cell>
        </row>
        <row r="5210">
          <cell r="F5210" t="str">
            <v>website_center_sales</v>
          </cell>
        </row>
        <row r="5211">
          <cell r="A5211" t="str">
            <v>HUBBELL2</v>
          </cell>
          <cell r="C5211" t="str">
            <v>Accessories - Laundry</v>
          </cell>
          <cell r="D5211" t="str">
            <v>simple</v>
          </cell>
          <cell r="E5211" t="str">
            <v>Laundry Care</v>
          </cell>
          <cell r="F5211" t="str">
            <v>florida</v>
          </cell>
          <cell r="G5211" t="str">
            <v>Electrical receptacle #5461 (NEMA 6-20R)</v>
          </cell>
          <cell r="H5211" t="str">
            <v>For more information &amp; downloadable material (operating manuals, diagrams, etc) visit mieleusa.com.</v>
          </cell>
          <cell r="I5211" t="str">
            <v>Electrical receptacle #5461 (NEMA 6-20R)</v>
          </cell>
          <cell r="J5211">
            <v>41.15</v>
          </cell>
        </row>
        <row r="5212">
          <cell r="B5212" t="str">
            <v>amds_florida</v>
          </cell>
          <cell r="F5212" t="str">
            <v>midatlantic</v>
          </cell>
        </row>
        <row r="5213">
          <cell r="B5213" t="str">
            <v>amds_west_region</v>
          </cell>
          <cell r="F5213" t="str">
            <v>westregion</v>
          </cell>
        </row>
        <row r="5214">
          <cell r="B5214" t="str">
            <v>amds_texas</v>
          </cell>
          <cell r="F5214" t="str">
            <v>amdstexas</v>
          </cell>
        </row>
        <row r="5215">
          <cell r="B5215" t="str">
            <v>amds_chicago</v>
          </cell>
          <cell r="F5215" t="str">
            <v>website_bpp</v>
          </cell>
        </row>
        <row r="5216">
          <cell r="F5216" t="str">
            <v>website_appliance_catalog</v>
          </cell>
        </row>
        <row r="5217">
          <cell r="F5217" t="str">
            <v>amdschicago</v>
          </cell>
        </row>
        <row r="5218">
          <cell r="F5218" t="str">
            <v>bppinstall</v>
          </cell>
        </row>
        <row r="5219">
          <cell r="F5219" t="str">
            <v>mtp</v>
          </cell>
        </row>
        <row r="5220">
          <cell r="F5220" t="str">
            <v>amdstristate</v>
          </cell>
        </row>
        <row r="5221">
          <cell r="A5221" t="str">
            <v>22996180USA</v>
          </cell>
          <cell r="C5221" t="str">
            <v>Accessories - Trim Kits</v>
          </cell>
          <cell r="D5221" t="str">
            <v>simple</v>
          </cell>
          <cell r="E5221" t="str">
            <v>Cooking</v>
          </cell>
          <cell r="F5221" t="str">
            <v>florida</v>
          </cell>
          <cell r="G5221" t="str">
            <v>EBA5477 30" Trim Kit (Black)</v>
          </cell>
          <cell r="H5221" t="str">
            <v>For more information &amp; downloadable material (operating manuals, diagrams, etc) visit mieleusa.com.</v>
          </cell>
          <cell r="I5221" t="str">
            <v>To ensure seamless integration into your cabinetry, Miele provides trim kits for selected products. A trim kit is installed around the appliance to conceal any space to the right or left of it.</v>
          </cell>
          <cell r="J5221">
            <v>399</v>
          </cell>
        </row>
        <row r="5222">
          <cell r="B5222" t="str">
            <v>amds_florida</v>
          </cell>
          <cell r="F5222" t="str">
            <v>midatlantic</v>
          </cell>
        </row>
        <row r="5223">
          <cell r="B5223" t="str">
            <v>amds_west_region</v>
          </cell>
          <cell r="F5223" t="str">
            <v>westregion</v>
          </cell>
        </row>
        <row r="5224">
          <cell r="B5224" t="str">
            <v>amds_texas</v>
          </cell>
          <cell r="F5224" t="str">
            <v>amdstexas</v>
          </cell>
        </row>
        <row r="5225">
          <cell r="B5225" t="str">
            <v>amds_chicago</v>
          </cell>
          <cell r="F5225" t="str">
            <v>website_bpp</v>
          </cell>
        </row>
        <row r="5226">
          <cell r="F5226" t="str">
            <v>website_appliance_catalog</v>
          </cell>
        </row>
        <row r="5227">
          <cell r="F5227" t="str">
            <v>amdschicago</v>
          </cell>
        </row>
        <row r="5228">
          <cell r="A5228" t="str">
            <v>94250030USA</v>
          </cell>
          <cell r="C5228" t="str">
            <v>Accessories - Dishwashers</v>
          </cell>
          <cell r="D5228" t="str">
            <v>simple</v>
          </cell>
          <cell r="E5228" t="str">
            <v>Cooking</v>
          </cell>
          <cell r="F5228" t="str">
            <v>florida</v>
          </cell>
          <cell r="G5228" t="str">
            <v>30" Toekick for Range Ovens</v>
          </cell>
          <cell r="H5228" t="str">
            <v>For more information &amp; downloadable material (operating manuals, diagrams, etc) visit mieleusa.com.</v>
          </cell>
          <cell r="I5228" t="str">
            <v>30" Toekick for Range Ovens</v>
          </cell>
          <cell r="J5228">
            <v>39</v>
          </cell>
        </row>
        <row r="5229">
          <cell r="B5229" t="str">
            <v>amds_florida</v>
          </cell>
          <cell r="E5229" t="str">
            <v>Cooking/Range Oven Accessories</v>
          </cell>
          <cell r="F5229" t="str">
            <v>midatlantic</v>
          </cell>
        </row>
        <row r="5230">
          <cell r="B5230" t="str">
            <v>amds_west_region</v>
          </cell>
          <cell r="F5230" t="str">
            <v>westregion</v>
          </cell>
        </row>
        <row r="5231">
          <cell r="B5231" t="str">
            <v>amds_texas</v>
          </cell>
          <cell r="F5231" t="str">
            <v>amdstexas</v>
          </cell>
        </row>
        <row r="5232">
          <cell r="B5232" t="str">
            <v>amds_chicago</v>
          </cell>
          <cell r="F5232" t="str">
            <v>website_bpp</v>
          </cell>
        </row>
        <row r="5233">
          <cell r="F5233" t="str">
            <v>website_appliance_catalog</v>
          </cell>
        </row>
        <row r="5234">
          <cell r="F5234" t="str">
            <v>amdschicago</v>
          </cell>
        </row>
        <row r="5235">
          <cell r="A5235" t="str">
            <v>61785928CDN</v>
          </cell>
          <cell r="C5235" t="str">
            <v>Appliances - Dishwashers - Professional for the Home</v>
          </cell>
          <cell r="D5235" t="str">
            <v>simple</v>
          </cell>
          <cell r="E5235" t="str">
            <v>Dishwashers</v>
          </cell>
          <cell r="F5235" t="str">
            <v>florida</v>
          </cell>
          <cell r="G5235" t="str">
            <v>G7859 Commercial dishwasher</v>
          </cell>
          <cell r="H5235" t="str">
            <v>For more information &amp; downloadable material (operating manuals, diagrams, etc) visit mieleusa.com.</v>
          </cell>
          <cell r="I5235" t="str">
            <v>G7859 Commercial dishwasher</v>
          </cell>
          <cell r="J5235">
            <v>5295</v>
          </cell>
        </row>
        <row r="5236">
          <cell r="B5236" t="str">
            <v>amds_florida</v>
          </cell>
          <cell r="E5236" t="str">
            <v>Dishwashers/Professional for the home</v>
          </cell>
          <cell r="F5236" t="str">
            <v>midatlantic</v>
          </cell>
        </row>
        <row r="5237">
          <cell r="B5237" t="str">
            <v>amds_west_region</v>
          </cell>
          <cell r="F5237" t="str">
            <v>westregion</v>
          </cell>
        </row>
        <row r="5238">
          <cell r="B5238" t="str">
            <v>amds_texas</v>
          </cell>
          <cell r="F5238" t="str">
            <v>amdstexas</v>
          </cell>
        </row>
        <row r="5239">
          <cell r="B5239" t="str">
            <v>bpp</v>
          </cell>
          <cell r="F5239" t="str">
            <v>website_bpp</v>
          </cell>
        </row>
        <row r="5240">
          <cell r="B5240" t="str">
            <v>appliance_catalog</v>
          </cell>
          <cell r="F5240" t="str">
            <v>website_appliance_catalog</v>
          </cell>
        </row>
        <row r="5241">
          <cell r="B5241" t="str">
            <v>amds_chicago</v>
          </cell>
          <cell r="F5241" t="str">
            <v>amdschicago</v>
          </cell>
        </row>
        <row r="5242">
          <cell r="A5242" t="str">
            <v>61785640USA</v>
          </cell>
          <cell r="C5242" t="str">
            <v>Appliances - Dishwashers - Professional for the Home</v>
          </cell>
          <cell r="D5242" t="str">
            <v>simple</v>
          </cell>
          <cell r="E5242" t="str">
            <v>Dishwashers</v>
          </cell>
          <cell r="F5242" t="str">
            <v>florida</v>
          </cell>
          <cell r="G5242" t="str">
            <v>G7856 Commercial Dishwasher (208V)</v>
          </cell>
          <cell r="H5242" t="str">
            <v>For more information &amp; downloadable material (operating manuals, diagrams, etc) visit mieleusa.com.</v>
          </cell>
          <cell r="I5242" t="str">
            <v>G7856 Commercial Dishwasher</v>
          </cell>
          <cell r="J5242">
            <v>5245</v>
          </cell>
        </row>
        <row r="5243">
          <cell r="B5243" t="str">
            <v>amds_florida</v>
          </cell>
          <cell r="E5243" t="str">
            <v>Dishwashers/Professional for the home</v>
          </cell>
          <cell r="F5243" t="str">
            <v>midatlantic</v>
          </cell>
        </row>
        <row r="5244">
          <cell r="B5244" t="str">
            <v>amds_west_region</v>
          </cell>
          <cell r="F5244" t="str">
            <v>westregion</v>
          </cell>
        </row>
        <row r="5245">
          <cell r="B5245" t="str">
            <v>amds_texas</v>
          </cell>
          <cell r="F5245" t="str">
            <v>amdstexas</v>
          </cell>
        </row>
        <row r="5246">
          <cell r="B5246" t="str">
            <v>amds_chicago</v>
          </cell>
          <cell r="F5246" t="str">
            <v>website_bpp</v>
          </cell>
        </row>
        <row r="5247">
          <cell r="F5247" t="str">
            <v>website_appliance_catalog</v>
          </cell>
        </row>
        <row r="5248">
          <cell r="F5248" t="str">
            <v>amdschicago</v>
          </cell>
        </row>
        <row r="5249">
          <cell r="F5249" t="str">
            <v>bppinstall</v>
          </cell>
        </row>
        <row r="5250">
          <cell r="F5250" t="str">
            <v>mtp</v>
          </cell>
        </row>
        <row r="5251">
          <cell r="F5251" t="str">
            <v>amdstristate</v>
          </cell>
        </row>
        <row r="5252">
          <cell r="A5252" t="str">
            <v>61785641USA</v>
          </cell>
          <cell r="C5252" t="str">
            <v>Appliances - Dishwashers - Professional for the Home</v>
          </cell>
          <cell r="D5252" t="str">
            <v>simple</v>
          </cell>
          <cell r="E5252" t="str">
            <v>Dishwashers</v>
          </cell>
          <cell r="F5252" t="str">
            <v>florida</v>
          </cell>
          <cell r="G5252" t="str">
            <v>G7856 Commercial Dishwasher (240V)</v>
          </cell>
          <cell r="H5252" t="str">
            <v>For more information &amp; downloadable material (operating manuals, diagrams, etc) visit mieleusa.com.</v>
          </cell>
          <cell r="I5252" t="str">
            <v>G7856 Commercial Dishwasher</v>
          </cell>
          <cell r="J5252">
            <v>5245</v>
          </cell>
        </row>
        <row r="5253">
          <cell r="B5253" t="str">
            <v>amds_florida</v>
          </cell>
          <cell r="E5253" t="str">
            <v>Dishwashers/Professional for the home</v>
          </cell>
          <cell r="F5253" t="str">
            <v>midatlantic</v>
          </cell>
        </row>
        <row r="5254">
          <cell r="B5254" t="str">
            <v>amds_west_region</v>
          </cell>
          <cell r="F5254" t="str">
            <v>westregion</v>
          </cell>
        </row>
        <row r="5255">
          <cell r="B5255" t="str">
            <v>amds_texas</v>
          </cell>
          <cell r="F5255" t="str">
            <v>amdstexas</v>
          </cell>
        </row>
        <row r="5256">
          <cell r="B5256" t="str">
            <v>amds_chicago</v>
          </cell>
          <cell r="F5256" t="str">
            <v>website_bpp</v>
          </cell>
        </row>
        <row r="5257">
          <cell r="F5257" t="str">
            <v>website_appliance_catalog</v>
          </cell>
        </row>
        <row r="5258">
          <cell r="F5258" t="str">
            <v>amdschicago</v>
          </cell>
        </row>
        <row r="5259">
          <cell r="F5259" t="str">
            <v>bppinstall</v>
          </cell>
        </row>
        <row r="5260">
          <cell r="F5260" t="str">
            <v>mtp</v>
          </cell>
        </row>
        <row r="5261">
          <cell r="F5261" t="str">
            <v>amdstristate</v>
          </cell>
        </row>
        <row r="5262">
          <cell r="A5262" t="str">
            <v>27101253USA</v>
          </cell>
          <cell r="C5262" t="str">
            <v>Appliances - Cooking - Combisets</v>
          </cell>
          <cell r="D5262" t="str">
            <v>simple</v>
          </cell>
          <cell r="E5262" t="str">
            <v>Cooking</v>
          </cell>
          <cell r="F5262" t="str">
            <v>florida</v>
          </cell>
          <cell r="G5262" t="str">
            <v>CS1012G-1 12" Double-Burner gas combiset</v>
          </cell>
          <cell r="H5262" t="str">
            <v>For more information &amp; downloadable material (operating manuals, diagrams, etc) visit mieleusa.com.</v>
          </cell>
          <cell r="I5262" t="str">
            <v>CS1012G-1 12" Double-Burner gas combiset</v>
          </cell>
          <cell r="J5262">
            <v>999</v>
          </cell>
        </row>
        <row r="5263">
          <cell r="B5263" t="str">
            <v>amds_florida</v>
          </cell>
          <cell r="E5263" t="str">
            <v>Cooking/Combisets</v>
          </cell>
          <cell r="F5263" t="str">
            <v>midatlantic</v>
          </cell>
        </row>
        <row r="5264">
          <cell r="B5264" t="str">
            <v>amds_west_region</v>
          </cell>
          <cell r="F5264" t="str">
            <v>westregion</v>
          </cell>
        </row>
        <row r="5265">
          <cell r="B5265" t="str">
            <v>amds_texas</v>
          </cell>
          <cell r="F5265" t="str">
            <v>amdstexas</v>
          </cell>
        </row>
        <row r="5266">
          <cell r="B5266" t="str">
            <v>amds_chicago</v>
          </cell>
          <cell r="F5266" t="str">
            <v>website_bpp</v>
          </cell>
        </row>
        <row r="5267">
          <cell r="F5267" t="str">
            <v>website_appliance_catalog</v>
          </cell>
        </row>
        <row r="5268">
          <cell r="F5268" t="str">
            <v>amdschicago</v>
          </cell>
        </row>
        <row r="5269">
          <cell r="F5269" t="str">
            <v>bppinstall</v>
          </cell>
        </row>
        <row r="5270">
          <cell r="F5270" t="str">
            <v>mtp</v>
          </cell>
        </row>
        <row r="5271">
          <cell r="F5271" t="str">
            <v>amdstristate</v>
          </cell>
        </row>
        <row r="5272">
          <cell r="F5272" t="str">
            <v>newengland</v>
          </cell>
        </row>
        <row r="5273">
          <cell r="A5273" t="str">
            <v>27101252USA</v>
          </cell>
          <cell r="C5273" t="str">
            <v>Appliances - Cooking - Combisets</v>
          </cell>
          <cell r="D5273" t="str">
            <v>simple</v>
          </cell>
          <cell r="E5273" t="str">
            <v>Cooking</v>
          </cell>
          <cell r="F5273" t="str">
            <v>florida</v>
          </cell>
          <cell r="G5273" t="str">
            <v>CS1012G-1 12" Double-Burner LP gas combiset</v>
          </cell>
          <cell r="H5273" t="str">
            <v>For more information &amp; downloadable material (operating manuals, diagrams, etc) visit mieleusa.com.</v>
          </cell>
          <cell r="I5273" t="str">
            <v>CS1012G-1 12" Double-Burner LP gas combiset</v>
          </cell>
          <cell r="J5273">
            <v>999</v>
          </cell>
        </row>
        <row r="5274">
          <cell r="B5274" t="str">
            <v>amds_florida</v>
          </cell>
          <cell r="E5274" t="str">
            <v>Cooking/Combisets</v>
          </cell>
          <cell r="F5274" t="str">
            <v>midatlantic</v>
          </cell>
        </row>
        <row r="5275">
          <cell r="B5275" t="str">
            <v>amds_west_region</v>
          </cell>
          <cell r="F5275" t="str">
            <v>westregion</v>
          </cell>
        </row>
        <row r="5276">
          <cell r="B5276" t="str">
            <v>amds_texas</v>
          </cell>
          <cell r="F5276" t="str">
            <v>amdstexas</v>
          </cell>
        </row>
        <row r="5277">
          <cell r="B5277" t="str">
            <v>amds_chicago</v>
          </cell>
          <cell r="F5277" t="str">
            <v>website_bpp</v>
          </cell>
        </row>
        <row r="5278">
          <cell r="F5278" t="str">
            <v>website_appliance_catalog</v>
          </cell>
        </row>
        <row r="5279">
          <cell r="F5279" t="str">
            <v>amdschicago</v>
          </cell>
        </row>
        <row r="5280">
          <cell r="F5280" t="str">
            <v>bppinstall</v>
          </cell>
        </row>
        <row r="5281">
          <cell r="F5281" t="str">
            <v>mtp</v>
          </cell>
        </row>
        <row r="5282">
          <cell r="F5282" t="str">
            <v>amdstristate</v>
          </cell>
        </row>
        <row r="5283">
          <cell r="F5283" t="str">
            <v>newengland</v>
          </cell>
        </row>
        <row r="5284">
          <cell r="A5284" t="str">
            <v>61785928TK</v>
          </cell>
          <cell r="C5284" t="str">
            <v>Appliances - Dishwashers - Professional for the Home</v>
          </cell>
          <cell r="D5284" t="str">
            <v>bundle</v>
          </cell>
          <cell r="E5284" t="str">
            <v>Dishwashers</v>
          </cell>
          <cell r="F5284" t="str">
            <v>florida</v>
          </cell>
          <cell r="G5284" t="str">
            <v>G7859 Commercial Dishwasher</v>
          </cell>
          <cell r="H5284" t="str">
            <v>For more information &amp; downloadable material (operating manuals, diagrams, etc) visit mieleusa.com.</v>
          </cell>
          <cell r="I5284" t="str">
            <v>G7859 Commercial Dishwasher</v>
          </cell>
        </row>
        <row r="5285">
          <cell r="B5285" t="str">
            <v>amds_florida</v>
          </cell>
          <cell r="E5285" t="str">
            <v>Dishwashers/Professional for the home</v>
          </cell>
          <cell r="F5285" t="str">
            <v>midatlantic</v>
          </cell>
        </row>
        <row r="5286">
          <cell r="B5286" t="str">
            <v>amds_midatlantic</v>
          </cell>
          <cell r="F5286" t="str">
            <v>westregion</v>
          </cell>
        </row>
        <row r="5287">
          <cell r="B5287" t="str">
            <v>amds_west_region</v>
          </cell>
          <cell r="F5287" t="str">
            <v>amdstexas</v>
          </cell>
        </row>
        <row r="5288">
          <cell r="B5288" t="str">
            <v>amds_texas</v>
          </cell>
          <cell r="F5288" t="str">
            <v>website_bpp</v>
          </cell>
        </row>
        <row r="5289">
          <cell r="B5289" t="str">
            <v>bpp</v>
          </cell>
          <cell r="F5289" t="str">
            <v>website_appliance_catalog</v>
          </cell>
        </row>
        <row r="5290">
          <cell r="B5290" t="str">
            <v>amds_chicago</v>
          </cell>
          <cell r="F5290" t="str">
            <v>amdschicago</v>
          </cell>
        </row>
        <row r="5291">
          <cell r="A5291" t="str">
            <v>61785640TK</v>
          </cell>
          <cell r="C5291" t="str">
            <v>Appliances - Dishwashers - Professional for the Home</v>
          </cell>
          <cell r="D5291" t="str">
            <v>bundle</v>
          </cell>
          <cell r="E5291" t="str">
            <v>Dishwashers</v>
          </cell>
          <cell r="F5291" t="str">
            <v>florida</v>
          </cell>
          <cell r="G5291" t="str">
            <v>G7856 Commercial Dishwasher (208V)</v>
          </cell>
          <cell r="H5291" t="str">
            <v>For more information &amp; downloadable material (operating manuals, diagrams, etc) visit mieleusa.com.</v>
          </cell>
          <cell r="I5291" t="str">
            <v>G7856 Commercial Dishwasher (208V)</v>
          </cell>
        </row>
        <row r="5292">
          <cell r="B5292" t="str">
            <v>amds_florida</v>
          </cell>
          <cell r="E5292" t="str">
            <v>Dishwashers/Professional for the home</v>
          </cell>
          <cell r="F5292" t="str">
            <v>midatlantic</v>
          </cell>
        </row>
        <row r="5293">
          <cell r="B5293" t="str">
            <v>amds_midatlantic</v>
          </cell>
          <cell r="F5293" t="str">
            <v>westregion</v>
          </cell>
        </row>
        <row r="5294">
          <cell r="B5294" t="str">
            <v>amds_west_region</v>
          </cell>
          <cell r="F5294" t="str">
            <v>amdstexas</v>
          </cell>
        </row>
        <row r="5295">
          <cell r="B5295" t="str">
            <v>amds_texas</v>
          </cell>
          <cell r="F5295" t="str">
            <v>website_bpp</v>
          </cell>
        </row>
        <row r="5296">
          <cell r="B5296" t="str">
            <v>bpp</v>
          </cell>
          <cell r="F5296" t="str">
            <v>website_appliance_catalog</v>
          </cell>
        </row>
        <row r="5297">
          <cell r="B5297" t="str">
            <v>appliance_catalog</v>
          </cell>
          <cell r="F5297" t="str">
            <v>amdschicago</v>
          </cell>
        </row>
        <row r="5298">
          <cell r="B5298" t="str">
            <v>amds_chicago</v>
          </cell>
          <cell r="F5298" t="str">
            <v>bppinstall</v>
          </cell>
        </row>
        <row r="5299">
          <cell r="B5299" t="str">
            <v>bpp_install</v>
          </cell>
          <cell r="F5299" t="str">
            <v>mtp</v>
          </cell>
        </row>
        <row r="5300">
          <cell r="B5300" t="str">
            <v>trade_partner</v>
          </cell>
          <cell r="F5300" t="str">
            <v>amdstristate</v>
          </cell>
        </row>
        <row r="5301">
          <cell r="A5301" t="str">
            <v>61785641TK</v>
          </cell>
          <cell r="C5301" t="str">
            <v>Appliances - Dishwashers - Professional for the Home</v>
          </cell>
          <cell r="D5301" t="str">
            <v>bundle</v>
          </cell>
          <cell r="E5301" t="str">
            <v>Dishwashers</v>
          </cell>
          <cell r="F5301" t="str">
            <v>florida</v>
          </cell>
          <cell r="G5301" t="str">
            <v>G7856 Commercial Dishwasher (240V)</v>
          </cell>
          <cell r="H5301" t="str">
            <v>For more information &amp; downloadable material (operating manuals, diagrams, etc) visit mieleusa.com.</v>
          </cell>
          <cell r="I5301" t="str">
            <v>G7856 Commercial Dishwasher (240V)</v>
          </cell>
        </row>
        <row r="5302">
          <cell r="B5302" t="str">
            <v>amds_florida</v>
          </cell>
          <cell r="E5302" t="str">
            <v>Dishwashers/Professional for the home</v>
          </cell>
          <cell r="F5302" t="str">
            <v>midatlantic</v>
          </cell>
        </row>
        <row r="5303">
          <cell r="B5303" t="str">
            <v>amds_midatlantic</v>
          </cell>
          <cell r="F5303" t="str">
            <v>westregion</v>
          </cell>
        </row>
        <row r="5304">
          <cell r="B5304" t="str">
            <v>amds_west_region</v>
          </cell>
          <cell r="F5304" t="str">
            <v>amdstexas</v>
          </cell>
        </row>
        <row r="5305">
          <cell r="B5305" t="str">
            <v>amds_texas</v>
          </cell>
          <cell r="F5305" t="str">
            <v>website_bpp</v>
          </cell>
        </row>
        <row r="5306">
          <cell r="B5306" t="str">
            <v>bpp</v>
          </cell>
          <cell r="F5306" t="str">
            <v>website_appliance_catalog</v>
          </cell>
        </row>
        <row r="5307">
          <cell r="B5307" t="str">
            <v>appliance_catalog</v>
          </cell>
          <cell r="F5307" t="str">
            <v>amdschicago</v>
          </cell>
        </row>
        <row r="5308">
          <cell r="B5308" t="str">
            <v>amds_chicago</v>
          </cell>
          <cell r="F5308" t="str">
            <v>bppinstall</v>
          </cell>
        </row>
        <row r="5309">
          <cell r="B5309" t="str">
            <v>bpp_install</v>
          </cell>
          <cell r="F5309" t="str">
            <v>mtp</v>
          </cell>
        </row>
        <row r="5310">
          <cell r="B5310" t="str">
            <v>trade_partner</v>
          </cell>
          <cell r="F5310" t="str">
            <v>amdstristate</v>
          </cell>
        </row>
        <row r="5311">
          <cell r="A5311" t="str">
            <v>UPGRADEPROGRAM</v>
          </cell>
          <cell r="C5311" t="str">
            <v>Default</v>
          </cell>
          <cell r="D5311" t="str">
            <v>simple</v>
          </cell>
          <cell r="F5311" t="str">
            <v>florida</v>
          </cell>
          <cell r="G5311" t="str">
            <v>Upgrade Program</v>
          </cell>
          <cell r="H5311" t="str">
            <v>For more information &amp; downloadable material (operating manuals, diagrams, etc) visit mieleusa.com.</v>
          </cell>
          <cell r="I5311" t="str">
            <v>Upgrade Program</v>
          </cell>
          <cell r="J5311">
            <v>0</v>
          </cell>
        </row>
        <row r="5312">
          <cell r="B5312" t="str">
            <v>amds_florida</v>
          </cell>
          <cell r="F5312" t="str">
            <v>midatlantic</v>
          </cell>
        </row>
        <row r="5313">
          <cell r="B5313" t="str">
            <v>amds_midatlantic</v>
          </cell>
          <cell r="F5313" t="str">
            <v>westregion</v>
          </cell>
        </row>
        <row r="5314">
          <cell r="B5314" t="str">
            <v>amds_west_region</v>
          </cell>
          <cell r="F5314" t="str">
            <v>amdstexas</v>
          </cell>
        </row>
        <row r="5315">
          <cell r="B5315" t="str">
            <v>amds_texas</v>
          </cell>
          <cell r="F5315" t="str">
            <v>website_bpp</v>
          </cell>
        </row>
        <row r="5316">
          <cell r="B5316" t="str">
            <v>amds_chicago</v>
          </cell>
          <cell r="F5316" t="str">
            <v>website_appliance_catalog</v>
          </cell>
        </row>
        <row r="5317">
          <cell r="B5317" t="str">
            <v>amds_tristate</v>
          </cell>
          <cell r="F5317" t="str">
            <v>amdschicago</v>
          </cell>
        </row>
        <row r="5318">
          <cell r="F5318" t="str">
            <v>bppinstall</v>
          </cell>
        </row>
        <row r="5319">
          <cell r="F5319" t="str">
            <v>mtp</v>
          </cell>
        </row>
        <row r="5320">
          <cell r="F5320" t="str">
            <v>amdstristate</v>
          </cell>
        </row>
        <row r="5321">
          <cell r="F5321" t="str">
            <v>newengland</v>
          </cell>
        </row>
        <row r="5322">
          <cell r="A5322" t="str">
            <v>LOYALTYPROGRAM</v>
          </cell>
          <cell r="C5322" t="str">
            <v>Default</v>
          </cell>
          <cell r="D5322" t="str">
            <v>simple</v>
          </cell>
          <cell r="F5322" t="str">
            <v>florida</v>
          </cell>
          <cell r="G5322" t="str">
            <v>Loyalty Program</v>
          </cell>
          <cell r="H5322" t="str">
            <v>For more information &amp; downloadable material (operating manuals, diagrams, etc) visit mieleusa.com.</v>
          </cell>
          <cell r="I5322" t="str">
            <v>Loyalty Program</v>
          </cell>
          <cell r="J5322">
            <v>0</v>
          </cell>
        </row>
        <row r="5323">
          <cell r="B5323" t="str">
            <v>amds_florida</v>
          </cell>
          <cell r="F5323" t="str">
            <v>midatlantic</v>
          </cell>
        </row>
        <row r="5324">
          <cell r="B5324" t="str">
            <v>amds_midatlantic</v>
          </cell>
          <cell r="F5324" t="str">
            <v>westregion</v>
          </cell>
        </row>
        <row r="5325">
          <cell r="B5325" t="str">
            <v>amds_west_region</v>
          </cell>
          <cell r="F5325" t="str">
            <v>amdstexas</v>
          </cell>
        </row>
        <row r="5326">
          <cell r="B5326" t="str">
            <v>amds_texas</v>
          </cell>
          <cell r="F5326" t="str">
            <v>website_bpp</v>
          </cell>
        </row>
        <row r="5327">
          <cell r="B5327" t="str">
            <v>amds_chicago</v>
          </cell>
          <cell r="F5327" t="str">
            <v>website_appliance_catalog</v>
          </cell>
        </row>
        <row r="5328">
          <cell r="B5328" t="str">
            <v>amds_tristate</v>
          </cell>
          <cell r="F5328" t="str">
            <v>amdschicago</v>
          </cell>
        </row>
        <row r="5329">
          <cell r="F5329" t="str">
            <v>bppinstall</v>
          </cell>
        </row>
        <row r="5330">
          <cell r="F5330" t="str">
            <v>mtp</v>
          </cell>
        </row>
        <row r="5331">
          <cell r="F5331" t="str">
            <v>amdstristate</v>
          </cell>
        </row>
        <row r="5332">
          <cell r="F5332" t="str">
            <v>newengland</v>
          </cell>
        </row>
        <row r="5333">
          <cell r="A5333" t="str">
            <v>22468431USA</v>
          </cell>
          <cell r="C5333" t="str">
            <v>Appliances - Cooking - Ovens</v>
          </cell>
          <cell r="D5333" t="str">
            <v>simple</v>
          </cell>
          <cell r="E5333" t="str">
            <v>Cooking</v>
          </cell>
          <cell r="F5333" t="str">
            <v>florida</v>
          </cell>
          <cell r="G5333" t="str">
            <v>H4684B, 60cm Single Oven (Classic Design)</v>
          </cell>
          <cell r="H5333" t="str">
            <v>For more information &amp; downloadable material (operating manuals, diagrams, etc) visit mieleusa.com.</v>
          </cell>
          <cell r="I5333" t="str">
            <v>H4684B, 60cm Single Oven (Classic Design)</v>
          </cell>
          <cell r="J5333">
            <v>3250</v>
          </cell>
        </row>
        <row r="5334">
          <cell r="B5334" t="str">
            <v>amds_florida</v>
          </cell>
          <cell r="E5334" t="str">
            <v>Cooking/Ovens</v>
          </cell>
          <cell r="F5334" t="str">
            <v>midatlantic</v>
          </cell>
        </row>
        <row r="5335">
          <cell r="B5335" t="str">
            <v>amds_west_region</v>
          </cell>
          <cell r="F5335" t="str">
            <v>westregion</v>
          </cell>
        </row>
        <row r="5336">
          <cell r="B5336" t="str">
            <v>amds_texas</v>
          </cell>
          <cell r="F5336" t="str">
            <v>amdstexas</v>
          </cell>
        </row>
        <row r="5337">
          <cell r="B5337" t="str">
            <v>amds_chicago</v>
          </cell>
          <cell r="F5337" t="str">
            <v>website_bpp</v>
          </cell>
        </row>
        <row r="5338">
          <cell r="F5338" t="str">
            <v>website_appliance_catalog</v>
          </cell>
        </row>
        <row r="5339">
          <cell r="F5339" t="str">
            <v>amdschicago</v>
          </cell>
        </row>
        <row r="5340">
          <cell r="A5340" t="str">
            <v>MC UCWINECOOL</v>
          </cell>
          <cell r="C5340" t="str">
            <v>Extended Service Contracts</v>
          </cell>
          <cell r="D5340" t="str">
            <v>simple</v>
          </cell>
          <cell r="E5340" t="str">
            <v>Service Contracts</v>
          </cell>
          <cell r="F5340" t="str">
            <v>base</v>
          </cell>
          <cell r="G5340" t="str">
            <v>5 Year Extended Service Contract for Wine Storage (Undercounter)</v>
          </cell>
          <cell r="H5340" t="str">
            <v>For more information &amp; downloadable material (operating manuals, diagrams, etc) visit mieleusa.com.</v>
          </cell>
          <cell r="I5340" t="str">
            <v>5 Year Extended Service Contract for Wine Storage (Undercounter) &lt;br&gt; &lt;br&gt; &lt;a href="http://www.mieleusa.com/Service/ExtendedService?page=Terms" target="_blank"&gt;Extended Service Contract Terms &amp; Conditions&lt;/a&gt;</v>
          </cell>
          <cell r="J5340">
            <v>479</v>
          </cell>
        </row>
        <row r="5341">
          <cell r="B5341" t="str">
            <v>amds_florida</v>
          </cell>
          <cell r="E5341" t="str">
            <v>Service Contracts/Refrigeration</v>
          </cell>
          <cell r="F5341" t="str">
            <v>florida</v>
          </cell>
        </row>
        <row r="5342">
          <cell r="B5342" t="str">
            <v>amds_midatlantic</v>
          </cell>
          <cell r="F5342" t="str">
            <v>midatlantic</v>
          </cell>
        </row>
        <row r="5343">
          <cell r="B5343" t="str">
            <v>amds_west_region</v>
          </cell>
          <cell r="F5343" t="str">
            <v>westregion</v>
          </cell>
        </row>
        <row r="5344">
          <cell r="B5344" t="str">
            <v>amds_texas</v>
          </cell>
          <cell r="F5344" t="str">
            <v>amdstexas</v>
          </cell>
        </row>
        <row r="5345">
          <cell r="F5345" t="str">
            <v>website_appliance_catalog</v>
          </cell>
        </row>
        <row r="5346">
          <cell r="F5346" t="str">
            <v>amdschicago</v>
          </cell>
        </row>
        <row r="5347">
          <cell r="F5347" t="str">
            <v>bppinstall</v>
          </cell>
        </row>
        <row r="5348">
          <cell r="F5348" t="str">
            <v>amdstristate</v>
          </cell>
        </row>
        <row r="5349">
          <cell r="F5349" t="str">
            <v>newengland</v>
          </cell>
        </row>
        <row r="5350">
          <cell r="F5350" t="str">
            <v>website_center_sales</v>
          </cell>
        </row>
        <row r="5351">
          <cell r="A5351" t="str">
            <v>22996199USA</v>
          </cell>
          <cell r="C5351" t="str">
            <v>Accessories - Trim Kits</v>
          </cell>
          <cell r="D5351" t="str">
            <v>simple</v>
          </cell>
          <cell r="E5351" t="str">
            <v>Cooking</v>
          </cell>
          <cell r="F5351" t="str">
            <v>base</v>
          </cell>
          <cell r="G5351" t="str">
            <v>EBA6767 70cm Trim Kit ContourLine (for H6560B)</v>
          </cell>
          <cell r="H5351" t="str">
            <v>For use with the H6560B Oven</v>
          </cell>
          <cell r="I5351" t="str">
            <v>EBA6767 70cm Trim Kit ContourLine (for H6560B)</v>
          </cell>
          <cell r="J5351">
            <v>329</v>
          </cell>
        </row>
        <row r="5352">
          <cell r="B5352" t="str">
            <v>amds_florida</v>
          </cell>
          <cell r="E5352" t="str">
            <v>Cooking/Trim Kits &amp; Cabinetry</v>
          </cell>
          <cell r="F5352" t="str">
            <v>florida</v>
          </cell>
        </row>
        <row r="5353">
          <cell r="B5353" t="str">
            <v>amds_west_region</v>
          </cell>
          <cell r="F5353" t="str">
            <v>midatlantic</v>
          </cell>
        </row>
        <row r="5354">
          <cell r="B5354" t="str">
            <v>amds_texas</v>
          </cell>
          <cell r="F5354" t="str">
            <v>westregion</v>
          </cell>
        </row>
        <row r="5355">
          <cell r="B5355" t="str">
            <v>amds_chicago</v>
          </cell>
          <cell r="F5355" t="str">
            <v>amdstexas</v>
          </cell>
        </row>
        <row r="5356">
          <cell r="F5356" t="str">
            <v>website_bpp</v>
          </cell>
        </row>
        <row r="5357">
          <cell r="F5357" t="str">
            <v>website_appliance_catalog</v>
          </cell>
        </row>
        <row r="5358">
          <cell r="F5358" t="str">
            <v>amdschicago</v>
          </cell>
        </row>
        <row r="5359">
          <cell r="F5359" t="str">
            <v>bppinstall</v>
          </cell>
        </row>
        <row r="5360">
          <cell r="F5360" t="str">
            <v>mtp</v>
          </cell>
        </row>
        <row r="5361">
          <cell r="F5361" t="str">
            <v>amdstristate</v>
          </cell>
        </row>
        <row r="5362">
          <cell r="F5362" t="str">
            <v>newengland</v>
          </cell>
        </row>
        <row r="5363">
          <cell r="F5363" t="str">
            <v>website_vac_room</v>
          </cell>
        </row>
        <row r="5364">
          <cell r="F5364" t="str">
            <v>website_center_sales</v>
          </cell>
        </row>
        <row r="5365">
          <cell r="A5365" t="str">
            <v>22996196USA</v>
          </cell>
          <cell r="C5365" t="str">
            <v>Accessories - Trim Kits</v>
          </cell>
          <cell r="D5365" t="str">
            <v>simple</v>
          </cell>
          <cell r="E5365" t="str">
            <v>Cooking</v>
          </cell>
          <cell r="F5365" t="str">
            <v>base</v>
          </cell>
          <cell r="G5365" t="str">
            <v>EBA6708 30" Trim Kit ContourLine</v>
          </cell>
          <cell r="H5365" t="str">
            <v>For use with Speed and Steam/Combi Steam Ovens</v>
          </cell>
          <cell r="I5365" t="str">
            <v>EBA6708 30" Trim Kit ContourLine</v>
          </cell>
          <cell r="J5365">
            <v>329</v>
          </cell>
        </row>
        <row r="5366">
          <cell r="B5366" t="str">
            <v>amds_florida</v>
          </cell>
          <cell r="E5366" t="str">
            <v>Cooking/Trim Kits &amp; Cabinetry</v>
          </cell>
          <cell r="F5366" t="str">
            <v>florida</v>
          </cell>
        </row>
        <row r="5367">
          <cell r="B5367" t="str">
            <v>amds_west_region</v>
          </cell>
          <cell r="F5367" t="str">
            <v>midatlantic</v>
          </cell>
        </row>
        <row r="5368">
          <cell r="B5368" t="str">
            <v>amds_texas</v>
          </cell>
          <cell r="F5368" t="str">
            <v>westregion</v>
          </cell>
        </row>
        <row r="5369">
          <cell r="B5369" t="str">
            <v>amds_chicago</v>
          </cell>
          <cell r="F5369" t="str">
            <v>amdstexas</v>
          </cell>
        </row>
        <row r="5370">
          <cell r="F5370" t="str">
            <v>website_bpp</v>
          </cell>
        </row>
        <row r="5371">
          <cell r="F5371" t="str">
            <v>website_appliance_catalog</v>
          </cell>
        </row>
        <row r="5372">
          <cell r="F5372" t="str">
            <v>amdschicago</v>
          </cell>
        </row>
        <row r="5373">
          <cell r="F5373" t="str">
            <v>bppinstall</v>
          </cell>
        </row>
        <row r="5374">
          <cell r="F5374" t="str">
            <v>mtp</v>
          </cell>
        </row>
        <row r="5375">
          <cell r="F5375" t="str">
            <v>amdstristate</v>
          </cell>
        </row>
        <row r="5376">
          <cell r="F5376" t="str">
            <v>newengland</v>
          </cell>
        </row>
        <row r="5377">
          <cell r="F5377" t="str">
            <v>website_vac_room</v>
          </cell>
        </row>
        <row r="5378">
          <cell r="F5378" t="str">
            <v>website_center_sales</v>
          </cell>
        </row>
        <row r="5379">
          <cell r="A5379" t="str">
            <v>24998303USA</v>
          </cell>
          <cell r="C5379" t="str">
            <v>Accessories - Trim Kits</v>
          </cell>
          <cell r="D5379" t="str">
            <v>simple</v>
          </cell>
          <cell r="E5379" t="str">
            <v>Coffee Products</v>
          </cell>
          <cell r="F5379" t="str">
            <v>base</v>
          </cell>
          <cell r="G5379" t="str">
            <v>EBA6708 MC 30" Trim Kit ContourLine</v>
          </cell>
          <cell r="H5379" t="str">
            <v>For use with Coffee Systems and Microwaves</v>
          </cell>
          <cell r="I5379" t="str">
            <v>EBA6708 MC 30" Trim Kit ContourLine</v>
          </cell>
          <cell r="J5379">
            <v>329</v>
          </cell>
        </row>
        <row r="5380">
          <cell r="B5380" t="str">
            <v>amds_florida</v>
          </cell>
          <cell r="E5380" t="str">
            <v>Cooking</v>
          </cell>
          <cell r="F5380" t="str">
            <v>florida</v>
          </cell>
        </row>
        <row r="5381">
          <cell r="B5381" t="str">
            <v>amds_west_region</v>
          </cell>
          <cell r="E5381" t="str">
            <v>Coffee Products/Trim Kits &amp; Cabinetry</v>
          </cell>
          <cell r="F5381" t="str">
            <v>midatlantic</v>
          </cell>
        </row>
        <row r="5382">
          <cell r="B5382" t="str">
            <v>amds_texas</v>
          </cell>
          <cell r="E5382" t="str">
            <v>Cooking/Trim Kits &amp; Cabinetry</v>
          </cell>
          <cell r="F5382" t="str">
            <v>westregion</v>
          </cell>
        </row>
        <row r="5383">
          <cell r="B5383" t="str">
            <v>amds_chicago</v>
          </cell>
          <cell r="F5383" t="str">
            <v>amdstexas</v>
          </cell>
        </row>
        <row r="5384">
          <cell r="F5384" t="str">
            <v>website_bpp</v>
          </cell>
        </row>
        <row r="5385">
          <cell r="F5385" t="str">
            <v>website_appliance_catalog</v>
          </cell>
        </row>
        <row r="5386">
          <cell r="F5386" t="str">
            <v>amdschicago</v>
          </cell>
        </row>
        <row r="5387">
          <cell r="F5387" t="str">
            <v>bppinstall</v>
          </cell>
        </row>
        <row r="5388">
          <cell r="F5388" t="str">
            <v>mtp</v>
          </cell>
        </row>
        <row r="5389">
          <cell r="F5389" t="str">
            <v>amdstristate</v>
          </cell>
        </row>
        <row r="5390">
          <cell r="F5390" t="str">
            <v>newengland</v>
          </cell>
        </row>
        <row r="5391">
          <cell r="F5391" t="str">
            <v>website_vac_room</v>
          </cell>
        </row>
        <row r="5392">
          <cell r="F5392" t="str">
            <v>website_center_sales</v>
          </cell>
        </row>
        <row r="5393">
          <cell r="A5393" t="str">
            <v>22996197USA</v>
          </cell>
          <cell r="C5393" t="str">
            <v>Accessories - Trim Kits</v>
          </cell>
          <cell r="D5393" t="str">
            <v>simple</v>
          </cell>
          <cell r="E5393" t="str">
            <v>Cooking</v>
          </cell>
          <cell r="F5393" t="str">
            <v>base</v>
          </cell>
          <cell r="G5393" t="str">
            <v>EBA6808 30" Trim Kit PureLine</v>
          </cell>
          <cell r="H5393" t="str">
            <v>For use with Speed and Steam/Combi Steam Ovens</v>
          </cell>
          <cell r="I5393" t="str">
            <v>EBA6808 30" Trim Kit PureLine</v>
          </cell>
          <cell r="J5393">
            <v>329</v>
          </cell>
        </row>
        <row r="5394">
          <cell r="B5394" t="str">
            <v>amds_florida</v>
          </cell>
          <cell r="E5394" t="str">
            <v>Cooking/Trim Kits &amp; Cabinetry</v>
          </cell>
          <cell r="F5394" t="str">
            <v>florida</v>
          </cell>
        </row>
        <row r="5395">
          <cell r="B5395" t="str">
            <v>amds_west_region</v>
          </cell>
          <cell r="F5395" t="str">
            <v>midatlantic</v>
          </cell>
        </row>
        <row r="5396">
          <cell r="B5396" t="str">
            <v>amds_texas</v>
          </cell>
          <cell r="F5396" t="str">
            <v>westregion</v>
          </cell>
        </row>
        <row r="5397">
          <cell r="B5397" t="str">
            <v>amds_chicago</v>
          </cell>
          <cell r="F5397" t="str">
            <v>amdstexas</v>
          </cell>
        </row>
        <row r="5398">
          <cell r="F5398" t="str">
            <v>website_bpp</v>
          </cell>
        </row>
        <row r="5399">
          <cell r="F5399" t="str">
            <v>website_appliance_catalog</v>
          </cell>
        </row>
        <row r="5400">
          <cell r="F5400" t="str">
            <v>amdschicago</v>
          </cell>
        </row>
        <row r="5401">
          <cell r="F5401" t="str">
            <v>bppinstall</v>
          </cell>
        </row>
        <row r="5402">
          <cell r="F5402" t="str">
            <v>mtp</v>
          </cell>
        </row>
        <row r="5403">
          <cell r="F5403" t="str">
            <v>amdstristate</v>
          </cell>
        </row>
        <row r="5404">
          <cell r="F5404" t="str">
            <v>newengland</v>
          </cell>
        </row>
        <row r="5405">
          <cell r="F5405" t="str">
            <v>website_vac_room</v>
          </cell>
        </row>
        <row r="5406">
          <cell r="F5406" t="str">
            <v>website_center_sales</v>
          </cell>
        </row>
        <row r="5407">
          <cell r="A5407" t="str">
            <v>24998302USA</v>
          </cell>
          <cell r="C5407" t="str">
            <v>Accessories - Trim Kits</v>
          </cell>
          <cell r="D5407" t="str">
            <v>simple</v>
          </cell>
          <cell r="E5407" t="str">
            <v>Coffee Products</v>
          </cell>
          <cell r="F5407" t="str">
            <v>base</v>
          </cell>
          <cell r="G5407" t="str">
            <v>EBA6808 MC 30" Trim Kit PureLine</v>
          </cell>
          <cell r="H5407" t="str">
            <v>For use with Coffee Systems and Microwaves</v>
          </cell>
          <cell r="I5407" t="str">
            <v>EBA6808 MC 30" Trim Kit PureLine</v>
          </cell>
          <cell r="J5407">
            <v>329</v>
          </cell>
        </row>
        <row r="5408">
          <cell r="B5408" t="str">
            <v>amds_florida</v>
          </cell>
          <cell r="E5408" t="str">
            <v>Cooking</v>
          </cell>
          <cell r="F5408" t="str">
            <v>florida</v>
          </cell>
        </row>
        <row r="5409">
          <cell r="B5409" t="str">
            <v>amds_west_region</v>
          </cell>
          <cell r="E5409" t="str">
            <v>Coffee Products/Trim Kits &amp; Cabinetry</v>
          </cell>
          <cell r="F5409" t="str">
            <v>midatlantic</v>
          </cell>
        </row>
        <row r="5410">
          <cell r="B5410" t="str">
            <v>amds_texas</v>
          </cell>
          <cell r="E5410" t="str">
            <v>Cooking/Trim Kits &amp; Cabinetry</v>
          </cell>
          <cell r="F5410" t="str">
            <v>westregion</v>
          </cell>
        </row>
        <row r="5411">
          <cell r="B5411" t="str">
            <v>amds_chicago</v>
          </cell>
          <cell r="F5411" t="str">
            <v>amdstexas</v>
          </cell>
        </row>
        <row r="5412">
          <cell r="F5412" t="str">
            <v>website_bpp</v>
          </cell>
        </row>
        <row r="5413">
          <cell r="F5413" t="str">
            <v>website_appliance_catalog</v>
          </cell>
        </row>
        <row r="5414">
          <cell r="F5414" t="str">
            <v>amdschicago</v>
          </cell>
        </row>
        <row r="5415">
          <cell r="F5415" t="str">
            <v>bppinstall</v>
          </cell>
        </row>
        <row r="5416">
          <cell r="F5416" t="str">
            <v>mtp</v>
          </cell>
        </row>
        <row r="5417">
          <cell r="F5417" t="str">
            <v>amdstristate</v>
          </cell>
        </row>
        <row r="5418">
          <cell r="F5418" t="str">
            <v>newengland</v>
          </cell>
        </row>
        <row r="5419">
          <cell r="F5419" t="str">
            <v>website_vac_room</v>
          </cell>
        </row>
        <row r="5420">
          <cell r="F5420" t="str">
            <v>website_center_sales</v>
          </cell>
        </row>
        <row r="5421">
          <cell r="A5421" t="str">
            <v>22996198CDN</v>
          </cell>
          <cell r="C5421" t="str">
            <v>Accessories - Trim Kits</v>
          </cell>
          <cell r="D5421" t="str">
            <v>simple</v>
          </cell>
          <cell r="E5421" t="str">
            <v>Cooking</v>
          </cell>
          <cell r="F5421" t="str">
            <v>base</v>
          </cell>
          <cell r="G5421" t="str">
            <v>EBA6808 30" Trim Kit PureLine Brilliant White</v>
          </cell>
          <cell r="H5421" t="str">
            <v>For use with Speed and Steam/Combi Steam Ovens</v>
          </cell>
          <cell r="I5421" t="str">
            <v>EBA6808 30" Trim Kit PureLine Brilliant White</v>
          </cell>
          <cell r="J5421">
            <v>329</v>
          </cell>
        </row>
        <row r="5422">
          <cell r="B5422" t="str">
            <v>amds_florida</v>
          </cell>
          <cell r="E5422" t="str">
            <v>Cooking/Trim Kits &amp; Cabinetry</v>
          </cell>
          <cell r="F5422" t="str">
            <v>florida</v>
          </cell>
        </row>
        <row r="5423">
          <cell r="B5423" t="str">
            <v>amds_west_region</v>
          </cell>
          <cell r="F5423" t="str">
            <v>midatlantic</v>
          </cell>
        </row>
        <row r="5424">
          <cell r="B5424" t="str">
            <v>amds_texas</v>
          </cell>
          <cell r="F5424" t="str">
            <v>westregion</v>
          </cell>
        </row>
        <row r="5425">
          <cell r="B5425" t="str">
            <v>amds_chicago</v>
          </cell>
          <cell r="F5425" t="str">
            <v>amdstexas</v>
          </cell>
        </row>
        <row r="5426">
          <cell r="F5426" t="str">
            <v>website_bpp</v>
          </cell>
        </row>
        <row r="5427">
          <cell r="F5427" t="str">
            <v>website_appliance_catalog</v>
          </cell>
        </row>
        <row r="5428">
          <cell r="F5428" t="str">
            <v>amdschicago</v>
          </cell>
        </row>
        <row r="5429">
          <cell r="F5429" t="str">
            <v>bppinstall</v>
          </cell>
        </row>
        <row r="5430">
          <cell r="F5430" t="str">
            <v>mtp</v>
          </cell>
        </row>
        <row r="5431">
          <cell r="F5431" t="str">
            <v>amdstristate</v>
          </cell>
        </row>
        <row r="5432">
          <cell r="F5432" t="str">
            <v>newengland</v>
          </cell>
        </row>
        <row r="5433">
          <cell r="F5433" t="str">
            <v>website_vac_room</v>
          </cell>
        </row>
        <row r="5434">
          <cell r="F5434" t="str">
            <v>website_center_sales</v>
          </cell>
        </row>
        <row r="5435">
          <cell r="A5435" t="str">
            <v>24998304USA</v>
          </cell>
          <cell r="C5435" t="str">
            <v>Accessories - Trim Kits</v>
          </cell>
          <cell r="D5435" t="str">
            <v>simple</v>
          </cell>
          <cell r="E5435" t="str">
            <v>Coffee Products</v>
          </cell>
          <cell r="F5435" t="str">
            <v>base</v>
          </cell>
          <cell r="G5435" t="str">
            <v>EBA6808 MC 30" Trim Kit PureLine Brilliant White</v>
          </cell>
          <cell r="H5435" t="str">
            <v>For use with Coffee Systems and Microwaves</v>
          </cell>
          <cell r="I5435" t="str">
            <v>EBA6808 MC 30" Trim Kit PureLine Brilliant White</v>
          </cell>
          <cell r="J5435">
            <v>329</v>
          </cell>
        </row>
        <row r="5436">
          <cell r="B5436" t="str">
            <v>amds_florida</v>
          </cell>
          <cell r="E5436" t="str">
            <v>Cooking</v>
          </cell>
          <cell r="F5436" t="str">
            <v>florida</v>
          </cell>
        </row>
        <row r="5437">
          <cell r="B5437" t="str">
            <v>amds_west_region</v>
          </cell>
          <cell r="E5437" t="str">
            <v>Coffee Products/Trim Kits &amp; Cabinetry</v>
          </cell>
          <cell r="F5437" t="str">
            <v>midatlantic</v>
          </cell>
        </row>
        <row r="5438">
          <cell r="B5438" t="str">
            <v>amds_texas</v>
          </cell>
          <cell r="E5438" t="str">
            <v>Cooking/Trim Kits &amp; Cabinetry</v>
          </cell>
          <cell r="F5438" t="str">
            <v>westregion</v>
          </cell>
        </row>
        <row r="5439">
          <cell r="B5439" t="str">
            <v>amds_chicago</v>
          </cell>
          <cell r="F5439" t="str">
            <v>amdstexas</v>
          </cell>
        </row>
        <row r="5440">
          <cell r="F5440" t="str">
            <v>website_bpp</v>
          </cell>
        </row>
        <row r="5441">
          <cell r="F5441" t="str">
            <v>website_appliance_catalog</v>
          </cell>
        </row>
        <row r="5442">
          <cell r="F5442" t="str">
            <v>amdschicago</v>
          </cell>
        </row>
        <row r="5443">
          <cell r="F5443" t="str">
            <v>bppinstall</v>
          </cell>
        </row>
        <row r="5444">
          <cell r="F5444" t="str">
            <v>mtp</v>
          </cell>
        </row>
        <row r="5445">
          <cell r="F5445" t="str">
            <v>amdstristate</v>
          </cell>
        </row>
        <row r="5446">
          <cell r="F5446" t="str">
            <v>newengland</v>
          </cell>
        </row>
        <row r="5447">
          <cell r="F5447" t="str">
            <v>website_vac_room</v>
          </cell>
        </row>
        <row r="5448">
          <cell r="F5448" t="str">
            <v>website_center_sales</v>
          </cell>
        </row>
        <row r="5449">
          <cell r="A5449" t="str">
            <v>41728044USA</v>
          </cell>
          <cell r="C5449" t="str">
            <v>Appliances - Vacuums - Uprights - S7</v>
          </cell>
          <cell r="D5449" t="str">
            <v>simple</v>
          </cell>
          <cell r="E5449" t="str">
            <v>Vacuum Cleaners</v>
          </cell>
          <cell r="F5449" t="str">
            <v>base</v>
          </cell>
          <cell r="G5449" t="str">
            <v>S7280 FreshAir  (Available for 6 months only)</v>
          </cell>
          <cell r="H5449" t="str">
            <v>For more information &amp; downloadable material (operating manuals, diagrams, etc) visit mieleusa.com.</v>
          </cell>
          <cell r="I5449" t="str">
            <v xml:space="preserve">S7280 FreshAir       </v>
          </cell>
          <cell r="J5449">
            <v>599</v>
          </cell>
        </row>
        <row r="5450">
          <cell r="E5450" t="str">
            <v>Vacuum Cleaners/Uprights</v>
          </cell>
          <cell r="F5450" t="str">
            <v>amdsvacuum</v>
          </cell>
        </row>
        <row r="5451">
          <cell r="F5451" t="str">
            <v>website_vac_room</v>
          </cell>
        </row>
        <row r="5452">
          <cell r="F5452" t="str">
            <v>website_center_sales</v>
          </cell>
        </row>
        <row r="5453">
          <cell r="A5453" t="str">
            <v>41839045USA</v>
          </cell>
          <cell r="C5453" t="str">
            <v>Appliances - Vacuums - Canisters - S8</v>
          </cell>
          <cell r="D5453" t="str">
            <v>simple</v>
          </cell>
          <cell r="E5453" t="str">
            <v>Vacuum Cleaners</v>
          </cell>
          <cell r="F5453" t="str">
            <v>base</v>
          </cell>
          <cell r="G5453" t="str">
            <v>S8390 FreshAir  (Available for 6 months only)</v>
          </cell>
          <cell r="H5453" t="str">
            <v>For more information &amp; downloadable material (operating manuals, diagrams, etc) visit mieleusa.com.</v>
          </cell>
          <cell r="I5453" t="str">
            <v>S8390 FreshAir</v>
          </cell>
          <cell r="J5453">
            <v>599</v>
          </cell>
        </row>
        <row r="5454">
          <cell r="E5454" t="str">
            <v>Vacuum Cleaners/Canisters</v>
          </cell>
          <cell r="F5454" t="str">
            <v>amdsvacuum</v>
          </cell>
        </row>
        <row r="5455">
          <cell r="E5455" t="str">
            <v>Vacuum Cleaners/Allergy Campaign</v>
          </cell>
          <cell r="F5455" t="str">
            <v>website_vac_room</v>
          </cell>
        </row>
        <row r="5456">
          <cell r="E5456" t="str">
            <v>Vacuum Cleaners/Canisters/S8 Vacuums</v>
          </cell>
          <cell r="F5456" t="str">
            <v>website_center_sales</v>
          </cell>
        </row>
        <row r="5457">
          <cell r="A5457" t="str">
            <v>28996319USA</v>
          </cell>
          <cell r="C5457" t="str">
            <v>Accessories - Cooking - Hoods</v>
          </cell>
          <cell r="D5457" t="str">
            <v>simple</v>
          </cell>
          <cell r="E5457" t="str">
            <v>Cooking</v>
          </cell>
          <cell r="F5457" t="str">
            <v>florida</v>
          </cell>
          <cell r="G5457" t="str">
            <v>DAG500 Internal Blower (For use with DA6480 &amp; DA6490 downdrafts)</v>
          </cell>
          <cell r="H5457" t="str">
            <v>For more information &amp; downloadable material (operating manuals, diagrams, etc) visit mieleusa.com.</v>
          </cell>
          <cell r="I5457" t="str">
            <v>DAG500 Internal Blower (For use with DA6480 &amp; DA6490 downdrafts)</v>
          </cell>
          <cell r="J5457">
            <v>300</v>
          </cell>
        </row>
        <row r="5458">
          <cell r="B5458" t="str">
            <v>amds_florida</v>
          </cell>
          <cell r="E5458" t="str">
            <v>Cooking/Ventilation Hood Accessories</v>
          </cell>
          <cell r="F5458" t="str">
            <v>midatlantic</v>
          </cell>
        </row>
        <row r="5459">
          <cell r="B5459" t="str">
            <v>amds_west_region</v>
          </cell>
          <cell r="F5459" t="str">
            <v>westregion</v>
          </cell>
        </row>
        <row r="5460">
          <cell r="B5460" t="str">
            <v>amds_texas</v>
          </cell>
          <cell r="F5460" t="str">
            <v>amdstexas</v>
          </cell>
        </row>
        <row r="5461">
          <cell r="B5461" t="str">
            <v>amds_chicago</v>
          </cell>
          <cell r="F5461" t="str">
            <v>website_bpp</v>
          </cell>
        </row>
        <row r="5462">
          <cell r="B5462" t="str">
            <v>bpp_install</v>
          </cell>
          <cell r="F5462" t="str">
            <v>website_appliance_catalog</v>
          </cell>
        </row>
        <row r="5463">
          <cell r="F5463" t="str">
            <v>amdschicago</v>
          </cell>
        </row>
        <row r="5464">
          <cell r="F5464" t="str">
            <v>bppinstall</v>
          </cell>
        </row>
        <row r="5465">
          <cell r="F5465" t="str">
            <v>mtp</v>
          </cell>
        </row>
        <row r="5466">
          <cell r="F5466" t="str">
            <v>amdstristate</v>
          </cell>
        </row>
        <row r="5467">
          <cell r="F5467" t="str">
            <v>newengland</v>
          </cell>
        </row>
        <row r="5468">
          <cell r="A5468" t="str">
            <v>28996291USA</v>
          </cell>
          <cell r="C5468" t="str">
            <v>Accessories - Cooking - Hoods</v>
          </cell>
          <cell r="D5468" t="str">
            <v>simple</v>
          </cell>
          <cell r="E5468" t="str">
            <v>Cooking</v>
          </cell>
          <cell r="F5468" t="str">
            <v>florida</v>
          </cell>
          <cell r="G5468" t="str">
            <v>DAG1000 External Blower</v>
          </cell>
          <cell r="H5468" t="str">
            <v>For more information &amp; downloadable material (operating manuals, diagrams, etc) visit mieleusa.com.</v>
          </cell>
          <cell r="I5468" t="str">
            <v>DAG1000 External Blower</v>
          </cell>
          <cell r="J5468">
            <v>700</v>
          </cell>
        </row>
        <row r="5469">
          <cell r="B5469" t="str">
            <v>amds_florida</v>
          </cell>
          <cell r="E5469" t="str">
            <v>Cooking/Ventilation Hood Accessories</v>
          </cell>
          <cell r="F5469" t="str">
            <v>midatlantic</v>
          </cell>
        </row>
        <row r="5470">
          <cell r="B5470" t="str">
            <v>amds_west_region</v>
          </cell>
          <cell r="F5470" t="str">
            <v>westregion</v>
          </cell>
        </row>
        <row r="5471">
          <cell r="B5471" t="str">
            <v>amds_texas</v>
          </cell>
          <cell r="F5471" t="str">
            <v>amdstexas</v>
          </cell>
        </row>
        <row r="5472">
          <cell r="B5472" t="str">
            <v>amds_chicago</v>
          </cell>
          <cell r="F5472" t="str">
            <v>website_bpp</v>
          </cell>
        </row>
        <row r="5473">
          <cell r="B5473" t="str">
            <v>bpp_install</v>
          </cell>
          <cell r="F5473" t="str">
            <v>website_appliance_catalog</v>
          </cell>
        </row>
        <row r="5474">
          <cell r="F5474" t="str">
            <v>amdschicago</v>
          </cell>
        </row>
        <row r="5475">
          <cell r="F5475" t="str">
            <v>bppinstall</v>
          </cell>
        </row>
        <row r="5476">
          <cell r="F5476" t="str">
            <v>mtp</v>
          </cell>
        </row>
        <row r="5477">
          <cell r="F5477" t="str">
            <v>amdstristate</v>
          </cell>
        </row>
        <row r="5478">
          <cell r="F5478" t="str">
            <v>newengland</v>
          </cell>
        </row>
        <row r="5479">
          <cell r="A5479" t="str">
            <v>59500501D</v>
          </cell>
          <cell r="C5479" t="str">
            <v>Accessories - Laundry - Stacking Kits</v>
          </cell>
          <cell r="D5479" t="str">
            <v>simple</v>
          </cell>
          <cell r="E5479" t="str">
            <v>Laundry Care/PFTH Accessories</v>
          </cell>
          <cell r="F5479" t="str">
            <v>florida</v>
          </cell>
          <cell r="G5479" t="str">
            <v>UG 5005-30 12" Professional Laundry Stand</v>
          </cell>
          <cell r="H5479" t="str">
            <v>For more information &amp; downloadable material (operating manuals, diagrams, etc) visit mieleusa.com.</v>
          </cell>
          <cell r="I5479" t="str">
            <v>UG 5005-30 12" Professional Laundry Stand</v>
          </cell>
          <cell r="J5479">
            <v>565</v>
          </cell>
        </row>
        <row r="5480">
          <cell r="B5480" t="str">
            <v>amds_florida</v>
          </cell>
          <cell r="F5480" t="str">
            <v>midatlantic</v>
          </cell>
        </row>
        <row r="5481">
          <cell r="B5481" t="str">
            <v>amds_west_region</v>
          </cell>
          <cell r="F5481" t="str">
            <v>westregion</v>
          </cell>
        </row>
        <row r="5482">
          <cell r="B5482" t="str">
            <v>amds_texas</v>
          </cell>
          <cell r="F5482" t="str">
            <v>amdstexas</v>
          </cell>
        </row>
        <row r="5483">
          <cell r="B5483" t="str">
            <v>amds_chicago</v>
          </cell>
          <cell r="F5483" t="str">
            <v>website_bpp</v>
          </cell>
        </row>
        <row r="5484">
          <cell r="F5484" t="str">
            <v>website_appliance_catalog</v>
          </cell>
        </row>
        <row r="5485">
          <cell r="F5485" t="str">
            <v>amdschicago</v>
          </cell>
        </row>
        <row r="5486">
          <cell r="F5486" t="str">
            <v>bppinstall</v>
          </cell>
        </row>
        <row r="5487">
          <cell r="F5487" t="str">
            <v>mtp</v>
          </cell>
        </row>
        <row r="5488">
          <cell r="F5488" t="str">
            <v>amdstristate</v>
          </cell>
        </row>
        <row r="5489">
          <cell r="F5489" t="str">
            <v>newengland</v>
          </cell>
        </row>
        <row r="5490">
          <cell r="A5490" t="str">
            <v>DA6590D+DRP6590D_Glass</v>
          </cell>
          <cell r="C5490" t="str">
            <v>Appliances - Cooking - Hoods (Island)</v>
          </cell>
          <cell r="D5490" t="str">
            <v>bundle</v>
          </cell>
          <cell r="E5490" t="str">
            <v>Cooking</v>
          </cell>
          <cell r="F5490" t="str">
            <v>florida</v>
          </cell>
          <cell r="G5490" t="str">
            <v>DA6590D Island Hood - 36" (Incognito) with DRP6590D Glass Panels</v>
          </cell>
          <cell r="H5490" t="str">
            <v>For more information &amp; downloadable material (operating manuals, diagrams, etc) visit mieleusa.com.</v>
          </cell>
          <cell r="I5490" t="str">
            <v>DA6590D Island Hood - 36" (Incognito) with DRP6590D Glass Panels</v>
          </cell>
        </row>
        <row r="5491">
          <cell r="B5491" t="str">
            <v>amds_florida</v>
          </cell>
          <cell r="E5491" t="str">
            <v>Cooking/Ventilation Hoods</v>
          </cell>
          <cell r="F5491" t="str">
            <v>midatlantic</v>
          </cell>
        </row>
        <row r="5492">
          <cell r="B5492" t="str">
            <v>amds_west_region</v>
          </cell>
          <cell r="F5492" t="str">
            <v>westregion</v>
          </cell>
        </row>
        <row r="5493">
          <cell r="B5493" t="str">
            <v>amds_texas</v>
          </cell>
          <cell r="F5493" t="str">
            <v>amdstexas</v>
          </cell>
        </row>
        <row r="5494">
          <cell r="B5494" t="str">
            <v>amds_chicago</v>
          </cell>
          <cell r="F5494" t="str">
            <v>website_bpp</v>
          </cell>
        </row>
        <row r="5495">
          <cell r="F5495" t="str">
            <v>website_appliance_catalog</v>
          </cell>
        </row>
        <row r="5496">
          <cell r="F5496" t="str">
            <v>amdschicago</v>
          </cell>
        </row>
        <row r="5497">
          <cell r="A5497" t="str">
            <v>DA6590D+DRP6590D_SS</v>
          </cell>
          <cell r="C5497" t="str">
            <v>Appliances - Cooking - Hoods (Island)</v>
          </cell>
          <cell r="D5497" t="str">
            <v>bundle</v>
          </cell>
          <cell r="E5497" t="str">
            <v>Cooking</v>
          </cell>
          <cell r="F5497" t="str">
            <v>florida</v>
          </cell>
          <cell r="G5497" t="str">
            <v>DA6590D Island Hood - 36" (Incognito) with DRP6590D Stainless Panels</v>
          </cell>
          <cell r="H5497" t="str">
            <v>For more information &amp; downloadable material (operating manuals, diagrams, etc) visit mieleusa.com.</v>
          </cell>
          <cell r="I5497" t="str">
            <v>DA6590D Island Hood - 36" (Incognito) with DRP6590D Stainless Panels</v>
          </cell>
        </row>
        <row r="5498">
          <cell r="B5498" t="str">
            <v>amds_florida</v>
          </cell>
          <cell r="E5498" t="str">
            <v>Cooking/Ventilation Hoods</v>
          </cell>
          <cell r="F5498" t="str">
            <v>midatlantic</v>
          </cell>
        </row>
        <row r="5499">
          <cell r="B5499" t="str">
            <v>amds_west_region</v>
          </cell>
          <cell r="F5499" t="str">
            <v>westregion</v>
          </cell>
        </row>
        <row r="5500">
          <cell r="B5500" t="str">
            <v>amds_texas</v>
          </cell>
          <cell r="F5500" t="str">
            <v>amdstexas</v>
          </cell>
        </row>
        <row r="5501">
          <cell r="B5501" t="str">
            <v>amds_chicago</v>
          </cell>
          <cell r="F5501" t="str">
            <v>website_bpp</v>
          </cell>
        </row>
        <row r="5502">
          <cell r="F5502" t="str">
            <v>website_appliance_catalog</v>
          </cell>
        </row>
        <row r="5503">
          <cell r="F5503" t="str">
            <v>amdschicago</v>
          </cell>
        </row>
        <row r="5504">
          <cell r="A5504" t="str">
            <v>DA6590W+DRP6590W_Glass</v>
          </cell>
          <cell r="C5504" t="str">
            <v>Appliances - Cooking - Hoods (Wall)</v>
          </cell>
          <cell r="D5504" t="str">
            <v>bundle</v>
          </cell>
          <cell r="E5504" t="str">
            <v>Cooking</v>
          </cell>
          <cell r="F5504" t="str">
            <v>florida</v>
          </cell>
          <cell r="G5504" t="str">
            <v>DA6590W Wall Hood - 36" (Incognito) with DRP6590W Glass Panels</v>
          </cell>
          <cell r="H5504" t="str">
            <v>For more information &amp; downloadable material (operating manuals, diagrams, etc) visit mieleusa.com.</v>
          </cell>
          <cell r="I5504" t="str">
            <v>DA6590W Wall Hood - 36" (Incognito) with DRP6590W Glass Panels</v>
          </cell>
        </row>
        <row r="5505">
          <cell r="B5505" t="str">
            <v>amds_florida</v>
          </cell>
          <cell r="E5505" t="str">
            <v>Cooking/Ventilation Hoods</v>
          </cell>
          <cell r="F5505" t="str">
            <v>midatlantic</v>
          </cell>
        </row>
        <row r="5506">
          <cell r="B5506" t="str">
            <v>amds_west_region</v>
          </cell>
          <cell r="F5506" t="str">
            <v>westregion</v>
          </cell>
        </row>
        <row r="5507">
          <cell r="B5507" t="str">
            <v>amds_texas</v>
          </cell>
          <cell r="F5507" t="str">
            <v>amdstexas</v>
          </cell>
        </row>
        <row r="5508">
          <cell r="B5508" t="str">
            <v>amds_chicago</v>
          </cell>
          <cell r="F5508" t="str">
            <v>website_bpp</v>
          </cell>
        </row>
        <row r="5509">
          <cell r="F5509" t="str">
            <v>website_appliance_catalog</v>
          </cell>
        </row>
        <row r="5510">
          <cell r="F5510" t="str">
            <v>amdschicago</v>
          </cell>
        </row>
        <row r="5511">
          <cell r="A5511" t="str">
            <v>DA6590W+DRP6590W_SS</v>
          </cell>
          <cell r="C5511" t="str">
            <v>Appliances - Cooking - Hoods (Wall)</v>
          </cell>
          <cell r="D5511" t="str">
            <v>bundle</v>
          </cell>
          <cell r="E5511" t="str">
            <v>Cooking</v>
          </cell>
          <cell r="F5511" t="str">
            <v>florida</v>
          </cell>
          <cell r="G5511" t="str">
            <v>DA6590W Wall Hood - 36" (Incognito) with DRP6590W Stainless Panels</v>
          </cell>
          <cell r="H5511" t="str">
            <v>For more information &amp; downloadable material (operating manuals, diagrams, etc) visit mieleusa.com.</v>
          </cell>
          <cell r="I5511" t="str">
            <v>DA6590W Wall Hood - 36" (Incognito) with DRP6590W Stainless Panels</v>
          </cell>
        </row>
        <row r="5512">
          <cell r="B5512" t="str">
            <v>amds_florida</v>
          </cell>
          <cell r="E5512" t="str">
            <v>Cooking/Ventilation Hoods</v>
          </cell>
          <cell r="F5512" t="str">
            <v>midatlantic</v>
          </cell>
        </row>
        <row r="5513">
          <cell r="B5513" t="str">
            <v>amds_west_region</v>
          </cell>
          <cell r="F5513" t="str">
            <v>westregion</v>
          </cell>
        </row>
        <row r="5514">
          <cell r="B5514" t="str">
            <v>amds_texas</v>
          </cell>
          <cell r="F5514" t="str">
            <v>amdstexas</v>
          </cell>
        </row>
        <row r="5515">
          <cell r="B5515" t="str">
            <v>amds_chicago</v>
          </cell>
          <cell r="F5515" t="str">
            <v>website_bpp</v>
          </cell>
        </row>
        <row r="5516">
          <cell r="F5516" t="str">
            <v>website_appliance_catalog</v>
          </cell>
        </row>
        <row r="5517">
          <cell r="F5517" t="str">
            <v>amdschicago</v>
          </cell>
        </row>
        <row r="5518">
          <cell r="A5518">
            <v>7147480</v>
          </cell>
          <cell r="C5518" t="str">
            <v>Accessories - Refrigeration</v>
          </cell>
          <cell r="D5518" t="str">
            <v>simple</v>
          </cell>
          <cell r="E5518" t="str">
            <v>Refrigeration</v>
          </cell>
          <cell r="F5518" t="str">
            <v>florida</v>
          </cell>
          <cell r="G5518" t="str">
            <v>Front Panel Gap Kit (for joining two custom panels)</v>
          </cell>
          <cell r="H5518" t="str">
            <v>For more information &amp; downloadable material (operating manuals, diagrams, etc) visit mieleusa.com.</v>
          </cell>
          <cell r="I5518" t="str">
            <v>Front Panel Gap Kit (for joining two custom panels)</v>
          </cell>
          <cell r="J5518">
            <v>41</v>
          </cell>
        </row>
        <row r="5519">
          <cell r="B5519" t="str">
            <v>amds_florida</v>
          </cell>
          <cell r="E5519" t="str">
            <v>Refrigeration/Refrigeration accessories</v>
          </cell>
          <cell r="F5519" t="str">
            <v>midatlantic</v>
          </cell>
        </row>
        <row r="5520">
          <cell r="B5520" t="str">
            <v>amds_midatlantic</v>
          </cell>
          <cell r="E5520" t="str">
            <v>Refrigeration/Accessories for side-by-side installations</v>
          </cell>
          <cell r="F5520" t="str">
            <v>westregion</v>
          </cell>
        </row>
        <row r="5521">
          <cell r="B5521" t="str">
            <v>amds_west_region</v>
          </cell>
          <cell r="F5521" t="str">
            <v>amdstexas</v>
          </cell>
        </row>
        <row r="5522">
          <cell r="B5522" t="str">
            <v>amds_texas</v>
          </cell>
          <cell r="F5522" t="str">
            <v>website_bpp</v>
          </cell>
        </row>
        <row r="5523">
          <cell r="B5523" t="str">
            <v>bpp</v>
          </cell>
          <cell r="F5523" t="str">
            <v>website_appliance_catalog</v>
          </cell>
        </row>
        <row r="5524">
          <cell r="B5524" t="str">
            <v>appliance_catalog</v>
          </cell>
          <cell r="F5524" t="str">
            <v>amdschicago</v>
          </cell>
        </row>
        <row r="5525">
          <cell r="B5525" t="str">
            <v>amds_chicago</v>
          </cell>
          <cell r="F5525" t="str">
            <v>bppinstall</v>
          </cell>
        </row>
        <row r="5526">
          <cell r="B5526" t="str">
            <v>bpp_install</v>
          </cell>
          <cell r="F5526" t="str">
            <v>mtp</v>
          </cell>
        </row>
        <row r="5527">
          <cell r="B5527" t="str">
            <v>trade_partner</v>
          </cell>
          <cell r="F5527" t="str">
            <v>amdstristate</v>
          </cell>
        </row>
        <row r="5528">
          <cell r="B5528" t="str">
            <v>amds_tristate</v>
          </cell>
          <cell r="F5528" t="str">
            <v>newengland</v>
          </cell>
        </row>
        <row r="5529">
          <cell r="A5529" t="str">
            <v>59506201D</v>
          </cell>
          <cell r="C5529" t="str">
            <v>Accessories - Laundry - Stacking Kits</v>
          </cell>
          <cell r="D5529" t="str">
            <v>simple</v>
          </cell>
          <cell r="E5529" t="str">
            <v>Laundry Care/PFTH Accessories</v>
          </cell>
          <cell r="F5529" t="str">
            <v>florida</v>
          </cell>
          <cell r="G5529" t="str">
            <v>WTV5062 Stacking Kit â€“ Stainless Steel â€“ For models PW6065/6068 &amp; PT7135C</v>
          </cell>
          <cell r="H5529" t="str">
            <v>For more information &amp; downloadable material (operating manuals, diagrams, etc) visit mieleusa.com.</v>
          </cell>
          <cell r="I5529" t="str">
            <v>WTV5062 Stacking Kit â€“ Stainless Steel â€“ For models PW6065/6068 &amp; PT7135C</v>
          </cell>
          <cell r="J5529">
            <v>205</v>
          </cell>
        </row>
        <row r="5530">
          <cell r="B5530" t="str">
            <v>amds_florida</v>
          </cell>
          <cell r="F5530" t="str">
            <v>midatlantic</v>
          </cell>
        </row>
        <row r="5531">
          <cell r="B5531" t="str">
            <v>amds_west_region</v>
          </cell>
          <cell r="F5531" t="str">
            <v>westregion</v>
          </cell>
        </row>
        <row r="5532">
          <cell r="B5532" t="str">
            <v>amds_texas</v>
          </cell>
          <cell r="F5532" t="str">
            <v>amdstexas</v>
          </cell>
        </row>
        <row r="5533">
          <cell r="B5533" t="str">
            <v>amds_chicago</v>
          </cell>
          <cell r="F5533" t="str">
            <v>website_bpp</v>
          </cell>
        </row>
        <row r="5534">
          <cell r="F5534" t="str">
            <v>website_appliance_catalog</v>
          </cell>
        </row>
        <row r="5535">
          <cell r="F5535" t="str">
            <v>amdschicago</v>
          </cell>
        </row>
        <row r="5536">
          <cell r="F5536" t="str">
            <v>bppinstall</v>
          </cell>
        </row>
        <row r="5537">
          <cell r="F5537" t="str">
            <v>mtp</v>
          </cell>
        </row>
        <row r="5538">
          <cell r="F5538" t="str">
            <v>amdstristate</v>
          </cell>
        </row>
        <row r="5539">
          <cell r="F5539" t="str">
            <v>newengland</v>
          </cell>
        </row>
        <row r="5540">
          <cell r="A5540" t="str">
            <v>59506101D</v>
          </cell>
          <cell r="C5540" t="str">
            <v>Accessories - Laundry - Stacking Kits</v>
          </cell>
          <cell r="D5540" t="str">
            <v>simple</v>
          </cell>
          <cell r="E5540" t="str">
            <v>Laundry Care/PFTH Accessories</v>
          </cell>
          <cell r="F5540" t="str">
            <v>florida</v>
          </cell>
          <cell r="G5540" t="str">
            <v>WTV5061 Stacking Kit - White - For models PW6065/PW6068 &amp; PT7135C</v>
          </cell>
          <cell r="H5540" t="str">
            <v>For more information &amp; downloadable material (operating manuals, diagrams, etc) visit mieleusa.com.</v>
          </cell>
          <cell r="I5540" t="str">
            <v>WTV5061 Stacking Kit - White - For models PW6065/PW6068 &amp; PT7135C</v>
          </cell>
          <cell r="J5540">
            <v>179</v>
          </cell>
        </row>
        <row r="5541">
          <cell r="B5541" t="str">
            <v>amds_florida</v>
          </cell>
          <cell r="F5541" t="str">
            <v>midatlantic</v>
          </cell>
        </row>
        <row r="5542">
          <cell r="B5542" t="str">
            <v>amds_west_region</v>
          </cell>
          <cell r="F5542" t="str">
            <v>westregion</v>
          </cell>
        </row>
        <row r="5543">
          <cell r="B5543" t="str">
            <v>amds_texas</v>
          </cell>
          <cell r="F5543" t="str">
            <v>amdstexas</v>
          </cell>
        </row>
        <row r="5544">
          <cell r="B5544" t="str">
            <v>amds_chicago</v>
          </cell>
          <cell r="F5544" t="str">
            <v>website_bpp</v>
          </cell>
        </row>
        <row r="5545">
          <cell r="F5545" t="str">
            <v>website_appliance_catalog</v>
          </cell>
        </row>
        <row r="5546">
          <cell r="F5546" t="str">
            <v>amdschicago</v>
          </cell>
        </row>
        <row r="5547">
          <cell r="F5547" t="str">
            <v>bppinstall</v>
          </cell>
        </row>
        <row r="5548">
          <cell r="F5548" t="str">
            <v>mtp</v>
          </cell>
        </row>
        <row r="5549">
          <cell r="F5549" t="str">
            <v>amdstristate</v>
          </cell>
        </row>
        <row r="5550">
          <cell r="F5550" t="str">
            <v>newengland</v>
          </cell>
        </row>
        <row r="5551">
          <cell r="A5551" t="str">
            <v>DA6490+1000</v>
          </cell>
          <cell r="C5551" t="str">
            <v>Appliances - Cooking - Hoods (Downdraft)</v>
          </cell>
          <cell r="D5551" t="str">
            <v>bundle</v>
          </cell>
          <cell r="E5551" t="str">
            <v>Cooking</v>
          </cell>
          <cell r="F5551" t="str">
            <v>florida</v>
          </cell>
          <cell r="G5551" t="str">
            <v>DA6490+1000  **See description PRIOR to ordering**</v>
          </cell>
          <cell r="H5551" t="str">
            <v>For more information &amp; downloadable material (operating manuals, diagrams, etc) visit mieleusa.com.</v>
          </cell>
          <cell r="I5551" t="str">
            <v>DA6490+1000 *The installation of an optional external blower, including its connection to the onsite venting and electrical system, is the responsibility of the homeowner or contractor.  Mieleâ€™s services are limited to connecting the hood or downdraft to these pre-installed utilities.*</v>
          </cell>
        </row>
        <row r="5552">
          <cell r="B5552" t="str">
            <v>amds_florida</v>
          </cell>
          <cell r="E5552" t="str">
            <v>Cooking/Ventilation Hoods</v>
          </cell>
          <cell r="F5552" t="str">
            <v>midatlantic</v>
          </cell>
        </row>
        <row r="5553">
          <cell r="B5553" t="str">
            <v>amds_west_region</v>
          </cell>
          <cell r="F5553" t="str">
            <v>westregion</v>
          </cell>
        </row>
        <row r="5554">
          <cell r="B5554" t="str">
            <v>amds_texas</v>
          </cell>
          <cell r="F5554" t="str">
            <v>amdstexas</v>
          </cell>
        </row>
        <row r="5555">
          <cell r="B5555" t="str">
            <v>amds_chicago</v>
          </cell>
          <cell r="F5555" t="str">
            <v>website_bpp</v>
          </cell>
        </row>
        <row r="5556">
          <cell r="F5556" t="str">
            <v>website_appliance_catalog</v>
          </cell>
        </row>
        <row r="5557">
          <cell r="F5557" t="str">
            <v>amdschicago</v>
          </cell>
        </row>
        <row r="5558">
          <cell r="F5558" t="str">
            <v>bppinstall</v>
          </cell>
        </row>
        <row r="5559">
          <cell r="F5559" t="str">
            <v>mtp</v>
          </cell>
        </row>
        <row r="5560">
          <cell r="F5560" t="str">
            <v>amdstristate</v>
          </cell>
        </row>
        <row r="5561">
          <cell r="F5561" t="str">
            <v>newengland</v>
          </cell>
        </row>
        <row r="5562">
          <cell r="A5562" t="str">
            <v>DA6490+500</v>
          </cell>
          <cell r="C5562" t="str">
            <v>Appliances - Cooking - Hoods (Downdraft)</v>
          </cell>
          <cell r="D5562" t="str">
            <v>bundle</v>
          </cell>
          <cell r="E5562" t="str">
            <v>Cooking</v>
          </cell>
          <cell r="F5562" t="str">
            <v>florida</v>
          </cell>
          <cell r="G5562" t="str">
            <v>DA6490+500</v>
          </cell>
          <cell r="H5562" t="str">
            <v>For more information &amp; downloadable material (operating manuals, diagrams, etc) visit mieleusa.com.</v>
          </cell>
          <cell r="I5562" t="str">
            <v>DA6490+500</v>
          </cell>
        </row>
        <row r="5563">
          <cell r="B5563" t="str">
            <v>amds_florida</v>
          </cell>
          <cell r="E5563" t="str">
            <v>Cooking/Ventilation Hoods</v>
          </cell>
          <cell r="F5563" t="str">
            <v>midatlantic</v>
          </cell>
        </row>
        <row r="5564">
          <cell r="B5564" t="str">
            <v>amds_west_region</v>
          </cell>
          <cell r="F5564" t="str">
            <v>westregion</v>
          </cell>
        </row>
        <row r="5565">
          <cell r="B5565" t="str">
            <v>amds_texas</v>
          </cell>
          <cell r="F5565" t="str">
            <v>amdstexas</v>
          </cell>
        </row>
        <row r="5566">
          <cell r="B5566" t="str">
            <v>amds_chicago</v>
          </cell>
          <cell r="F5566" t="str">
            <v>website_bpp</v>
          </cell>
        </row>
        <row r="5567">
          <cell r="F5567" t="str">
            <v>website_appliance_catalog</v>
          </cell>
        </row>
        <row r="5568">
          <cell r="F5568" t="str">
            <v>amdschicago</v>
          </cell>
        </row>
        <row r="5569">
          <cell r="F5569" t="str">
            <v>bppinstall</v>
          </cell>
        </row>
        <row r="5570">
          <cell r="F5570" t="str">
            <v>mtp</v>
          </cell>
        </row>
        <row r="5571">
          <cell r="F5571" t="str">
            <v>amdstristate</v>
          </cell>
        </row>
        <row r="5572">
          <cell r="F5572" t="str">
            <v>newengland</v>
          </cell>
        </row>
        <row r="5573">
          <cell r="A5573" t="str">
            <v>11303811USA</v>
          </cell>
          <cell r="C5573" t="str">
            <v>Appliances - Laundry - Washing Machines</v>
          </cell>
          <cell r="D5573" t="str">
            <v>simple</v>
          </cell>
          <cell r="E5573" t="str">
            <v>Laundry Care</v>
          </cell>
          <cell r="F5573" t="str">
            <v>florida</v>
          </cell>
          <cell r="G5573" t="str">
            <v>W3038 European Standard Capacity Washing Machine</v>
          </cell>
          <cell r="H5573" t="str">
            <v>For more information &amp; downloadable material (operating manuals, diagrams, etc) visit mieleusa.com.</v>
          </cell>
          <cell r="I5573" t="str">
            <v>W3038 European Standard Capacity Washing Machine</v>
          </cell>
          <cell r="J5573">
            <v>1999</v>
          </cell>
        </row>
        <row r="5574">
          <cell r="B5574" t="str">
            <v>amds_florida</v>
          </cell>
          <cell r="E5574" t="str">
            <v>Laundry Care/Washing Machines</v>
          </cell>
          <cell r="F5574" t="str">
            <v>midatlantic</v>
          </cell>
        </row>
        <row r="5575">
          <cell r="B5575" t="str">
            <v>amds_west_region</v>
          </cell>
          <cell r="F5575" t="str">
            <v>westregion</v>
          </cell>
        </row>
        <row r="5576">
          <cell r="B5576" t="str">
            <v>amds_texas</v>
          </cell>
          <cell r="F5576" t="str">
            <v>amdstexas</v>
          </cell>
        </row>
        <row r="5577">
          <cell r="B5577" t="str">
            <v>amds_chicago</v>
          </cell>
          <cell r="F5577" t="str">
            <v>website_bpp</v>
          </cell>
        </row>
        <row r="5578">
          <cell r="B5578" t="str">
            <v>amds_tristate</v>
          </cell>
          <cell r="F5578" t="str">
            <v>website_appliance_catalog</v>
          </cell>
        </row>
        <row r="5579">
          <cell r="F5579" t="str">
            <v>amdschicago</v>
          </cell>
        </row>
        <row r="5580">
          <cell r="F5580" t="str">
            <v>bppinstall</v>
          </cell>
        </row>
        <row r="5581">
          <cell r="F5581" t="str">
            <v>mtp</v>
          </cell>
        </row>
        <row r="5582">
          <cell r="F5582" t="str">
            <v>amdstristate</v>
          </cell>
        </row>
        <row r="5583">
          <cell r="A5583">
            <v>9102880</v>
          </cell>
          <cell r="C5583" t="str">
            <v>Accessories - Cooking</v>
          </cell>
          <cell r="D5583" t="str">
            <v>simple</v>
          </cell>
          <cell r="E5583" t="str">
            <v>Cooking</v>
          </cell>
          <cell r="F5583" t="str">
            <v>florida</v>
          </cell>
          <cell r="G5583" t="str">
            <v>CSZL 1500 Connecting strip for CS1000 Series Combisets</v>
          </cell>
          <cell r="H5583" t="str">
            <v>CSZL 1500 Connecting strip for CS1000 Series Combiset</v>
          </cell>
          <cell r="I5583" t="str">
            <v>CSZL 1500 Connecting strip for CS1000 Series Combisets</v>
          </cell>
          <cell r="J5583">
            <v>49.95</v>
          </cell>
        </row>
        <row r="5584">
          <cell r="B5584" t="str">
            <v>amds_florida</v>
          </cell>
          <cell r="E5584" t="str">
            <v>Cooking/Cooktop Accessories</v>
          </cell>
          <cell r="F5584" t="str">
            <v>midatlantic</v>
          </cell>
        </row>
        <row r="5585">
          <cell r="B5585" t="str">
            <v>amds_midatlantic</v>
          </cell>
          <cell r="F5585" t="str">
            <v>westregion</v>
          </cell>
        </row>
        <row r="5586">
          <cell r="B5586" t="str">
            <v>amds_west_region</v>
          </cell>
          <cell r="F5586" t="str">
            <v>amdstexas</v>
          </cell>
        </row>
        <row r="5587">
          <cell r="B5587" t="str">
            <v>amds_texas</v>
          </cell>
          <cell r="F5587" t="str">
            <v>website_bpp</v>
          </cell>
        </row>
        <row r="5588">
          <cell r="B5588" t="str">
            <v>bpp</v>
          </cell>
          <cell r="F5588" t="str">
            <v>website_appliance_catalog</v>
          </cell>
        </row>
        <row r="5589">
          <cell r="B5589" t="str">
            <v>amds_chicago</v>
          </cell>
          <cell r="F5589" t="str">
            <v>amdschicago</v>
          </cell>
        </row>
        <row r="5590">
          <cell r="B5590" t="str">
            <v>bpp_install</v>
          </cell>
          <cell r="F5590" t="str">
            <v>bppinstall</v>
          </cell>
        </row>
        <row r="5591">
          <cell r="B5591" t="str">
            <v>trade_partner</v>
          </cell>
          <cell r="F5591" t="str">
            <v>mtp</v>
          </cell>
        </row>
        <row r="5592">
          <cell r="B5592" t="str">
            <v>amds_tristate</v>
          </cell>
          <cell r="F5592" t="str">
            <v>amdstristate</v>
          </cell>
        </row>
        <row r="5593">
          <cell r="B5593" t="str">
            <v>amds_newengland</v>
          </cell>
          <cell r="F5593" t="str">
            <v>newengland</v>
          </cell>
        </row>
        <row r="5594">
          <cell r="A5594" t="str">
            <v>21996079D</v>
          </cell>
          <cell r="C5594" t="str">
            <v>Accessories - Door Panels</v>
          </cell>
          <cell r="D5594" t="str">
            <v>simple</v>
          </cell>
          <cell r="E5594" t="str">
            <v>Dishwashers</v>
          </cell>
          <cell r="F5594" t="str">
            <v>base</v>
          </cell>
          <cell r="G5594" t="str">
            <v>GFVi615/77-1D ContourLine Handle with Clean Touch Steel Door Panel</v>
          </cell>
          <cell r="H5594" t="str">
            <v>GFVi615/77-1D ContourLine Handle with Clean Touch Steel Door Panel</v>
          </cell>
          <cell r="I5594" t="str">
            <v>GFVi615/77-1D ContourLine Handle with Clean Touch Steel Door Panel</v>
          </cell>
          <cell r="J5594">
            <v>275</v>
          </cell>
        </row>
        <row r="5595">
          <cell r="B5595" t="str">
            <v>amds_florida</v>
          </cell>
          <cell r="E5595" t="str">
            <v>Dishwashers/Door panels</v>
          </cell>
          <cell r="F5595" t="str">
            <v>amdsvacuum</v>
          </cell>
        </row>
        <row r="5596">
          <cell r="B5596" t="str">
            <v>amds_west_region</v>
          </cell>
          <cell r="F5596" t="str">
            <v>florida</v>
          </cell>
        </row>
        <row r="5597">
          <cell r="B5597" t="str">
            <v>amds_texas</v>
          </cell>
          <cell r="F5597" t="str">
            <v>midatlantic</v>
          </cell>
        </row>
        <row r="5598">
          <cell r="B5598" t="str">
            <v>amds_chicago</v>
          </cell>
          <cell r="F5598" t="str">
            <v>westregion</v>
          </cell>
        </row>
        <row r="5599">
          <cell r="F5599" t="str">
            <v>amdstexas</v>
          </cell>
        </row>
        <row r="5600">
          <cell r="F5600" t="str">
            <v>website_bpp</v>
          </cell>
        </row>
        <row r="5601">
          <cell r="F5601" t="str">
            <v>website_appliance_catalog</v>
          </cell>
        </row>
        <row r="5602">
          <cell r="F5602" t="str">
            <v>amdschicago</v>
          </cell>
        </row>
        <row r="5603">
          <cell r="F5603" t="str">
            <v>bppinstall</v>
          </cell>
        </row>
        <row r="5604">
          <cell r="F5604" t="str">
            <v>mtp</v>
          </cell>
        </row>
        <row r="5605">
          <cell r="F5605" t="str">
            <v>amdstristate</v>
          </cell>
        </row>
        <row r="5606">
          <cell r="F5606" t="str">
            <v>newengland</v>
          </cell>
        </row>
        <row r="5607">
          <cell r="F5607" t="str">
            <v>website_vac_room</v>
          </cell>
        </row>
        <row r="5608">
          <cell r="F5608" t="str">
            <v>website_center_sales</v>
          </cell>
        </row>
        <row r="5609">
          <cell r="A5609" t="str">
            <v>21996080D</v>
          </cell>
          <cell r="C5609" t="str">
            <v>Accessories - Door Panels</v>
          </cell>
          <cell r="D5609" t="str">
            <v>simple</v>
          </cell>
          <cell r="E5609" t="str">
            <v>Dishwashers</v>
          </cell>
          <cell r="F5609" t="str">
            <v>base</v>
          </cell>
          <cell r="G5609" t="str">
            <v>GFVi615/72-1D ContourLine Handle with Clean Touch Steel Panel - ADA Compliant</v>
          </cell>
          <cell r="H5609" t="str">
            <v>GFVi615/72-1D ContourLine Handle with Clean Touch Steel Panel - ADA Compliant</v>
          </cell>
          <cell r="I5609" t="str">
            <v>GFVi615/72-1D ContourLine Handle with Clean Touch Steel Panel - ADA Compliant</v>
          </cell>
          <cell r="J5609">
            <v>275</v>
          </cell>
        </row>
        <row r="5610">
          <cell r="B5610" t="str">
            <v>amds_florida</v>
          </cell>
          <cell r="E5610" t="str">
            <v>Dishwashers/Door panels</v>
          </cell>
          <cell r="F5610" t="str">
            <v>amdsvacuum</v>
          </cell>
        </row>
        <row r="5611">
          <cell r="B5611" t="str">
            <v>amds_west_region</v>
          </cell>
          <cell r="F5611" t="str">
            <v>florida</v>
          </cell>
        </row>
        <row r="5612">
          <cell r="B5612" t="str">
            <v>amds_texas</v>
          </cell>
          <cell r="F5612" t="str">
            <v>midatlantic</v>
          </cell>
        </row>
        <row r="5613">
          <cell r="B5613" t="str">
            <v>amds_chicago</v>
          </cell>
          <cell r="F5613" t="str">
            <v>westregion</v>
          </cell>
        </row>
        <row r="5614">
          <cell r="F5614" t="str">
            <v>amdstexas</v>
          </cell>
        </row>
        <row r="5615">
          <cell r="F5615" t="str">
            <v>website_bpp</v>
          </cell>
        </row>
        <row r="5616">
          <cell r="F5616" t="str">
            <v>website_appliance_catalog</v>
          </cell>
        </row>
        <row r="5617">
          <cell r="F5617" t="str">
            <v>amdschicago</v>
          </cell>
        </row>
        <row r="5618">
          <cell r="F5618" t="str">
            <v>bppinstall</v>
          </cell>
        </row>
        <row r="5619">
          <cell r="F5619" t="str">
            <v>mtp</v>
          </cell>
        </row>
        <row r="5620">
          <cell r="F5620" t="str">
            <v>amdstristate</v>
          </cell>
        </row>
        <row r="5621">
          <cell r="F5621" t="str">
            <v>newengland</v>
          </cell>
        </row>
        <row r="5622">
          <cell r="F5622" t="str">
            <v>website_vac_room</v>
          </cell>
        </row>
        <row r="5623">
          <cell r="F5623" t="str">
            <v>website_center_sales</v>
          </cell>
        </row>
        <row r="5624">
          <cell r="A5624" t="str">
            <v>21996078D</v>
          </cell>
          <cell r="C5624" t="str">
            <v>Accessories - Door Panels</v>
          </cell>
          <cell r="D5624" t="str">
            <v>simple</v>
          </cell>
          <cell r="E5624" t="str">
            <v>Dishwashers</v>
          </cell>
          <cell r="F5624" t="str">
            <v>base</v>
          </cell>
          <cell r="G5624" t="str">
            <v>GFVi614/77-1D PureLine Handle with Clean Touch Steel Panel</v>
          </cell>
          <cell r="H5624" t="str">
            <v>GFVi614/77-1D PureLine Handle with Clean Touch Steel Panel</v>
          </cell>
          <cell r="I5624" t="str">
            <v>GFVi614/77-1D PureLine Handle with Clean Touch Steel Panel</v>
          </cell>
          <cell r="J5624">
            <v>275</v>
          </cell>
        </row>
        <row r="5625">
          <cell r="B5625" t="str">
            <v>amds_florida</v>
          </cell>
          <cell r="E5625" t="str">
            <v>Dishwashers/Door panels</v>
          </cell>
          <cell r="F5625" t="str">
            <v>amdsvacuum</v>
          </cell>
        </row>
        <row r="5626">
          <cell r="B5626" t="str">
            <v>amds_west_region</v>
          </cell>
          <cell r="F5626" t="str">
            <v>florida</v>
          </cell>
        </row>
        <row r="5627">
          <cell r="B5627" t="str">
            <v>amds_texas</v>
          </cell>
          <cell r="F5627" t="str">
            <v>midatlantic</v>
          </cell>
        </row>
        <row r="5628">
          <cell r="B5628" t="str">
            <v>amds_chicago</v>
          </cell>
          <cell r="F5628" t="str">
            <v>westregion</v>
          </cell>
        </row>
        <row r="5629">
          <cell r="F5629" t="str">
            <v>amdstexas</v>
          </cell>
        </row>
        <row r="5630">
          <cell r="F5630" t="str">
            <v>website_bpp</v>
          </cell>
        </row>
        <row r="5631">
          <cell r="F5631" t="str">
            <v>website_appliance_catalog</v>
          </cell>
        </row>
        <row r="5632">
          <cell r="F5632" t="str">
            <v>amdschicago</v>
          </cell>
        </row>
        <row r="5633">
          <cell r="F5633" t="str">
            <v>bppinstall</v>
          </cell>
        </row>
        <row r="5634">
          <cell r="F5634" t="str">
            <v>mtp</v>
          </cell>
        </row>
        <row r="5635">
          <cell r="F5635" t="str">
            <v>amdstristate</v>
          </cell>
        </row>
        <row r="5636">
          <cell r="F5636" t="str">
            <v>newengland</v>
          </cell>
        </row>
        <row r="5637">
          <cell r="F5637" t="str">
            <v>website_vac_room</v>
          </cell>
        </row>
        <row r="5638">
          <cell r="F5638" t="str">
            <v>website_center_sales</v>
          </cell>
        </row>
        <row r="5639">
          <cell r="A5639">
            <v>9828380</v>
          </cell>
          <cell r="C5639" t="str">
            <v>Accessories - Door Handles</v>
          </cell>
          <cell r="D5639" t="str">
            <v>simple</v>
          </cell>
          <cell r="E5639" t="str">
            <v>Cooking</v>
          </cell>
          <cell r="F5639" t="str">
            <v>base</v>
          </cell>
          <cell r="G5639" t="str">
            <v>DS6708 ContourLine Comfort Handle</v>
          </cell>
          <cell r="H5639" t="str">
            <v>For more information &amp; downloadable material (operating manuals, diagrams, etc) visit mieleusa.com.</v>
          </cell>
          <cell r="I5639" t="str">
            <v>DS6708 ContourLine Comfort Handle</v>
          </cell>
          <cell r="J5639">
            <v>149</v>
          </cell>
        </row>
        <row r="5640">
          <cell r="B5640" t="str">
            <v>amds_florida</v>
          </cell>
          <cell r="E5640" t="str">
            <v>Dishwashers</v>
          </cell>
          <cell r="F5640" t="str">
            <v>amdsvacuum</v>
          </cell>
        </row>
        <row r="5641">
          <cell r="B5641" t="str">
            <v>amds_west_region</v>
          </cell>
          <cell r="E5641" t="str">
            <v>Refrigeration</v>
          </cell>
          <cell r="F5641" t="str">
            <v>florida</v>
          </cell>
        </row>
        <row r="5642">
          <cell r="B5642" t="str">
            <v>amds_texas</v>
          </cell>
          <cell r="E5642" t="str">
            <v>Dishwashers/Door handles</v>
          </cell>
          <cell r="F5642" t="str">
            <v>midatlantic</v>
          </cell>
        </row>
        <row r="5643">
          <cell r="B5643" t="str">
            <v>amds_chicago</v>
          </cell>
          <cell r="E5643" t="str">
            <v>Refrigeration/Door handles</v>
          </cell>
          <cell r="F5643" t="str">
            <v>westregion</v>
          </cell>
        </row>
        <row r="5644">
          <cell r="B5644" t="str">
            <v>amds_tristate</v>
          </cell>
          <cell r="E5644" t="str">
            <v>Cooking/Door handles</v>
          </cell>
          <cell r="F5644" t="str">
            <v>amdstexas</v>
          </cell>
        </row>
        <row r="5645">
          <cell r="F5645" t="str">
            <v>website_bpp</v>
          </cell>
        </row>
        <row r="5646">
          <cell r="F5646" t="str">
            <v>website_appliance_catalog</v>
          </cell>
        </row>
        <row r="5647">
          <cell r="F5647" t="str">
            <v>amdschicago</v>
          </cell>
        </row>
        <row r="5648">
          <cell r="F5648" t="str">
            <v>bppinstall</v>
          </cell>
        </row>
        <row r="5649">
          <cell r="F5649" t="str">
            <v>mtp</v>
          </cell>
        </row>
        <row r="5650">
          <cell r="F5650" t="str">
            <v>amdstristate</v>
          </cell>
        </row>
        <row r="5651">
          <cell r="F5651" t="str">
            <v>newengland</v>
          </cell>
        </row>
        <row r="5652">
          <cell r="F5652" t="str">
            <v>website_vac_room</v>
          </cell>
        </row>
        <row r="5653">
          <cell r="F5653" t="str">
            <v>website_center_sales</v>
          </cell>
        </row>
        <row r="5654">
          <cell r="A5654">
            <v>9828390</v>
          </cell>
          <cell r="C5654" t="str">
            <v>Accessories - Door Handles</v>
          </cell>
          <cell r="D5654" t="str">
            <v>simple</v>
          </cell>
          <cell r="E5654" t="str">
            <v>Cooking</v>
          </cell>
          <cell r="F5654" t="str">
            <v>base</v>
          </cell>
          <cell r="G5654" t="str">
            <v>DS6718 ContourLine ComfortSwivel Handle</v>
          </cell>
          <cell r="H5654" t="str">
            <v>For more information &amp; downloadable material (operating manuals, diagrams, etc) visit mieleusa.com.</v>
          </cell>
          <cell r="I5654" t="str">
            <v>DS6718 ContourLine ComfortSwivel Handle</v>
          </cell>
          <cell r="J5654">
            <v>179</v>
          </cell>
        </row>
        <row r="5655">
          <cell r="B5655" t="str">
            <v>amds_florida</v>
          </cell>
          <cell r="E5655" t="str">
            <v>Dishwashers</v>
          </cell>
          <cell r="F5655" t="str">
            <v>amdsvacuum</v>
          </cell>
        </row>
        <row r="5656">
          <cell r="B5656" t="str">
            <v>amds_west_region</v>
          </cell>
          <cell r="E5656" t="str">
            <v>Refrigeration</v>
          </cell>
          <cell r="F5656" t="str">
            <v>florida</v>
          </cell>
        </row>
        <row r="5657">
          <cell r="B5657" t="str">
            <v>amds_texas</v>
          </cell>
          <cell r="E5657" t="str">
            <v>Dishwashers/Door handles</v>
          </cell>
          <cell r="F5657" t="str">
            <v>midatlantic</v>
          </cell>
        </row>
        <row r="5658">
          <cell r="B5658" t="str">
            <v>amds_chicago</v>
          </cell>
          <cell r="E5658" t="str">
            <v>Refrigeration/Door handles</v>
          </cell>
          <cell r="F5658" t="str">
            <v>westregion</v>
          </cell>
        </row>
        <row r="5659">
          <cell r="B5659" t="str">
            <v>bpp_install</v>
          </cell>
          <cell r="E5659" t="str">
            <v>Cooking/Door handles</v>
          </cell>
          <cell r="F5659" t="str">
            <v>amdstexas</v>
          </cell>
        </row>
        <row r="5660">
          <cell r="F5660" t="str">
            <v>website_bpp</v>
          </cell>
        </row>
        <row r="5661">
          <cell r="F5661" t="str">
            <v>website_appliance_catalog</v>
          </cell>
        </row>
        <row r="5662">
          <cell r="F5662" t="str">
            <v>amdschicago</v>
          </cell>
        </row>
        <row r="5663">
          <cell r="F5663" t="str">
            <v>bppinstall</v>
          </cell>
        </row>
        <row r="5664">
          <cell r="F5664" t="str">
            <v>mtp</v>
          </cell>
        </row>
        <row r="5665">
          <cell r="F5665" t="str">
            <v>amdstristate</v>
          </cell>
        </row>
        <row r="5666">
          <cell r="F5666" t="str">
            <v>newengland</v>
          </cell>
        </row>
        <row r="5667">
          <cell r="F5667" t="str">
            <v>website_vac_room</v>
          </cell>
        </row>
        <row r="5668">
          <cell r="F5668" t="str">
            <v>website_center_sales</v>
          </cell>
        </row>
        <row r="5669">
          <cell r="A5669">
            <v>9828400</v>
          </cell>
          <cell r="C5669" t="str">
            <v>Accessories - Door Handles</v>
          </cell>
          <cell r="D5669" t="str">
            <v>simple</v>
          </cell>
          <cell r="E5669" t="str">
            <v>Cooking</v>
          </cell>
          <cell r="F5669" t="str">
            <v>base</v>
          </cell>
          <cell r="G5669" t="str">
            <v>DS6808 PureLine Silhouette Handle, Clean Touch Steel with Stainless Brackets</v>
          </cell>
          <cell r="H5669" t="str">
            <v>For more information &amp; downloadable material (operating manuals, diagrams, etc) visit mieleusa.com.</v>
          </cell>
          <cell r="I5669" t="str">
            <v>DS6808 PureLine Silhouette Handle, Clean Touch Steel with Stainless Brackets</v>
          </cell>
          <cell r="J5669">
            <v>149</v>
          </cell>
        </row>
        <row r="5670">
          <cell r="B5670" t="str">
            <v>amds_florida</v>
          </cell>
          <cell r="E5670" t="str">
            <v>Dishwashers</v>
          </cell>
          <cell r="F5670" t="str">
            <v>amdsvacuum</v>
          </cell>
        </row>
        <row r="5671">
          <cell r="B5671" t="str">
            <v>amds_west_region</v>
          </cell>
          <cell r="E5671" t="str">
            <v>Refrigeration</v>
          </cell>
          <cell r="F5671" t="str">
            <v>florida</v>
          </cell>
        </row>
        <row r="5672">
          <cell r="B5672" t="str">
            <v>amds_texas</v>
          </cell>
          <cell r="E5672" t="str">
            <v>Dishwashers/Door handles</v>
          </cell>
          <cell r="F5672" t="str">
            <v>midatlantic</v>
          </cell>
        </row>
        <row r="5673">
          <cell r="B5673" t="str">
            <v>amds_chicago</v>
          </cell>
          <cell r="E5673" t="str">
            <v>Refrigeration/Door handles</v>
          </cell>
          <cell r="F5673" t="str">
            <v>westregion</v>
          </cell>
        </row>
        <row r="5674">
          <cell r="B5674" t="str">
            <v>bpp_install</v>
          </cell>
          <cell r="E5674" t="str">
            <v>Cooking/Door handles</v>
          </cell>
          <cell r="F5674" t="str">
            <v>amdstexas</v>
          </cell>
        </row>
        <row r="5675">
          <cell r="F5675" t="str">
            <v>website_bpp</v>
          </cell>
        </row>
        <row r="5676">
          <cell r="F5676" t="str">
            <v>website_appliance_catalog</v>
          </cell>
        </row>
        <row r="5677">
          <cell r="F5677" t="str">
            <v>amdschicago</v>
          </cell>
        </row>
        <row r="5678">
          <cell r="F5678" t="str">
            <v>bppinstall</v>
          </cell>
        </row>
        <row r="5679">
          <cell r="F5679" t="str">
            <v>mtp</v>
          </cell>
        </row>
        <row r="5680">
          <cell r="F5680" t="str">
            <v>amdstristate</v>
          </cell>
        </row>
        <row r="5681">
          <cell r="F5681" t="str">
            <v>newengland</v>
          </cell>
        </row>
        <row r="5682">
          <cell r="F5682" t="str">
            <v>website_vac_room</v>
          </cell>
        </row>
        <row r="5683">
          <cell r="F5683" t="str">
            <v>website_center_sales</v>
          </cell>
        </row>
        <row r="5684">
          <cell r="A5684">
            <v>9828410</v>
          </cell>
          <cell r="C5684" t="str">
            <v>Accessories - Door Handles</v>
          </cell>
          <cell r="D5684" t="str">
            <v>simple</v>
          </cell>
          <cell r="E5684" t="str">
            <v>Cooking</v>
          </cell>
          <cell r="F5684" t="str">
            <v>base</v>
          </cell>
          <cell r="G5684" t="str">
            <v>DS6808 PureLine Silhouette Handle - Chrome with White Brackets</v>
          </cell>
          <cell r="H5684" t="str">
            <v>For more information &amp; downloadable material (operating manuals, diagrams, etc) visit mieleusa.com.</v>
          </cell>
          <cell r="I5684" t="str">
            <v>DS6808 PureLine Silhouette Handle - Chrome with White Brackets</v>
          </cell>
          <cell r="J5684">
            <v>149</v>
          </cell>
        </row>
        <row r="5685">
          <cell r="B5685" t="str">
            <v>amds_florida</v>
          </cell>
          <cell r="E5685" t="str">
            <v>Dishwashers</v>
          </cell>
          <cell r="F5685" t="str">
            <v>amdsvacuum</v>
          </cell>
        </row>
        <row r="5686">
          <cell r="B5686" t="str">
            <v>amds_west_region</v>
          </cell>
          <cell r="E5686" t="str">
            <v>Refrigeration</v>
          </cell>
          <cell r="F5686" t="str">
            <v>florida</v>
          </cell>
        </row>
        <row r="5687">
          <cell r="B5687" t="str">
            <v>amds_texas</v>
          </cell>
          <cell r="E5687" t="str">
            <v>Dishwashers/Door handles</v>
          </cell>
          <cell r="F5687" t="str">
            <v>midatlantic</v>
          </cell>
        </row>
        <row r="5688">
          <cell r="B5688" t="str">
            <v>amds_chicago</v>
          </cell>
          <cell r="E5688" t="str">
            <v>Refrigeration/Door handles</v>
          </cell>
          <cell r="F5688" t="str">
            <v>westregion</v>
          </cell>
        </row>
        <row r="5689">
          <cell r="B5689" t="str">
            <v>bpp_install</v>
          </cell>
          <cell r="E5689" t="str">
            <v>Cooking/Door handles</v>
          </cell>
          <cell r="F5689" t="str">
            <v>amdstexas</v>
          </cell>
        </row>
        <row r="5690">
          <cell r="F5690" t="str">
            <v>website_bpp</v>
          </cell>
        </row>
        <row r="5691">
          <cell r="F5691" t="str">
            <v>website_appliance_catalog</v>
          </cell>
        </row>
        <row r="5692">
          <cell r="F5692" t="str">
            <v>amdschicago</v>
          </cell>
        </row>
        <row r="5693">
          <cell r="F5693" t="str">
            <v>bppinstall</v>
          </cell>
        </row>
        <row r="5694">
          <cell r="F5694" t="str">
            <v>mtp</v>
          </cell>
        </row>
        <row r="5695">
          <cell r="F5695" t="str">
            <v>amdstristate</v>
          </cell>
        </row>
        <row r="5696">
          <cell r="F5696" t="str">
            <v>newengland</v>
          </cell>
        </row>
        <row r="5697">
          <cell r="F5697" t="str">
            <v>website_vac_room</v>
          </cell>
        </row>
        <row r="5698">
          <cell r="F5698" t="str">
            <v>website_center_sales</v>
          </cell>
        </row>
        <row r="5699">
          <cell r="A5699">
            <v>9615950</v>
          </cell>
          <cell r="C5699" t="str">
            <v>Accessories - Door Panels</v>
          </cell>
          <cell r="D5699" t="str">
            <v>simple</v>
          </cell>
          <cell r="E5699" t="str">
            <v>Cooking</v>
          </cell>
          <cell r="F5699" t="str">
            <v>base</v>
          </cell>
          <cell r="G5699" t="str">
            <v>DS6808 PureLine Silhouette Handle - Clean Touch Steel with Black Brackets</v>
          </cell>
          <cell r="H5699" t="str">
            <v>For more information &amp; downloadable material (operating manuals, diagrams, etc) visit mieleusa.com.</v>
          </cell>
          <cell r="I5699" t="str">
            <v>DS6808 PureLine Silhouette Handle - Clean Touch Steel with Black Brackets</v>
          </cell>
          <cell r="J5699">
            <v>149</v>
          </cell>
        </row>
        <row r="5700">
          <cell r="B5700" t="str">
            <v>amds_florida</v>
          </cell>
          <cell r="E5700" t="str">
            <v>Dishwashers</v>
          </cell>
          <cell r="F5700" t="str">
            <v>amdsvacuum</v>
          </cell>
        </row>
        <row r="5701">
          <cell r="B5701" t="str">
            <v>amds_west_region</v>
          </cell>
          <cell r="E5701" t="str">
            <v>Refrigeration</v>
          </cell>
          <cell r="F5701" t="str">
            <v>florida</v>
          </cell>
        </row>
        <row r="5702">
          <cell r="B5702" t="str">
            <v>amds_texas</v>
          </cell>
          <cell r="E5702" t="str">
            <v>Dishwashers/Door handles</v>
          </cell>
          <cell r="F5702" t="str">
            <v>midatlantic</v>
          </cell>
        </row>
        <row r="5703">
          <cell r="B5703" t="str">
            <v>amds_chicago</v>
          </cell>
          <cell r="E5703" t="str">
            <v>Refrigeration/Door handles</v>
          </cell>
          <cell r="F5703" t="str">
            <v>westregion</v>
          </cell>
        </row>
        <row r="5704">
          <cell r="E5704" t="str">
            <v>Cooking/Door handles</v>
          </cell>
          <cell r="F5704" t="str">
            <v>amdstexas</v>
          </cell>
        </row>
        <row r="5705">
          <cell r="F5705" t="str">
            <v>website_bpp</v>
          </cell>
        </row>
        <row r="5706">
          <cell r="F5706" t="str">
            <v>website_appliance_catalog</v>
          </cell>
        </row>
        <row r="5707">
          <cell r="F5707" t="str">
            <v>amdschicago</v>
          </cell>
        </row>
        <row r="5708">
          <cell r="F5708" t="str">
            <v>bppinstall</v>
          </cell>
        </row>
        <row r="5709">
          <cell r="F5709" t="str">
            <v>mtp</v>
          </cell>
        </row>
        <row r="5710">
          <cell r="F5710" t="str">
            <v>amdstristate</v>
          </cell>
        </row>
        <row r="5711">
          <cell r="F5711" t="str">
            <v>newengland</v>
          </cell>
        </row>
        <row r="5712">
          <cell r="F5712" t="str">
            <v>website_vac_room</v>
          </cell>
        </row>
        <row r="5713">
          <cell r="F5713" t="str">
            <v>website_center_sales</v>
          </cell>
        </row>
        <row r="5714">
          <cell r="A5714" t="str">
            <v>PERSIL_POWDER_4.55KG</v>
          </cell>
          <cell r="C5714" t="str">
            <v>Accessories - Laundry - Cleaning Products</v>
          </cell>
          <cell r="D5714" t="str">
            <v>simple</v>
          </cell>
          <cell r="E5714" t="str">
            <v>Laundry Care</v>
          </cell>
          <cell r="F5714" t="str">
            <v>base</v>
          </cell>
          <cell r="G5714" t="str">
            <v>Persil Powder 4.55KG</v>
          </cell>
          <cell r="H5714" t="str">
            <v>For more information &amp; downloadable material (operating manuals, diagrams, etc) visit mieleusa.com.</v>
          </cell>
          <cell r="I5714" t="str">
            <v>Persil is a high-efficiency concentrated detergent used for all types of fabric. It is recommended for whites, light colors and colorfast fabrics.</v>
          </cell>
          <cell r="J5714">
            <v>59.99</v>
          </cell>
        </row>
        <row r="5715">
          <cell r="E5715" t="str">
            <v>Laundry Care/Powder Detergents</v>
          </cell>
          <cell r="F5715" t="str">
            <v>website_vac_room</v>
          </cell>
        </row>
        <row r="5716">
          <cell r="F5716" t="str">
            <v>website_center_sales</v>
          </cell>
        </row>
        <row r="5717">
          <cell r="A5717" t="str">
            <v>US482433</v>
          </cell>
          <cell r="C5717" t="str">
            <v>Neob2b Cleaning Agents</v>
          </cell>
          <cell r="D5717" t="str">
            <v>simple</v>
          </cell>
          <cell r="E5717" t="str">
            <v>Cleaning Agents</v>
          </cell>
          <cell r="F5717" t="str">
            <v>neodisher</v>
          </cell>
          <cell r="G5717" t="str">
            <v>Neodisher N (5L, Liquid)</v>
          </cell>
          <cell r="H5717" t="str">
            <v>For more information &amp; downloadable material (operating manuals, diagrams, etc) visit mieleusa.com.</v>
          </cell>
          <cell r="I5717" t="str">
            <v>Neodisher N (5L, Liquid)</v>
          </cell>
          <cell r="J5717">
            <v>110</v>
          </cell>
        </row>
        <row r="5718">
          <cell r="B5718" t="str">
            <v>neodisher</v>
          </cell>
          <cell r="G5718" t="str">
            <v>NeodisherÂ® N (5L, Liquid)</v>
          </cell>
          <cell r="H5718" t="str">
            <v>NeodisherÂ® N (5L, Liquid)</v>
          </cell>
          <cell r="I5718" t="str">
            <v>NeodisherÂ® N (5L, Liquid)</v>
          </cell>
          <cell r="J5718">
            <v>113</v>
          </cell>
        </row>
        <row r="5719">
          <cell r="A5719" t="str">
            <v>US482430</v>
          </cell>
          <cell r="C5719" t="str">
            <v>Neob2b Cleaning Agents</v>
          </cell>
          <cell r="D5719" t="str">
            <v>simple</v>
          </cell>
          <cell r="E5719" t="str">
            <v>Cleaning Agents</v>
          </cell>
          <cell r="F5719" t="str">
            <v>neodisher</v>
          </cell>
          <cell r="G5719" t="str">
            <v>Neodisher N (8L/12kg, Liquid)</v>
          </cell>
          <cell r="H5719" t="str">
            <v>For more information &amp; downloadable material (operating manuals, diagrams, etc) visit mieleusa.com.</v>
          </cell>
          <cell r="I5719" t="str">
            <v>Neodisher N (8L/12kg, Liquid)</v>
          </cell>
          <cell r="J5719">
            <v>165</v>
          </cell>
        </row>
        <row r="5720">
          <cell r="B5720" t="str">
            <v>neodisher</v>
          </cell>
          <cell r="G5720" t="str">
            <v>NeodisherÂ® N (10L Liquid)</v>
          </cell>
          <cell r="H5720" t="str">
            <v>NeodisherÂ® N (10L Liquid)</v>
          </cell>
          <cell r="I5720" t="str">
            <v>NeodisherÂ® N (10L Liquid)</v>
          </cell>
          <cell r="J5720">
            <v>168</v>
          </cell>
        </row>
        <row r="5721">
          <cell r="A5721" t="str">
            <v>US483033</v>
          </cell>
          <cell r="C5721" t="str">
            <v>Neob2b Cleaning Agents</v>
          </cell>
          <cell r="D5721" t="str">
            <v>simple</v>
          </cell>
          <cell r="E5721" t="str">
            <v>Cleaning Agents</v>
          </cell>
          <cell r="F5721" t="str">
            <v>neodisher</v>
          </cell>
          <cell r="G5721" t="str">
            <v>Neodisher Z  (5L, Liquid)</v>
          </cell>
          <cell r="H5721" t="str">
            <v>For more information &amp; downloadable material (operating manuals, diagrams, etc) visit mieleusa.com.</v>
          </cell>
          <cell r="I5721" t="str">
            <v>Neodisher Z  (5L, Liquid)</v>
          </cell>
          <cell r="J5721">
            <v>110</v>
          </cell>
        </row>
        <row r="5722">
          <cell r="B5722" t="str">
            <v>neodisher</v>
          </cell>
          <cell r="G5722" t="str">
            <v>NeodisherÂ® Z  (5L, Liquid)</v>
          </cell>
          <cell r="H5722" t="str">
            <v>NeodisherÂ® Z  (5L, Liquid)</v>
          </cell>
          <cell r="I5722" t="str">
            <v>NeodisherÂ® Z  (5L, Liquid)</v>
          </cell>
          <cell r="J5722">
            <v>113</v>
          </cell>
        </row>
        <row r="5723">
          <cell r="A5723" t="str">
            <v>US483030</v>
          </cell>
          <cell r="C5723" t="str">
            <v>Neob2b Cleaning Agents</v>
          </cell>
          <cell r="D5723" t="str">
            <v>simple</v>
          </cell>
          <cell r="E5723" t="str">
            <v>Cleaning Agents</v>
          </cell>
          <cell r="F5723" t="str">
            <v>neodisher</v>
          </cell>
          <cell r="G5723" t="str">
            <v>Neodisher Z  (10L, Liquid)</v>
          </cell>
          <cell r="H5723" t="str">
            <v>For more information &amp; downloadable material (operating manuals, diagrams, etc) visit mieleusa.com.</v>
          </cell>
          <cell r="I5723" t="str">
            <v>Neodisher Z  (10L, Liquid)</v>
          </cell>
          <cell r="J5723">
            <v>165</v>
          </cell>
        </row>
        <row r="5724">
          <cell r="B5724" t="str">
            <v>neodisher</v>
          </cell>
          <cell r="G5724" t="str">
            <v>NeodisherÂ® Z  (10L, Liquid)</v>
          </cell>
          <cell r="H5724" t="str">
            <v>NeodisherÂ® Z  (10L, Liquid)</v>
          </cell>
          <cell r="I5724" t="str">
            <v>NeodisherÂ® Z  (10L, Liquid)</v>
          </cell>
          <cell r="J5724">
            <v>168</v>
          </cell>
        </row>
        <row r="5725">
          <cell r="A5725" t="str">
            <v>US485576</v>
          </cell>
          <cell r="C5725" t="str">
            <v>Neob2b Cleaning Agents</v>
          </cell>
          <cell r="D5725" t="str">
            <v>simple</v>
          </cell>
          <cell r="E5725" t="str">
            <v>Cleaning Agents</v>
          </cell>
          <cell r="F5725" t="str">
            <v>neodisher</v>
          </cell>
          <cell r="G5725" t="str">
            <v>NeodisherÂ© LaboClean A8 (10kg, Powder)</v>
          </cell>
          <cell r="H5725" t="str">
            <v>For more information &amp; downloadable material (operating manuals, diagrams, etc) visit mieleusa.com.</v>
          </cell>
          <cell r="I5725" t="str">
            <v>NeodisherÂ© LaboClean A8 (10kg, Powder)</v>
          </cell>
          <cell r="J5725">
            <v>121</v>
          </cell>
        </row>
        <row r="5726">
          <cell r="B5726" t="str">
            <v>neodisher</v>
          </cell>
          <cell r="G5726" t="str">
            <v>NeodisherÂ® LaboClean A8 (10kg, Powder)</v>
          </cell>
          <cell r="I5726" t="str">
            <v>NeodisherÂ® LaboClean A8 (10kg, Powder)</v>
          </cell>
          <cell r="J5726">
            <v>123</v>
          </cell>
        </row>
        <row r="5727">
          <cell r="A5727" t="str">
            <v>US486581</v>
          </cell>
          <cell r="C5727" t="str">
            <v>Neob2b Cleaning Agents</v>
          </cell>
          <cell r="D5727" t="str">
            <v>simple</v>
          </cell>
          <cell r="E5727" t="str">
            <v>Cleaning Agents</v>
          </cell>
          <cell r="F5727" t="str">
            <v>neodisher</v>
          </cell>
          <cell r="G5727" t="str">
            <v>Neodisher LaboClean F (4 x 3kg, Powder)</v>
          </cell>
          <cell r="H5727" t="str">
            <v>For more information &amp; downloadable material (operating manuals, diagrams, etc) visit mieleusa.com.</v>
          </cell>
          <cell r="I5727" t="str">
            <v>Neodisher LaboClean F (4 x 3kg, Powder)</v>
          </cell>
          <cell r="J5727">
            <v>165</v>
          </cell>
        </row>
        <row r="5728">
          <cell r="B5728" t="str">
            <v>neodisher</v>
          </cell>
          <cell r="G5728" t="str">
            <v>NeodisherÂ® LaboClean F (4 x 3kg, Powder)</v>
          </cell>
          <cell r="H5728" t="str">
            <v>NeodisherÂ® LaboClean F (4 x 3kg, Powder)</v>
          </cell>
          <cell r="I5728" t="str">
            <v>NeodisherÂ® LaboClean F (4 x 3kg, Powder)</v>
          </cell>
          <cell r="J5728">
            <v>168</v>
          </cell>
        </row>
        <row r="5729">
          <cell r="A5729" t="str">
            <v>US496376</v>
          </cell>
          <cell r="C5729" t="str">
            <v>Neob2b Cleaning Agents</v>
          </cell>
          <cell r="D5729" t="str">
            <v>simple</v>
          </cell>
          <cell r="E5729" t="str">
            <v>Cleaning Agents</v>
          </cell>
          <cell r="F5729" t="str">
            <v>neodisher</v>
          </cell>
          <cell r="G5729" t="str">
            <v>Neodisher LaboClean GK (10kg, Powder)</v>
          </cell>
          <cell r="H5729" t="str">
            <v>For more information &amp; downloadable material (operating manuals, diagrams, etc) visit mieleusa.com.</v>
          </cell>
          <cell r="I5729" t="str">
            <v>Neodisher LaboClean GK (10kg, Powder)</v>
          </cell>
          <cell r="J5729">
            <v>140</v>
          </cell>
        </row>
        <row r="5730">
          <cell r="B5730" t="str">
            <v>neodisher</v>
          </cell>
          <cell r="G5730" t="str">
            <v>NeodisherÂ® LaboClean GK (10kg, Powder)</v>
          </cell>
          <cell r="H5730" t="str">
            <v>NeodisherÂ® LaboClean GK (10kg, Powder)</v>
          </cell>
          <cell r="I5730" t="str">
            <v>NeodisherÂ® LaboClean GK (10kg, Powder)</v>
          </cell>
          <cell r="J5730">
            <v>143</v>
          </cell>
        </row>
        <row r="5731">
          <cell r="A5731" t="str">
            <v>US410681</v>
          </cell>
          <cell r="C5731" t="str">
            <v>Neob2b Cleaning Agents</v>
          </cell>
          <cell r="D5731" t="str">
            <v>simple</v>
          </cell>
          <cell r="E5731" t="str">
            <v>Cleaning Agents</v>
          </cell>
          <cell r="F5731" t="str">
            <v>neodisher</v>
          </cell>
          <cell r="G5731" t="str">
            <v>Neodisher LaboClean LA (4 x 3kg, Powder)</v>
          </cell>
          <cell r="H5731" t="str">
            <v>For more information &amp; downloadable material (operating manuals, diagrams, etc) visit mieleusa.com.</v>
          </cell>
          <cell r="I5731" t="str">
            <v>Neodisher LaboClean LA (4 x 3kg, Powder)</v>
          </cell>
          <cell r="J5731">
            <v>165</v>
          </cell>
        </row>
        <row r="5732">
          <cell r="B5732" t="str">
            <v>neodisher</v>
          </cell>
          <cell r="G5732" t="str">
            <v>NeodisherÂ® LaboClean LA (4 x 3kg, Powder)</v>
          </cell>
          <cell r="H5732" t="str">
            <v>NeodisherÂ® LaboClean LA (4 x 3kg, Powder)</v>
          </cell>
          <cell r="I5732" t="str">
            <v>NeodisherÂ® LaboClean LA (4 x 3kg, Powder)</v>
          </cell>
          <cell r="J5732">
            <v>168</v>
          </cell>
        </row>
        <row r="5733">
          <cell r="A5733" t="str">
            <v>US486876</v>
          </cell>
          <cell r="C5733" t="str">
            <v>Neob2b Cleaning Agents</v>
          </cell>
          <cell r="D5733" t="str">
            <v>simple</v>
          </cell>
          <cell r="E5733" t="str">
            <v>Cleaning Agents</v>
          </cell>
          <cell r="F5733" t="str">
            <v>neodisher</v>
          </cell>
          <cell r="G5733" t="str">
            <v>Neodisher MA (10kg, Powder)</v>
          </cell>
          <cell r="H5733" t="str">
            <v>For more information &amp; downloadable material (operating manuals, diagrams, etc) visit mieleusa.com.</v>
          </cell>
          <cell r="I5733" t="str">
            <v>Neodisher MA (10kg, Powder)</v>
          </cell>
          <cell r="J5733">
            <v>176</v>
          </cell>
        </row>
        <row r="5734">
          <cell r="B5734" t="str">
            <v>neodisher</v>
          </cell>
          <cell r="G5734" t="str">
            <v>NeodisherÂ® MA (10kg, Powder)</v>
          </cell>
          <cell r="H5734" t="str">
            <v>NeodisherÂ® MA (10kg, Powder)</v>
          </cell>
          <cell r="I5734" t="str">
            <v>NeodisherÂ® MA (10kg, Powder)</v>
          </cell>
          <cell r="J5734">
            <v>180</v>
          </cell>
        </row>
        <row r="5735">
          <cell r="A5735" t="str">
            <v>US486976</v>
          </cell>
          <cell r="C5735" t="str">
            <v>Neob2b Cleaning Agents</v>
          </cell>
          <cell r="D5735" t="str">
            <v>simple</v>
          </cell>
          <cell r="E5735" t="str">
            <v>Cleaning Agents</v>
          </cell>
          <cell r="F5735" t="str">
            <v>neodisher</v>
          </cell>
          <cell r="G5735" t="str">
            <v>Neodisher LaboClean UW (10kg, Powder)</v>
          </cell>
          <cell r="H5735" t="str">
            <v>For more information &amp; downloadable material (operating manuals, diagrams, etc) visit mieleusa.com.</v>
          </cell>
          <cell r="I5735" t="str">
            <v>Neodisher LaboClean UW (10kg, Powder)</v>
          </cell>
          <cell r="J5735">
            <v>176</v>
          </cell>
        </row>
        <row r="5736">
          <cell r="B5736" t="str">
            <v>neodisher</v>
          </cell>
          <cell r="G5736" t="str">
            <v>NeodisherÂ® LaboClean UW (10kg, Powder)</v>
          </cell>
          <cell r="H5736" t="str">
            <v>NeodisherÂ® LaboClean UW (10kg, Powder)</v>
          </cell>
          <cell r="I5736" t="str">
            <v>NeodisherÂ® LaboClean UW (10kg, Powder)</v>
          </cell>
          <cell r="J5736">
            <v>180</v>
          </cell>
        </row>
        <row r="5737">
          <cell r="A5737" t="str">
            <v>US430033</v>
          </cell>
          <cell r="C5737" t="str">
            <v>Neob2b Cleaning Agents</v>
          </cell>
          <cell r="D5737" t="str">
            <v>simple</v>
          </cell>
          <cell r="E5737" t="str">
            <v>Cleaning Agents</v>
          </cell>
          <cell r="F5737" t="str">
            <v>neodisher</v>
          </cell>
          <cell r="G5737" t="str">
            <v>Neodisher EM (5L, Liquid)</v>
          </cell>
          <cell r="H5737" t="str">
            <v>For more information &amp; downloadable material (operating manuals, diagrams, etc) visit mieleusa.com.</v>
          </cell>
          <cell r="I5737" t="str">
            <v>Neodisher EM (5L, Liquid)</v>
          </cell>
          <cell r="J5737">
            <v>192</v>
          </cell>
        </row>
        <row r="5738">
          <cell r="B5738" t="str">
            <v>neodisher</v>
          </cell>
          <cell r="G5738" t="str">
            <v>NeodisherÂ® EM (5L, Liquid)</v>
          </cell>
          <cell r="H5738" t="str">
            <v>NeodisherÂ® EM (5L, Liquid)</v>
          </cell>
          <cell r="I5738" t="str">
            <v>NeodisherÂ® EM (5L, Liquid)</v>
          </cell>
          <cell r="J5738">
            <v>196</v>
          </cell>
        </row>
        <row r="5739">
          <cell r="A5739" t="str">
            <v>US489533</v>
          </cell>
          <cell r="C5739" t="str">
            <v>Neob2b Cleaning Agents</v>
          </cell>
          <cell r="D5739" t="str">
            <v>simple</v>
          </cell>
          <cell r="E5739" t="str">
            <v>Cleaning Agents</v>
          </cell>
          <cell r="F5739" t="str">
            <v>neodisher</v>
          </cell>
          <cell r="G5739" t="str">
            <v>Neodisher FA (5L, Liquid)</v>
          </cell>
          <cell r="H5739" t="str">
            <v>For more information &amp; downloadable material (operating manuals, diagrams, etc) visit mieleusa.com.</v>
          </cell>
          <cell r="I5739" t="str">
            <v>Neodisher FA (5L, Liquid)</v>
          </cell>
          <cell r="J5739">
            <v>110</v>
          </cell>
        </row>
        <row r="5740">
          <cell r="B5740" t="str">
            <v>neodisher</v>
          </cell>
          <cell r="G5740" t="str">
            <v>NeodisherÂ® FA (5L, Liquid)</v>
          </cell>
          <cell r="H5740" t="str">
            <v>NeodisherÂ® FA (5L, Liquid)</v>
          </cell>
          <cell r="I5740" t="str">
            <v>NeodisherÂ® FA (5L, Liquid)</v>
          </cell>
          <cell r="J5740">
            <v>113</v>
          </cell>
        </row>
        <row r="5741">
          <cell r="A5741" t="str">
            <v>US410130</v>
          </cell>
          <cell r="C5741" t="str">
            <v>Neob2b Cleaning Agents</v>
          </cell>
          <cell r="D5741" t="str">
            <v>simple</v>
          </cell>
          <cell r="E5741" t="str">
            <v>Cleaning Agents</v>
          </cell>
          <cell r="F5741" t="str">
            <v>neodisher</v>
          </cell>
          <cell r="G5741" t="str">
            <v>Neodisher FA (10L, Liquid)</v>
          </cell>
          <cell r="H5741" t="str">
            <v>For more information &amp; downloadable material (operating manuals, diagrams, etc) visit mieleusa.com.</v>
          </cell>
          <cell r="I5741" t="str">
            <v>Neodisher FA (10L, Liquid)</v>
          </cell>
          <cell r="J5741">
            <v>176</v>
          </cell>
        </row>
        <row r="5742">
          <cell r="B5742" t="str">
            <v>neodisher</v>
          </cell>
          <cell r="G5742" t="str">
            <v>NeodisherÂ® FA (10L, Liquid)</v>
          </cell>
          <cell r="H5742" t="str">
            <v>NeodisherÂ® FA (10L, Liquid)</v>
          </cell>
          <cell r="I5742" t="str">
            <v>NeodisherÂ® FA (10L, Liquid)</v>
          </cell>
          <cell r="J5742">
            <v>180</v>
          </cell>
        </row>
        <row r="5743">
          <cell r="A5743" t="str">
            <v>US410126</v>
          </cell>
          <cell r="C5743" t="str">
            <v>Neob2b Cleaning Agents</v>
          </cell>
          <cell r="D5743" t="str">
            <v>simple</v>
          </cell>
          <cell r="E5743" t="str">
            <v>Cleaning Agents</v>
          </cell>
          <cell r="F5743" t="str">
            <v>neodisher</v>
          </cell>
          <cell r="G5743" t="str">
            <v>Neodisher FA (25kg, Liquid)</v>
          </cell>
          <cell r="H5743" t="str">
            <v>For more information &amp; downloadable material (operating manuals, diagrams, etc) visit mieleusa.com.</v>
          </cell>
          <cell r="I5743" t="str">
            <v>Neodisher FA (25kg, Liquid)</v>
          </cell>
          <cell r="J5743">
            <v>275</v>
          </cell>
        </row>
        <row r="5744">
          <cell r="B5744" t="str">
            <v>neodisher</v>
          </cell>
          <cell r="G5744" t="str">
            <v>NeodisherÂ® FA (25kg, Liquid)</v>
          </cell>
          <cell r="H5744" t="str">
            <v>NeodisherÂ® FA (25kg, Liquid)</v>
          </cell>
          <cell r="I5744" t="str">
            <v>NeodisherÂ® FA (25kg, Liquid)</v>
          </cell>
          <cell r="J5744">
            <v>281</v>
          </cell>
        </row>
        <row r="5745">
          <cell r="A5745" t="str">
            <v>US490030</v>
          </cell>
          <cell r="C5745" t="str">
            <v>Neob2b Cleaning Agents</v>
          </cell>
          <cell r="D5745" t="str">
            <v>simple</v>
          </cell>
          <cell r="E5745" t="str">
            <v>Cleaning Agents</v>
          </cell>
          <cell r="F5745" t="str">
            <v>neodisher</v>
          </cell>
          <cell r="G5745" t="str">
            <v>Neodisher LaboClean FT (12kg, Liquid)</v>
          </cell>
          <cell r="H5745" t="str">
            <v>For more information &amp; downloadable material (operating manuals, diagrams, etc) visit mieleusa.com.</v>
          </cell>
          <cell r="I5745" t="str">
            <v>Neodisher LaboClean FT (12kg, Liquid)</v>
          </cell>
          <cell r="J5745">
            <v>176</v>
          </cell>
        </row>
        <row r="5746">
          <cell r="B5746" t="str">
            <v>neodisher</v>
          </cell>
          <cell r="G5746" t="str">
            <v>NeodisherÂ® LaboClean FT (12kg, Liquid)</v>
          </cell>
          <cell r="H5746" t="str">
            <v>NeodisherÂ® LaboClean FT (12kg, Liquid)</v>
          </cell>
          <cell r="I5746" t="str">
            <v>NeodisherÂ® LaboClean FT (12kg, Liquid)</v>
          </cell>
          <cell r="J5746">
            <v>180</v>
          </cell>
        </row>
        <row r="5747">
          <cell r="A5747" t="str">
            <v>US490026</v>
          </cell>
          <cell r="C5747" t="str">
            <v>Neob2b Cleaning Agents</v>
          </cell>
          <cell r="D5747" t="str">
            <v>simple</v>
          </cell>
          <cell r="E5747" t="str">
            <v>Cleaning Agents</v>
          </cell>
          <cell r="F5747" t="str">
            <v>neodisher</v>
          </cell>
          <cell r="G5747" t="str">
            <v>Neodisher LaboClean FT (25kg, Liquid)</v>
          </cell>
          <cell r="H5747" t="str">
            <v>For more information &amp; downloadable material (operating manuals, diagrams, etc) visit mieleusa.com.</v>
          </cell>
          <cell r="I5747" t="str">
            <v>Neodisher LaboClean FT (25kg, Liquid)</v>
          </cell>
          <cell r="J5747">
            <v>341</v>
          </cell>
        </row>
        <row r="5748">
          <cell r="B5748" t="str">
            <v>neodisher</v>
          </cell>
          <cell r="G5748" t="str">
            <v>NeodisherÂ® LaboClean FT (25kg, Liquid)</v>
          </cell>
          <cell r="H5748" t="str">
            <v>NeodisherÂ® LaboClean FT (25kg, Liquid)</v>
          </cell>
          <cell r="I5748" t="str">
            <v>NeodisherÂ® LaboClean FT (25kg, Liquid)</v>
          </cell>
          <cell r="J5748">
            <v>348</v>
          </cell>
        </row>
        <row r="5749">
          <cell r="A5749" t="str">
            <v>US496933</v>
          </cell>
          <cell r="C5749" t="str">
            <v>Neob2b Cleaning Agents</v>
          </cell>
          <cell r="D5749" t="str">
            <v>simple</v>
          </cell>
          <cell r="E5749" t="str">
            <v>Cleaning Agents</v>
          </cell>
          <cell r="F5749" t="str">
            <v>neodisher</v>
          </cell>
          <cell r="G5749" t="str">
            <v>Neodisher LaboClean FLA (5L, Liquid)</v>
          </cell>
          <cell r="H5749" t="str">
            <v>For more information &amp; downloadable material (operating manuals, diagrams, etc) visit mieleusa.com.</v>
          </cell>
          <cell r="I5749" t="str">
            <v>Neodisher LaboClean FLA (5L, Liquid)</v>
          </cell>
          <cell r="J5749">
            <v>89</v>
          </cell>
        </row>
        <row r="5750">
          <cell r="B5750" t="str">
            <v>neodisher</v>
          </cell>
          <cell r="G5750" t="str">
            <v>NeodisherÂ® LaboClean FLA (5L, Liquid)</v>
          </cell>
          <cell r="H5750" t="str">
            <v>NeodisherÂ® LaboClean FLA (5L, Liquid)</v>
          </cell>
          <cell r="I5750" t="str">
            <v>NeodisherÂ® LaboClean FLA (5L, Liquid)</v>
          </cell>
          <cell r="J5750">
            <v>91</v>
          </cell>
        </row>
        <row r="5751">
          <cell r="A5751" t="str">
            <v>US496930</v>
          </cell>
          <cell r="C5751" t="str">
            <v>Neob2b Cleaning Agents</v>
          </cell>
          <cell r="D5751" t="str">
            <v>simple</v>
          </cell>
          <cell r="E5751" t="str">
            <v>Cleaning Agents</v>
          </cell>
          <cell r="F5751" t="str">
            <v>neodisher</v>
          </cell>
          <cell r="G5751" t="str">
            <v>Neodisher LaboClean FLA (10L, Liquid)</v>
          </cell>
          <cell r="H5751" t="str">
            <v>For more information &amp; downloadable material (operating manuals, diagrams, etc) visit mieleusa.com.</v>
          </cell>
          <cell r="I5751" t="str">
            <v>Neodisher LaboClean FLA (10L, Liquid)</v>
          </cell>
          <cell r="J5751">
            <v>176</v>
          </cell>
        </row>
        <row r="5752">
          <cell r="B5752" t="str">
            <v>neodisher</v>
          </cell>
          <cell r="G5752" t="str">
            <v>NeodisherÂ® LaboClean FLA (10L, Liquid)</v>
          </cell>
          <cell r="H5752" t="str">
            <v>NeodisherÂ® LaboClean FLA (10L, Liquid)</v>
          </cell>
          <cell r="I5752" t="str">
            <v>NeodisherÂ® LaboClean FLA (10L, Liquid)</v>
          </cell>
          <cell r="J5752">
            <v>180</v>
          </cell>
        </row>
        <row r="5753">
          <cell r="A5753" t="str">
            <v>US496926</v>
          </cell>
          <cell r="C5753" t="str">
            <v>Neob2b Cleaning Agents</v>
          </cell>
          <cell r="D5753" t="str">
            <v>simple</v>
          </cell>
          <cell r="E5753" t="str">
            <v>Cleaning Agents</v>
          </cell>
          <cell r="F5753" t="str">
            <v>neodisher</v>
          </cell>
          <cell r="G5753" t="str">
            <v>Neodisher LaboClean FLA (25kg, Liquid)</v>
          </cell>
          <cell r="H5753" t="str">
            <v>For more information &amp; downloadable material (operating manuals, diagrams, etc) visit mieleusa.com.</v>
          </cell>
          <cell r="I5753" t="str">
            <v>Neodisher LaboClean FLA (25kg, Liquid)</v>
          </cell>
          <cell r="J5753">
            <v>341</v>
          </cell>
        </row>
        <row r="5754">
          <cell r="B5754" t="str">
            <v>neodisher</v>
          </cell>
          <cell r="G5754" t="str">
            <v>NeodisherÂ® LaboClean FLA (25kg, Liquid)</v>
          </cell>
          <cell r="H5754" t="str">
            <v>NeodisherÂ® LaboClean FLA (25kg, Liquid)</v>
          </cell>
          <cell r="I5754" t="str">
            <v>NeodisherÂ® LaboClean FLA (25kg, Liquid)</v>
          </cell>
          <cell r="J5754">
            <v>348</v>
          </cell>
        </row>
        <row r="5755">
          <cell r="A5755">
            <v>94069027</v>
          </cell>
          <cell r="C5755" t="str">
            <v>Neob2b Cleaning Agents</v>
          </cell>
          <cell r="D5755" t="str">
            <v>simple</v>
          </cell>
          <cell r="E5755" t="str">
            <v>Cleaning Agents</v>
          </cell>
          <cell r="F5755" t="str">
            <v>neodisher</v>
          </cell>
          <cell r="G5755" t="str">
            <v>Mucapur Enzyme Power (5L, Liquid)</v>
          </cell>
          <cell r="H5755" t="str">
            <v>For more information &amp; downloadable material (operating manuals, diagrams, etc) visit mieleusa.com.</v>
          </cell>
          <cell r="I5755" t="str">
            <v>Mucapur Enzyme Power (5L, Liquid)</v>
          </cell>
          <cell r="J5755">
            <v>134</v>
          </cell>
        </row>
        <row r="5756">
          <cell r="B5756" t="str">
            <v>neodisher</v>
          </cell>
          <cell r="J5756">
            <v>145</v>
          </cell>
        </row>
        <row r="5757">
          <cell r="A5757" t="str">
            <v>US430148</v>
          </cell>
          <cell r="C5757" t="str">
            <v>Neob2b Cleaning Agents</v>
          </cell>
          <cell r="D5757" t="str">
            <v>simple</v>
          </cell>
          <cell r="E5757" t="str">
            <v>Cleaning Agents</v>
          </cell>
          <cell r="F5757" t="str">
            <v>neodisher</v>
          </cell>
          <cell r="G5757" t="str">
            <v>Neodisher S (1L, Liquid)</v>
          </cell>
          <cell r="H5757" t="str">
            <v>For more information &amp; downloadable material (operating manuals, diagrams, etc) visit mieleusa.com.</v>
          </cell>
          <cell r="I5757" t="str">
            <v>Neodisher S (1L, Liquid)</v>
          </cell>
          <cell r="J5757">
            <v>79</v>
          </cell>
        </row>
        <row r="5758">
          <cell r="B5758" t="str">
            <v>neodisher</v>
          </cell>
          <cell r="G5758" t="str">
            <v>NeodisherÂ® S (1L, Liquid)</v>
          </cell>
          <cell r="H5758" t="str">
            <v>NeodisherÂ® S (1L, Liquid)</v>
          </cell>
          <cell r="I5758" t="str">
            <v>NeodisherÂ® S (1L, Liquid)</v>
          </cell>
          <cell r="J5758">
            <v>81</v>
          </cell>
        </row>
        <row r="5759">
          <cell r="A5759" t="str">
            <v>US420449</v>
          </cell>
          <cell r="C5759" t="str">
            <v>Neob2b Cleaning Agents</v>
          </cell>
          <cell r="D5759" t="str">
            <v>simple</v>
          </cell>
          <cell r="E5759" t="str">
            <v>Cleaning Agents</v>
          </cell>
          <cell r="F5759" t="str">
            <v>neodisher</v>
          </cell>
          <cell r="G5759" t="str">
            <v>Neodisher IR (1L, Liquid)</v>
          </cell>
          <cell r="H5759" t="str">
            <v>For more information &amp; downloadable material (operating manuals, diagrams, etc) visit mieleusa.com.</v>
          </cell>
          <cell r="I5759" t="str">
            <v>Neodisher IR (1L, Liquid)</v>
          </cell>
          <cell r="J5759">
            <v>74</v>
          </cell>
        </row>
        <row r="5760">
          <cell r="B5760" t="str">
            <v>neodisher</v>
          </cell>
          <cell r="G5760" t="str">
            <v>NeodisherÂ® IR (1L, Liquid)</v>
          </cell>
          <cell r="H5760" t="str">
            <v>NeodisherÂ® IR (1L, Liquid)</v>
          </cell>
          <cell r="I5760" t="str">
            <v>NeodisherÂ® IR (1L, Liquid)</v>
          </cell>
          <cell r="J5760">
            <v>75</v>
          </cell>
        </row>
        <row r="5761">
          <cell r="A5761" t="str">
            <v>US312630</v>
          </cell>
          <cell r="C5761" t="str">
            <v>Neob2b Cleaning Agents</v>
          </cell>
          <cell r="D5761" t="str">
            <v>simple</v>
          </cell>
          <cell r="E5761" t="str">
            <v>Cleaning Agents</v>
          </cell>
          <cell r="F5761" t="str">
            <v>neodisher</v>
          </cell>
          <cell r="G5761" t="str">
            <v>Neodisher Alka 220 (12kg, Liquid)</v>
          </cell>
          <cell r="H5761" t="str">
            <v>For more information &amp; downloadable material (operating manuals, diagrams, etc) visit mieleusa.com.</v>
          </cell>
          <cell r="I5761" t="str">
            <v>Neodisher Alka 220 (12kg, Liquid)</v>
          </cell>
          <cell r="J5761">
            <v>142</v>
          </cell>
        </row>
        <row r="5762">
          <cell r="B5762" t="str">
            <v>neodisher</v>
          </cell>
          <cell r="G5762" t="str">
            <v>NeodisherÂ® Alka 220 (12kg, Liquid)</v>
          </cell>
          <cell r="H5762" t="str">
            <v>NeodisherÂ® Alka 220 (12kg, Liquid)</v>
          </cell>
          <cell r="I5762" t="str">
            <v>NeodisherÂ® Alka 220 (12kg, Liquid)</v>
          </cell>
          <cell r="J5762">
            <v>145</v>
          </cell>
        </row>
        <row r="5763">
          <cell r="A5763" t="str">
            <v>US310330</v>
          </cell>
          <cell r="C5763" t="str">
            <v>Neob2b Cleaning Agents</v>
          </cell>
          <cell r="D5763" t="str">
            <v>simple</v>
          </cell>
          <cell r="E5763" t="str">
            <v>Cleaning Agents</v>
          </cell>
          <cell r="F5763" t="str">
            <v>neodisher</v>
          </cell>
          <cell r="G5763" t="str">
            <v>Neodisher Alka 300 (12kg, Liquid)</v>
          </cell>
          <cell r="H5763" t="str">
            <v>For more information &amp; downloadable material (operating manuals, diagrams, etc) visit mieleusa.com.</v>
          </cell>
          <cell r="I5763" t="str">
            <v>Neodisher Alka 300 (12kg, Liquid)</v>
          </cell>
          <cell r="J5763">
            <v>147</v>
          </cell>
        </row>
        <row r="5764">
          <cell r="B5764" t="str">
            <v>neodisher</v>
          </cell>
          <cell r="G5764" t="str">
            <v>NeodisherÂ® Alka 300 (12kg, Liquid)</v>
          </cell>
          <cell r="H5764" t="str">
            <v>NeodisherÂ® Alka 300 (12kg, Liquid)</v>
          </cell>
          <cell r="I5764" t="str">
            <v>NeodisherÂ® Alka 300 (12kg, Liquid)</v>
          </cell>
          <cell r="J5764">
            <v>150</v>
          </cell>
        </row>
        <row r="5765">
          <cell r="A5765" t="str">
            <v>US401733</v>
          </cell>
          <cell r="C5765" t="str">
            <v>Neob2b Cleaning Agents</v>
          </cell>
          <cell r="D5765" t="str">
            <v>simple</v>
          </cell>
          <cell r="E5765" t="str">
            <v>Cleaning Agents</v>
          </cell>
          <cell r="F5765" t="str">
            <v>neodisher</v>
          </cell>
          <cell r="G5765" t="str">
            <v>Neodisher ProTech 16 (5L, Liquid)</v>
          </cell>
          <cell r="H5765" t="str">
            <v>For more information &amp; downloadable material (operating manuals, diagrams, etc) visit mieleusa.com.</v>
          </cell>
          <cell r="I5765" t="str">
            <v>Neodisher ProTech 16 (5L, Liquid)</v>
          </cell>
          <cell r="J5765">
            <v>154</v>
          </cell>
        </row>
        <row r="5766">
          <cell r="B5766" t="str">
            <v>neodisher</v>
          </cell>
          <cell r="G5766" t="str">
            <v>NeodisherÂ® ProTech 16 (5L, Liquid)</v>
          </cell>
          <cell r="H5766" t="str">
            <v>NeodisherÂ® ProTech 16 (5L, Liquid)</v>
          </cell>
          <cell r="I5766" t="str">
            <v>NeodisherÂ® ProTech 16 (5L, Liquid)</v>
          </cell>
          <cell r="J5766">
            <v>157</v>
          </cell>
        </row>
        <row r="5767">
          <cell r="A5767" t="str">
            <v>US401433</v>
          </cell>
          <cell r="C5767" t="str">
            <v>Neob2b Cleaning Agents</v>
          </cell>
          <cell r="D5767" t="str">
            <v>simple</v>
          </cell>
          <cell r="E5767" t="str">
            <v>Cleaning Agents</v>
          </cell>
          <cell r="F5767" t="str">
            <v>neodisher</v>
          </cell>
          <cell r="G5767" t="str">
            <v>Neodisher ProTech 5 (5L, Liquid)</v>
          </cell>
          <cell r="H5767" t="str">
            <v>For more information &amp; downloadable material (operating manuals, diagrams, etc) visit mieleusa.com.</v>
          </cell>
          <cell r="I5767" t="str">
            <v>Neodisher ProTech 5 (5L, Liquid)</v>
          </cell>
          <cell r="J5767">
            <v>142</v>
          </cell>
        </row>
        <row r="5768">
          <cell r="B5768" t="str">
            <v>neodisher</v>
          </cell>
          <cell r="G5768" t="str">
            <v>NeodisherÂ®  ProTech 5 (5L, Liquid)</v>
          </cell>
          <cell r="H5768" t="str">
            <v>NeodisherÂ®  ProTech 5 (5L, Liquid)</v>
          </cell>
          <cell r="I5768" t="str">
            <v>NeodisherÂ®  ProTech 5 (5L, Liquid)</v>
          </cell>
          <cell r="J5768">
            <v>145</v>
          </cell>
        </row>
        <row r="5769">
          <cell r="A5769" t="str">
            <v>US402530</v>
          </cell>
          <cell r="C5769" t="str">
            <v>Neob2b Cleaning Agents</v>
          </cell>
          <cell r="D5769" t="str">
            <v>simple</v>
          </cell>
          <cell r="E5769" t="str">
            <v>Cleaning Agents</v>
          </cell>
          <cell r="F5769" t="str">
            <v>neodisher</v>
          </cell>
          <cell r="G5769" t="str">
            <v>Neodisher SeptoClean (10L, Liquid)</v>
          </cell>
          <cell r="H5769" t="str">
            <v>For more information &amp; downloadable material (operating manuals, diagrams, etc) visit mieleusa.com.</v>
          </cell>
          <cell r="I5769" t="str">
            <v>Neodisher SeptoClean (10L, Liquid)</v>
          </cell>
          <cell r="J5769">
            <v>176</v>
          </cell>
        </row>
        <row r="5770">
          <cell r="B5770" t="str">
            <v>neodisher</v>
          </cell>
          <cell r="G5770" t="str">
            <v>NeodisherÂ® SeptoClean (10L, Liquid)</v>
          </cell>
          <cell r="H5770" t="str">
            <v>NeodisherÂ® SeptoClean (10L, Liquid)</v>
          </cell>
          <cell r="I5770" t="str">
            <v>NeodisherÂ® SeptoClean (10L, Liquid)</v>
          </cell>
          <cell r="J5770">
            <v>180</v>
          </cell>
        </row>
        <row r="5771">
          <cell r="A5771" t="str">
            <v>US405033</v>
          </cell>
          <cell r="C5771" t="str">
            <v>Neob2b Cleaning Agents</v>
          </cell>
          <cell r="D5771" t="str">
            <v>simple</v>
          </cell>
          <cell r="E5771" t="str">
            <v>Cleaning Agents</v>
          </cell>
          <cell r="F5771" t="str">
            <v>neodisher</v>
          </cell>
          <cell r="G5771" t="str">
            <v>Neodisher MediClean forte (5L, Liquid)</v>
          </cell>
          <cell r="H5771" t="str">
            <v>For more information &amp; downloadable material (operating manuals, diagrams, etc) visit mieleusa.com.</v>
          </cell>
          <cell r="I5771" t="str">
            <v>Neodisher MediClean forte (5L, Liquid)</v>
          </cell>
          <cell r="J5771">
            <v>199</v>
          </cell>
        </row>
        <row r="5772">
          <cell r="B5772" t="str">
            <v>neodisher</v>
          </cell>
          <cell r="G5772" t="str">
            <v>NeodisherÂ® MediClean Forte (5L, Liquid)</v>
          </cell>
          <cell r="H5772" t="str">
            <v>NeodisherÂ® MediClean Forte (5L, Liquid)</v>
          </cell>
          <cell r="I5772" t="str">
            <v>NeodisherÂ® MediClean Forte (5L, Liquid)</v>
          </cell>
          <cell r="J5772">
            <v>145</v>
          </cell>
        </row>
        <row r="5773">
          <cell r="A5773" t="str">
            <v>69747007USA</v>
          </cell>
          <cell r="C5773" t="str">
            <v>Neob2b Accessories</v>
          </cell>
          <cell r="D5773" t="str">
            <v>simple</v>
          </cell>
          <cell r="E5773" t="str">
            <v>Accessories</v>
          </cell>
          <cell r="F5773" t="str">
            <v>neodisher</v>
          </cell>
          <cell r="G5773" t="str">
            <v>DOSÂ K 60/1 Liquid Detergent Dispensing Module for 5L containers</v>
          </cell>
          <cell r="H5773" t="str">
            <v>For more information &amp; downloadable material (operating manuals, diagrams, etc) visit mieleusa.com.</v>
          </cell>
          <cell r="I5773" t="str">
            <v>DOS K 60/1 Liquid Detergent Dispensing Module</v>
          </cell>
          <cell r="J5773">
            <v>796</v>
          </cell>
        </row>
        <row r="5774">
          <cell r="B5774" t="str">
            <v>neodisher</v>
          </cell>
        </row>
        <row r="5775">
          <cell r="A5775" t="str">
            <v>28700037USA</v>
          </cell>
          <cell r="C5775" t="str">
            <v>Appliances - Cooking - Hoods (Island)</v>
          </cell>
          <cell r="D5775" t="str">
            <v>simple</v>
          </cell>
          <cell r="E5775" t="str">
            <v>Cooking</v>
          </cell>
          <cell r="F5775" t="str">
            <v>florida</v>
          </cell>
          <cell r="G5775" t="str">
            <v>DA7000D Aura Hood</v>
          </cell>
          <cell r="H5775" t="str">
            <v>For more information &amp; downloadable material (operating manuals, diagrams, etc) visit mieleusa.com.</v>
          </cell>
          <cell r="I5775" t="str">
            <v>DA7000D Aura Hood - 39 3/8"</v>
          </cell>
          <cell r="J5775">
            <v>4099</v>
          </cell>
        </row>
        <row r="5776">
          <cell r="B5776" t="str">
            <v>amds_florida</v>
          </cell>
          <cell r="E5776" t="str">
            <v>Cooking/Ventilation Hoods</v>
          </cell>
          <cell r="F5776" t="str">
            <v>midatlantic</v>
          </cell>
        </row>
        <row r="5777">
          <cell r="B5777" t="str">
            <v>amds_west_region</v>
          </cell>
          <cell r="F5777" t="str">
            <v>westregion</v>
          </cell>
        </row>
        <row r="5778">
          <cell r="B5778" t="str">
            <v>amds_texas</v>
          </cell>
          <cell r="F5778" t="str">
            <v>amdstexas</v>
          </cell>
        </row>
        <row r="5779">
          <cell r="B5779" t="str">
            <v>amds_chicago</v>
          </cell>
          <cell r="F5779" t="str">
            <v>website_bpp</v>
          </cell>
        </row>
        <row r="5780">
          <cell r="F5780" t="str">
            <v>website_appliance_catalog</v>
          </cell>
        </row>
        <row r="5781">
          <cell r="F5781" t="str">
            <v>amdschicago</v>
          </cell>
        </row>
        <row r="5782">
          <cell r="F5782" t="str">
            <v>bppinstall</v>
          </cell>
        </row>
        <row r="5783">
          <cell r="F5783" t="str">
            <v>mtp</v>
          </cell>
        </row>
        <row r="5784">
          <cell r="F5784" t="str">
            <v>amdstristate</v>
          </cell>
        </row>
        <row r="5785">
          <cell r="F5785" t="str">
            <v>newengland</v>
          </cell>
        </row>
        <row r="5786">
          <cell r="A5786">
            <v>9195780</v>
          </cell>
          <cell r="C5786" t="str">
            <v>Neob2b Cleaning Agents</v>
          </cell>
          <cell r="D5786" t="str">
            <v>simple</v>
          </cell>
          <cell r="E5786" t="str">
            <v>Cleaning Agents</v>
          </cell>
          <cell r="F5786" t="str">
            <v>neodisher</v>
          </cell>
          <cell r="G5786" t="str">
            <v>ProCare Universal Salt (3 x 2 kg)</v>
          </cell>
          <cell r="H5786" t="str">
            <v>For more information &amp; downloadable material (operating manuals, diagrams, etc) visit mieleusa.com.</v>
          </cell>
          <cell r="I5786" t="str">
            <v>ProCare Universal Salt (3 x 2 kg)</v>
          </cell>
          <cell r="J5786">
            <v>46</v>
          </cell>
        </row>
        <row r="5787">
          <cell r="B5787" t="str">
            <v>neodisher</v>
          </cell>
          <cell r="E5787" t="str">
            <v>Accessories</v>
          </cell>
          <cell r="H5787" t="str">
            <v>For reactivation/regeneration of the built in softener. Prevents calcium deposits and protects the wash load. Washing with softened water enables better cleaning with less cleaning agent required, better rinsing and reduced spotting. Each package contains sufficient quantities for three refills of the salt container in the machine.</v>
          </cell>
        </row>
        <row r="5788">
          <cell r="A5788">
            <v>9066810</v>
          </cell>
          <cell r="C5788" t="str">
            <v>Neob2b Accessories</v>
          </cell>
          <cell r="D5788" t="str">
            <v>simple</v>
          </cell>
          <cell r="E5788" t="str">
            <v>Accessories</v>
          </cell>
          <cell r="F5788" t="str">
            <v>neodisher</v>
          </cell>
          <cell r="G5788" t="str">
            <v>Canister Key</v>
          </cell>
          <cell r="H5788" t="str">
            <v>For more information &amp; downloadable material (operating manuals, diagrams, etc) visit mieleusa.com.</v>
          </cell>
          <cell r="I5788" t="str">
            <v>Canister Key</v>
          </cell>
          <cell r="J5788">
            <v>15</v>
          </cell>
        </row>
        <row r="5789">
          <cell r="B5789" t="str">
            <v>neodisher</v>
          </cell>
        </row>
        <row r="5790">
          <cell r="A5790" t="str">
            <v>MC HR30</v>
          </cell>
          <cell r="C5790" t="str">
            <v>Extended Service Contracts</v>
          </cell>
          <cell r="D5790" t="str">
            <v>simple</v>
          </cell>
          <cell r="E5790" t="str">
            <v>Service Contracts</v>
          </cell>
          <cell r="F5790" t="str">
            <v>base</v>
          </cell>
          <cell r="G5790" t="str">
            <v>5 Year Extended Service Contract for 30" Ranges</v>
          </cell>
          <cell r="H5790" t="str">
            <v>For more information &amp; downloadable material (operating manuals, diagrams, etc) visit mieleusa.com.</v>
          </cell>
          <cell r="I5790" t="str">
            <v>5 Year Extended Service Contract for 30" Ranges &lt;br&gt; &lt;br&gt; &lt;a href="http://www.mieleusa.com/Service/ExtendedService?page=Terms" target="_blank"&gt;Extended Service Contract Terms &amp; Conditions&lt;/a&gt;</v>
          </cell>
          <cell r="J5790">
            <v>499</v>
          </cell>
        </row>
        <row r="5791">
          <cell r="E5791" t="str">
            <v>Service Contracts/Cooking Appliances</v>
          </cell>
          <cell r="F5791" t="str">
            <v>florida</v>
          </cell>
        </row>
        <row r="5792">
          <cell r="F5792" t="str">
            <v>midatlantic</v>
          </cell>
        </row>
        <row r="5793">
          <cell r="F5793" t="str">
            <v>westregion</v>
          </cell>
        </row>
        <row r="5794">
          <cell r="F5794" t="str">
            <v>amdstexas</v>
          </cell>
        </row>
        <row r="5795">
          <cell r="F5795" t="str">
            <v>website_appliance_catalog</v>
          </cell>
        </row>
        <row r="5796">
          <cell r="F5796" t="str">
            <v>amdschicago</v>
          </cell>
        </row>
        <row r="5797">
          <cell r="F5797" t="str">
            <v>bppinstall</v>
          </cell>
        </row>
        <row r="5798">
          <cell r="F5798" t="str">
            <v>amdstristate</v>
          </cell>
        </row>
        <row r="5799">
          <cell r="F5799" t="str">
            <v>newengland</v>
          </cell>
        </row>
        <row r="5800">
          <cell r="F5800" t="str">
            <v>website_center_sales</v>
          </cell>
        </row>
        <row r="5801">
          <cell r="A5801" t="str">
            <v>MC HR36</v>
          </cell>
          <cell r="C5801" t="str">
            <v>Extended Service Contracts</v>
          </cell>
          <cell r="D5801" t="str">
            <v>simple</v>
          </cell>
          <cell r="E5801" t="str">
            <v>Service Contracts</v>
          </cell>
          <cell r="F5801" t="str">
            <v>base</v>
          </cell>
          <cell r="G5801" t="str">
            <v>5 Year Extended Service Contract for 36" Ranges</v>
          </cell>
          <cell r="H5801" t="str">
            <v>For more information &amp; downloadable material (operating manuals, diagrams, etc) visit mieleusa.com.</v>
          </cell>
          <cell r="I5801" t="str">
            <v>5 Year Extended Service Contract for 36" Ranges &lt;br&gt; &lt;br&gt; &lt;a href="http://www.mieleusa.com/Service/ExtendedService?page=Terms" target="_blank"&gt;Extended Service Contract Terms &amp; Conditions&lt;/a&gt;</v>
          </cell>
          <cell r="J5801">
            <v>499</v>
          </cell>
        </row>
        <row r="5802">
          <cell r="E5802" t="str">
            <v>Service Contracts/Cooking Appliances</v>
          </cell>
          <cell r="F5802" t="str">
            <v>florida</v>
          </cell>
        </row>
        <row r="5803">
          <cell r="F5803" t="str">
            <v>midatlantic</v>
          </cell>
        </row>
        <row r="5804">
          <cell r="F5804" t="str">
            <v>westregion</v>
          </cell>
        </row>
        <row r="5805">
          <cell r="F5805" t="str">
            <v>amdstexas</v>
          </cell>
        </row>
        <row r="5806">
          <cell r="F5806" t="str">
            <v>website_appliance_catalog</v>
          </cell>
        </row>
        <row r="5807">
          <cell r="F5807" t="str">
            <v>amdschicago</v>
          </cell>
        </row>
        <row r="5808">
          <cell r="F5808" t="str">
            <v>bppinstall</v>
          </cell>
        </row>
        <row r="5809">
          <cell r="F5809" t="str">
            <v>amdstristate</v>
          </cell>
        </row>
        <row r="5810">
          <cell r="F5810" t="str">
            <v>newengland</v>
          </cell>
        </row>
        <row r="5811">
          <cell r="F5811" t="str">
            <v>website_center_sales</v>
          </cell>
        </row>
        <row r="5812">
          <cell r="A5812" t="str">
            <v>MC HR48</v>
          </cell>
          <cell r="C5812" t="str">
            <v>Extended Service Contracts</v>
          </cell>
          <cell r="D5812" t="str">
            <v>simple</v>
          </cell>
          <cell r="E5812" t="str">
            <v>Service Contracts</v>
          </cell>
          <cell r="F5812" t="str">
            <v>base</v>
          </cell>
          <cell r="G5812" t="str">
            <v>5 Year Extended Service Contract for 48" Ranges</v>
          </cell>
          <cell r="H5812" t="str">
            <v>For more information &amp; downloadable material (operating manuals, diagrams, etc) visit mieleusa.com.</v>
          </cell>
          <cell r="I5812" t="str">
            <v>5 Year Extended Service Contract for 48" Ranges &lt;br&gt; &lt;br&gt; &lt;a href="http://www.mieleusa.com/Service/ExtendedService?page=Terms" target="_blank"&gt;Extended Service Contract Terms &amp; Conditions&lt;/a&gt;</v>
          </cell>
          <cell r="J5812">
            <v>549</v>
          </cell>
        </row>
        <row r="5813">
          <cell r="E5813" t="str">
            <v>Service Contracts/Cooking Appliances</v>
          </cell>
          <cell r="F5813" t="str">
            <v>florida</v>
          </cell>
        </row>
        <row r="5814">
          <cell r="F5814" t="str">
            <v>midatlantic</v>
          </cell>
        </row>
        <row r="5815">
          <cell r="F5815" t="str">
            <v>westregion</v>
          </cell>
        </row>
        <row r="5816">
          <cell r="F5816" t="str">
            <v>amdstexas</v>
          </cell>
        </row>
        <row r="5817">
          <cell r="F5817" t="str">
            <v>website_appliance_catalog</v>
          </cell>
        </row>
        <row r="5818">
          <cell r="F5818" t="str">
            <v>amdschicago</v>
          </cell>
        </row>
        <row r="5819">
          <cell r="F5819" t="str">
            <v>bppinstall</v>
          </cell>
        </row>
        <row r="5820">
          <cell r="F5820" t="str">
            <v>amdstristate</v>
          </cell>
        </row>
        <row r="5821">
          <cell r="F5821" t="str">
            <v>newengland</v>
          </cell>
        </row>
        <row r="5822">
          <cell r="F5822" t="str">
            <v>website_center_sales</v>
          </cell>
        </row>
        <row r="5823">
          <cell r="A5823" t="str">
            <v>MC DA3036</v>
          </cell>
          <cell r="C5823" t="str">
            <v>Extended Service Contracts</v>
          </cell>
          <cell r="D5823" t="str">
            <v>simple</v>
          </cell>
          <cell r="E5823" t="str">
            <v>Service Contracts</v>
          </cell>
          <cell r="F5823" t="str">
            <v>base</v>
          </cell>
          <cell r="G5823" t="str">
            <v>5 Year Extended Service Contract for 30" &amp; 36" Range Hoods</v>
          </cell>
          <cell r="H5823" t="str">
            <v>For more information &amp; downloadable material (operating manuals, diagrams, etc) visit mieleusa.com.</v>
          </cell>
          <cell r="I5823" t="str">
            <v>5 Year Extended Service Contract for 30" &amp; 36" Range Hoods &lt;br&gt; &lt;br&gt; &lt;a href="http://www.mieleusa.com/Service/ExtendedService?page=Terms" target="_blank"&gt;Extended Service Contract Terms &amp; Conditions&lt;/a&gt;</v>
          </cell>
          <cell r="J5823">
            <v>259</v>
          </cell>
        </row>
        <row r="5824">
          <cell r="E5824" t="str">
            <v>Service Contracts/Cooking Appliances</v>
          </cell>
          <cell r="F5824" t="str">
            <v>florida</v>
          </cell>
        </row>
        <row r="5825">
          <cell r="F5825" t="str">
            <v>midatlantic</v>
          </cell>
        </row>
        <row r="5826">
          <cell r="F5826" t="str">
            <v>westregion</v>
          </cell>
        </row>
        <row r="5827">
          <cell r="F5827" t="str">
            <v>amdstexas</v>
          </cell>
        </row>
        <row r="5828">
          <cell r="F5828" t="str">
            <v>website_appliance_catalog</v>
          </cell>
        </row>
        <row r="5829">
          <cell r="F5829" t="str">
            <v>amdschicago</v>
          </cell>
        </row>
        <row r="5830">
          <cell r="F5830" t="str">
            <v>bppinstall</v>
          </cell>
        </row>
        <row r="5831">
          <cell r="F5831" t="str">
            <v>amdstristate</v>
          </cell>
        </row>
        <row r="5832">
          <cell r="F5832" t="str">
            <v>newengland</v>
          </cell>
        </row>
        <row r="5833">
          <cell r="F5833" t="str">
            <v>website_center_sales</v>
          </cell>
        </row>
        <row r="5834">
          <cell r="A5834" t="str">
            <v>MC DA48</v>
          </cell>
          <cell r="C5834" t="str">
            <v>Extended Service Contracts</v>
          </cell>
          <cell r="D5834" t="str">
            <v>simple</v>
          </cell>
          <cell r="E5834" t="str">
            <v>Service Contracts</v>
          </cell>
          <cell r="F5834" t="str">
            <v>base</v>
          </cell>
          <cell r="G5834" t="str">
            <v>5 Year Extended Service Contract for 48" Range Hoods</v>
          </cell>
          <cell r="H5834" t="str">
            <v>For more information &amp; downloadable material (operating manuals, diagrams, etc) visit mieleusa.com.</v>
          </cell>
          <cell r="I5834" t="str">
            <v>5 Year Extended Service Contract for 48" Range Hoods &lt;br&gt; &lt;br&gt; &lt;a href="http://www.mieleusa.com/Service/ExtendedService?page=Terms" target="_blank"&gt;Extended Service Contract Terms &amp; Conditions&lt;/a&gt;</v>
          </cell>
          <cell r="J5834">
            <v>299</v>
          </cell>
        </row>
        <row r="5835">
          <cell r="F5835" t="str">
            <v>florida</v>
          </cell>
        </row>
        <row r="5836">
          <cell r="F5836" t="str">
            <v>midatlantic</v>
          </cell>
        </row>
        <row r="5837">
          <cell r="F5837" t="str">
            <v>westregion</v>
          </cell>
        </row>
        <row r="5838">
          <cell r="F5838" t="str">
            <v>amdstexas</v>
          </cell>
        </row>
        <row r="5839">
          <cell r="F5839" t="str">
            <v>website_appliance_catalog</v>
          </cell>
        </row>
        <row r="5840">
          <cell r="F5840" t="str">
            <v>amdschicago</v>
          </cell>
        </row>
        <row r="5841">
          <cell r="F5841" t="str">
            <v>bppinstall</v>
          </cell>
        </row>
        <row r="5842">
          <cell r="F5842" t="str">
            <v>amdstristate</v>
          </cell>
        </row>
        <row r="5843">
          <cell r="F5843" t="str">
            <v>newengland</v>
          </cell>
        </row>
        <row r="5844">
          <cell r="F5844" t="str">
            <v>website_center_sales</v>
          </cell>
        </row>
        <row r="5845">
          <cell r="A5845" t="str">
            <v>MC RT</v>
          </cell>
          <cell r="C5845" t="str">
            <v>Extended Service Contracts</v>
          </cell>
          <cell r="D5845" t="str">
            <v>simple</v>
          </cell>
          <cell r="E5845" t="str">
            <v>Service Contracts</v>
          </cell>
          <cell r="F5845" t="str">
            <v>base</v>
          </cell>
          <cell r="G5845" t="str">
            <v>5 Year Extended Service Contract for Range Tops</v>
          </cell>
          <cell r="H5845" t="str">
            <v>For more information &amp; downloadable material (operating manuals, diagrams, etc) visit mieleusa.com.</v>
          </cell>
          <cell r="I5845" t="str">
            <v>5 Year Extended Service Contract for Range Tops &lt;br&gt; &lt;br&gt; &lt;a href="http://www.mieleusa.com/Service/ExtendedService?page=Terms" target="_blank"&gt;Extended Service Contract Terms &amp; Conditions&lt;/a&gt;</v>
          </cell>
          <cell r="J5845">
            <v>269</v>
          </cell>
        </row>
        <row r="5846">
          <cell r="E5846" t="str">
            <v>Service Contracts/Cooking Appliances</v>
          </cell>
          <cell r="F5846" t="str">
            <v>florida</v>
          </cell>
        </row>
        <row r="5847">
          <cell r="F5847" t="str">
            <v>midatlantic</v>
          </cell>
        </row>
        <row r="5848">
          <cell r="F5848" t="str">
            <v>westregion</v>
          </cell>
        </row>
        <row r="5849">
          <cell r="F5849" t="str">
            <v>amdstexas</v>
          </cell>
        </row>
        <row r="5850">
          <cell r="F5850" t="str">
            <v>website_appliance_catalog</v>
          </cell>
        </row>
        <row r="5851">
          <cell r="F5851" t="str">
            <v>amdschicago</v>
          </cell>
        </row>
        <row r="5852">
          <cell r="F5852" t="str">
            <v>bppinstall</v>
          </cell>
        </row>
        <row r="5853">
          <cell r="F5853" t="str">
            <v>amdstristate</v>
          </cell>
        </row>
        <row r="5854">
          <cell r="F5854" t="str">
            <v>newengland</v>
          </cell>
        </row>
        <row r="5855">
          <cell r="F5855" t="str">
            <v>website_center_sales</v>
          </cell>
        </row>
        <row r="5856">
          <cell r="A5856" t="str">
            <v>EXINDA48</v>
          </cell>
          <cell r="C5856" t="str">
            <v>Installations</v>
          </cell>
          <cell r="D5856" t="str">
            <v>simple</v>
          </cell>
          <cell r="E5856" t="str">
            <v>Installation</v>
          </cell>
          <cell r="F5856" t="str">
            <v>florida</v>
          </cell>
          <cell r="G5856" t="str">
            <v>Miele Installation: Hoods greater than 36"</v>
          </cell>
          <cell r="H5856" t="str">
            <v>Concierge Installation Services by Miele</v>
          </cell>
          <cell r="I5856" t="str">
            <v xml:space="preserve">Miele Installation: Hoods greater than 36"_x000D_
</v>
          </cell>
          <cell r="J5856">
            <v>330</v>
          </cell>
        </row>
        <row r="5857">
          <cell r="B5857" t="str">
            <v>amds_florida</v>
          </cell>
          <cell r="E5857" t="str">
            <v>Installation/Cooking Appliances</v>
          </cell>
          <cell r="F5857" t="str">
            <v>midatlantic</v>
          </cell>
          <cell r="J5857">
            <v>370</v>
          </cell>
        </row>
        <row r="5858">
          <cell r="B5858" t="str">
            <v>amds_west_region</v>
          </cell>
          <cell r="F5858" t="str">
            <v>westregion</v>
          </cell>
          <cell r="J5858">
            <v>370</v>
          </cell>
        </row>
        <row r="5859">
          <cell r="B5859" t="str">
            <v>amds_texas</v>
          </cell>
          <cell r="F5859" t="str">
            <v>amdstexas</v>
          </cell>
        </row>
        <row r="5860">
          <cell r="B5860" t="str">
            <v>amds_chicago</v>
          </cell>
          <cell r="F5860" t="str">
            <v>amdschicago</v>
          </cell>
          <cell r="J5860">
            <v>370</v>
          </cell>
        </row>
        <row r="5861">
          <cell r="B5861" t="str">
            <v>amds_tristate</v>
          </cell>
          <cell r="F5861" t="str">
            <v>bppinstall</v>
          </cell>
          <cell r="J5861">
            <v>370</v>
          </cell>
        </row>
        <row r="5862">
          <cell r="F5862" t="str">
            <v>amdstristate</v>
          </cell>
        </row>
        <row r="5863">
          <cell r="F5863" t="str">
            <v>newengland</v>
          </cell>
        </row>
        <row r="5864">
          <cell r="A5864" t="str">
            <v>EXINHR30</v>
          </cell>
          <cell r="C5864" t="str">
            <v>Installations</v>
          </cell>
          <cell r="D5864" t="str">
            <v>simple</v>
          </cell>
          <cell r="E5864" t="str">
            <v>Installation</v>
          </cell>
          <cell r="F5864" t="str">
            <v>florida</v>
          </cell>
          <cell r="G5864" t="str">
            <v>Miele Installation: 30" Range</v>
          </cell>
          <cell r="H5864" t="str">
            <v>Concierge Installation Services by Miele</v>
          </cell>
          <cell r="I5864" t="str">
            <v>Installation: 30" Range</v>
          </cell>
          <cell r="J5864">
            <v>295</v>
          </cell>
        </row>
        <row r="5865">
          <cell r="B5865" t="str">
            <v>amds_florida</v>
          </cell>
          <cell r="E5865" t="str">
            <v>Installation/Cooking Appliances</v>
          </cell>
          <cell r="F5865" t="str">
            <v>midatlantic</v>
          </cell>
          <cell r="J5865">
            <v>275</v>
          </cell>
        </row>
        <row r="5866">
          <cell r="B5866" t="str">
            <v>amds_west_region</v>
          </cell>
          <cell r="F5866" t="str">
            <v>westregion</v>
          </cell>
        </row>
        <row r="5867">
          <cell r="B5867" t="str">
            <v>amds_texas</v>
          </cell>
          <cell r="F5867" t="str">
            <v>amdstexas</v>
          </cell>
          <cell r="J5867">
            <v>275</v>
          </cell>
        </row>
        <row r="5868">
          <cell r="B5868" t="str">
            <v>amds_chicago</v>
          </cell>
          <cell r="F5868" t="str">
            <v>amdschicago</v>
          </cell>
        </row>
        <row r="5869">
          <cell r="F5869" t="str">
            <v>bppinstall</v>
          </cell>
        </row>
        <row r="5870">
          <cell r="F5870" t="str">
            <v>amdstristate</v>
          </cell>
        </row>
        <row r="5871">
          <cell r="F5871" t="str">
            <v>newengland</v>
          </cell>
        </row>
        <row r="5872">
          <cell r="A5872" t="str">
            <v>EXINHR36</v>
          </cell>
          <cell r="C5872" t="str">
            <v>Installations</v>
          </cell>
          <cell r="D5872" t="str">
            <v>simple</v>
          </cell>
          <cell r="E5872" t="str">
            <v>Installation</v>
          </cell>
          <cell r="F5872" t="str">
            <v>florida</v>
          </cell>
          <cell r="G5872" t="str">
            <v>Miele Installation: 36" Range</v>
          </cell>
          <cell r="H5872" t="str">
            <v>Concierge Installation Services by Miele</v>
          </cell>
          <cell r="I5872" t="str">
            <v>Installation: 36" Range</v>
          </cell>
          <cell r="J5872">
            <v>285</v>
          </cell>
        </row>
        <row r="5873">
          <cell r="B5873" t="str">
            <v>amds_florida</v>
          </cell>
          <cell r="E5873" t="str">
            <v>Installation/Cooking Appliances</v>
          </cell>
          <cell r="F5873" t="str">
            <v>midatlantic</v>
          </cell>
          <cell r="J5873">
            <v>315</v>
          </cell>
        </row>
        <row r="5874">
          <cell r="B5874" t="str">
            <v>amds_west_region</v>
          </cell>
          <cell r="F5874" t="str">
            <v>westregion</v>
          </cell>
          <cell r="J5874">
            <v>315</v>
          </cell>
        </row>
        <row r="5875">
          <cell r="B5875" t="str">
            <v>amds_texas</v>
          </cell>
          <cell r="F5875" t="str">
            <v>amdstexas</v>
          </cell>
        </row>
        <row r="5876">
          <cell r="B5876" t="str">
            <v>amds_chicago</v>
          </cell>
          <cell r="F5876" t="str">
            <v>amdschicago</v>
          </cell>
          <cell r="J5876">
            <v>315</v>
          </cell>
        </row>
        <row r="5877">
          <cell r="B5877" t="str">
            <v>amds_tristate</v>
          </cell>
          <cell r="F5877" t="str">
            <v>bppinstall</v>
          </cell>
          <cell r="J5877">
            <v>315</v>
          </cell>
        </row>
        <row r="5878">
          <cell r="F5878" t="str">
            <v>amdstristate</v>
          </cell>
        </row>
        <row r="5879">
          <cell r="F5879" t="str">
            <v>newengland</v>
          </cell>
        </row>
        <row r="5880">
          <cell r="A5880" t="str">
            <v>EXINHR48</v>
          </cell>
          <cell r="C5880" t="str">
            <v>Installations</v>
          </cell>
          <cell r="D5880" t="str">
            <v>simple</v>
          </cell>
          <cell r="E5880" t="str">
            <v>Installation</v>
          </cell>
          <cell r="F5880" t="str">
            <v>florida</v>
          </cell>
          <cell r="G5880" t="str">
            <v>Miele Installation: 48" Range</v>
          </cell>
          <cell r="H5880" t="str">
            <v>Concierge Installation Services by Miele</v>
          </cell>
          <cell r="I5880" t="str">
            <v>Installation: 48" Range</v>
          </cell>
          <cell r="J5880">
            <v>330</v>
          </cell>
        </row>
        <row r="5881">
          <cell r="B5881" t="str">
            <v>amds_florida</v>
          </cell>
          <cell r="E5881" t="str">
            <v>Installation/Cooking Appliances</v>
          </cell>
          <cell r="F5881" t="str">
            <v>midatlantic</v>
          </cell>
          <cell r="J5881">
            <v>380</v>
          </cell>
        </row>
        <row r="5882">
          <cell r="B5882" t="str">
            <v>amds_west_region</v>
          </cell>
          <cell r="F5882" t="str">
            <v>westregion</v>
          </cell>
          <cell r="J5882">
            <v>380</v>
          </cell>
        </row>
        <row r="5883">
          <cell r="B5883" t="str">
            <v>amds_texas</v>
          </cell>
          <cell r="F5883" t="str">
            <v>amdstexas</v>
          </cell>
        </row>
        <row r="5884">
          <cell r="B5884" t="str">
            <v>amds_chicago</v>
          </cell>
          <cell r="F5884" t="str">
            <v>amdschicago</v>
          </cell>
          <cell r="J5884">
            <v>380</v>
          </cell>
        </row>
        <row r="5885">
          <cell r="B5885" t="str">
            <v>amds_tristate</v>
          </cell>
          <cell r="F5885" t="str">
            <v>bppinstall</v>
          </cell>
          <cell r="J5885">
            <v>380</v>
          </cell>
        </row>
        <row r="5886">
          <cell r="F5886" t="str">
            <v>amdstristate</v>
          </cell>
        </row>
        <row r="5887">
          <cell r="F5887" t="str">
            <v>newengland</v>
          </cell>
        </row>
        <row r="5888">
          <cell r="A5888" t="str">
            <v>EXINKMR</v>
          </cell>
          <cell r="C5888" t="str">
            <v>Installations</v>
          </cell>
          <cell r="D5888" t="str">
            <v>simple</v>
          </cell>
          <cell r="E5888" t="str">
            <v>Installation</v>
          </cell>
          <cell r="F5888" t="str">
            <v>florida</v>
          </cell>
          <cell r="G5888" t="str">
            <v>Miele Installation: 30-36" Range Tops</v>
          </cell>
          <cell r="H5888" t="str">
            <v>Concierge Installation Services by Miele</v>
          </cell>
          <cell r="I5888" t="str">
            <v>Installation: 30-36" Range Tops</v>
          </cell>
          <cell r="J5888">
            <v>220</v>
          </cell>
        </row>
        <row r="5889">
          <cell r="B5889" t="str">
            <v>amds_florida</v>
          </cell>
          <cell r="E5889" t="str">
            <v>Installation/Cooking Appliances</v>
          </cell>
          <cell r="F5889" t="str">
            <v>midatlantic</v>
          </cell>
          <cell r="J5889">
            <v>250</v>
          </cell>
        </row>
        <row r="5890">
          <cell r="B5890" t="str">
            <v>amds_west_region</v>
          </cell>
          <cell r="F5890" t="str">
            <v>westregion</v>
          </cell>
          <cell r="J5890">
            <v>250</v>
          </cell>
        </row>
        <row r="5891">
          <cell r="B5891" t="str">
            <v>amds_texas</v>
          </cell>
          <cell r="F5891" t="str">
            <v>amdstexas</v>
          </cell>
        </row>
        <row r="5892">
          <cell r="B5892" t="str">
            <v>amds_chicago</v>
          </cell>
          <cell r="F5892" t="str">
            <v>amdschicago</v>
          </cell>
          <cell r="J5892">
            <v>250</v>
          </cell>
        </row>
        <row r="5893">
          <cell r="B5893" t="str">
            <v>amds_tristate</v>
          </cell>
          <cell r="F5893" t="str">
            <v>bppinstall</v>
          </cell>
          <cell r="J5893">
            <v>250</v>
          </cell>
        </row>
        <row r="5894">
          <cell r="F5894" t="str">
            <v>amdstristate</v>
          </cell>
        </row>
        <row r="5895">
          <cell r="F5895" t="str">
            <v>newengland</v>
          </cell>
        </row>
        <row r="5896">
          <cell r="A5896" t="str">
            <v>EXINKMR48</v>
          </cell>
          <cell r="C5896" t="str">
            <v>Installations</v>
          </cell>
          <cell r="D5896" t="str">
            <v>simple</v>
          </cell>
          <cell r="E5896" t="str">
            <v>Installation</v>
          </cell>
          <cell r="F5896" t="str">
            <v>florida</v>
          </cell>
          <cell r="G5896" t="str">
            <v>Miele Installation: 48" Range Tops</v>
          </cell>
          <cell r="H5896" t="str">
            <v>Concierge Installation Services by Miele</v>
          </cell>
          <cell r="I5896" t="str">
            <v>Installation: 48" Range Tops</v>
          </cell>
          <cell r="J5896">
            <v>220</v>
          </cell>
        </row>
        <row r="5897">
          <cell r="B5897" t="str">
            <v>amds_florida</v>
          </cell>
          <cell r="E5897" t="str">
            <v>Installation/Cooking Appliances</v>
          </cell>
          <cell r="F5897" t="str">
            <v>midatlantic</v>
          </cell>
          <cell r="J5897">
            <v>250</v>
          </cell>
        </row>
        <row r="5898">
          <cell r="B5898" t="str">
            <v>amds_west_region</v>
          </cell>
          <cell r="F5898" t="str">
            <v>westregion</v>
          </cell>
          <cell r="J5898">
            <v>250</v>
          </cell>
        </row>
        <row r="5899">
          <cell r="B5899" t="str">
            <v>amds_texas</v>
          </cell>
          <cell r="F5899" t="str">
            <v>amdstexas</v>
          </cell>
        </row>
        <row r="5900">
          <cell r="B5900" t="str">
            <v>amds_chicago</v>
          </cell>
          <cell r="F5900" t="str">
            <v>amdschicago</v>
          </cell>
          <cell r="J5900">
            <v>250</v>
          </cell>
        </row>
        <row r="5901">
          <cell r="B5901" t="str">
            <v>amds_tristate</v>
          </cell>
          <cell r="F5901" t="str">
            <v>bppinstall</v>
          </cell>
          <cell r="J5901">
            <v>250</v>
          </cell>
        </row>
        <row r="5902">
          <cell r="F5902" t="str">
            <v>amdstristate</v>
          </cell>
        </row>
        <row r="5903">
          <cell r="F5903" t="str">
            <v>newengland</v>
          </cell>
        </row>
        <row r="5904">
          <cell r="A5904" t="str">
            <v>25112451USA</v>
          </cell>
          <cell r="C5904" t="str">
            <v>Appliances - Cooking - Range Ovens</v>
          </cell>
          <cell r="D5904" t="str">
            <v>simple</v>
          </cell>
          <cell r="E5904" t="str">
            <v>Cooking</v>
          </cell>
          <cell r="F5904" t="str">
            <v>florida</v>
          </cell>
          <cell r="G5904" t="str">
            <v xml:space="preserve">HR1124 G 30" All Gas Range         </v>
          </cell>
          <cell r="H5904" t="str">
            <v>For more information &amp; downloadable material (operating manuals, diagrams, etc) visit &lt;a href="http://www.mieleusa.com/" target="_blank"&gt;mieleusa.com&lt;/a&gt;</v>
          </cell>
          <cell r="I5904" t="str">
            <v xml:space="preserve">HR1124 G 30" All Gas Range         </v>
          </cell>
          <cell r="J5904">
            <v>4999</v>
          </cell>
        </row>
        <row r="5905">
          <cell r="B5905" t="str">
            <v>amds_florida</v>
          </cell>
          <cell r="E5905" t="str">
            <v>Cooking/Range Ovens</v>
          </cell>
          <cell r="F5905" t="str">
            <v>midatlantic</v>
          </cell>
        </row>
        <row r="5906">
          <cell r="B5906" t="str">
            <v>amds_west_region</v>
          </cell>
          <cell r="E5906" t="str">
            <v>Cooking/30" Range Ovens</v>
          </cell>
          <cell r="F5906" t="str">
            <v>westregion</v>
          </cell>
        </row>
        <row r="5907">
          <cell r="B5907" t="str">
            <v>amds_texas</v>
          </cell>
          <cell r="E5907" t="str">
            <v>Cooking/Ranges</v>
          </cell>
          <cell r="F5907" t="str">
            <v>amdstexas</v>
          </cell>
        </row>
        <row r="5908">
          <cell r="B5908" t="str">
            <v>amds_chicago</v>
          </cell>
          <cell r="F5908" t="str">
            <v>website_bpp</v>
          </cell>
        </row>
        <row r="5909">
          <cell r="F5909" t="str">
            <v>website_appliance_catalog</v>
          </cell>
        </row>
        <row r="5910">
          <cell r="F5910" t="str">
            <v>amdschicago</v>
          </cell>
        </row>
        <row r="5911">
          <cell r="F5911" t="str">
            <v>bppinstall</v>
          </cell>
        </row>
        <row r="5912">
          <cell r="F5912" t="str">
            <v>mtp</v>
          </cell>
        </row>
        <row r="5913">
          <cell r="F5913" t="str">
            <v>amdstristate</v>
          </cell>
        </row>
        <row r="5914">
          <cell r="F5914" t="str">
            <v>newengland</v>
          </cell>
        </row>
        <row r="5915">
          <cell r="A5915" t="str">
            <v>25112452USA</v>
          </cell>
          <cell r="C5915" t="str">
            <v>Appliances - Cooking - Range Ovens</v>
          </cell>
          <cell r="D5915" t="str">
            <v>simple</v>
          </cell>
          <cell r="E5915" t="str">
            <v>Cooking</v>
          </cell>
          <cell r="F5915" t="str">
            <v>florida</v>
          </cell>
          <cell r="G5915" t="str">
            <v xml:space="preserve">HR1124 L P 30"  All Gas Range       </v>
          </cell>
          <cell r="H5915" t="str">
            <v>For more information &amp; downloadable material (operating manuals, diagrams, etc) visit &lt;a href="http://www.mieleusa.com/" target="_blank"&gt;mieleusa.com&lt;/a&gt;</v>
          </cell>
          <cell r="I5915" t="str">
            <v xml:space="preserve">HR1124 L P 30"  All Gas Range       </v>
          </cell>
          <cell r="J5915">
            <v>4999</v>
          </cell>
        </row>
        <row r="5916">
          <cell r="B5916" t="str">
            <v>amds_florida</v>
          </cell>
          <cell r="E5916" t="str">
            <v>Cooking/30" Range Ovens</v>
          </cell>
          <cell r="F5916" t="str">
            <v>midatlantic</v>
          </cell>
        </row>
        <row r="5917">
          <cell r="B5917" t="str">
            <v>amds_west_region</v>
          </cell>
          <cell r="E5917" t="str">
            <v>Cooking/Ranges</v>
          </cell>
          <cell r="F5917" t="str">
            <v>westregion</v>
          </cell>
        </row>
        <row r="5918">
          <cell r="B5918" t="str">
            <v>amds_texas</v>
          </cell>
          <cell r="F5918" t="str">
            <v>amdstexas</v>
          </cell>
        </row>
        <row r="5919">
          <cell r="B5919" t="str">
            <v>amds_chicago</v>
          </cell>
          <cell r="F5919" t="str">
            <v>website_bpp</v>
          </cell>
        </row>
        <row r="5920">
          <cell r="F5920" t="str">
            <v>website_appliance_catalog</v>
          </cell>
        </row>
        <row r="5921">
          <cell r="F5921" t="str">
            <v>amdschicago</v>
          </cell>
        </row>
        <row r="5922">
          <cell r="F5922" t="str">
            <v>bppinstall</v>
          </cell>
        </row>
        <row r="5923">
          <cell r="F5923" t="str">
            <v>mtp</v>
          </cell>
        </row>
        <row r="5924">
          <cell r="F5924" t="str">
            <v>amdstristate</v>
          </cell>
        </row>
        <row r="5925">
          <cell r="F5925" t="str">
            <v>newengland</v>
          </cell>
        </row>
        <row r="5926">
          <cell r="A5926" t="str">
            <v>25113451USA</v>
          </cell>
          <cell r="C5926" t="str">
            <v>Appliances - Cooking - Range Ovens</v>
          </cell>
          <cell r="D5926" t="str">
            <v>simple</v>
          </cell>
          <cell r="E5926" t="str">
            <v>Cooking</v>
          </cell>
          <cell r="F5926" t="str">
            <v>florida</v>
          </cell>
          <cell r="G5926" t="str">
            <v xml:space="preserve">HR1134 G 36" All Gas Range         </v>
          </cell>
          <cell r="H5926" t="str">
            <v>For more information &amp; downloadable material (operating manuals, diagrams, etc) visit &lt;a href="http://www.mieleusa.com/" target="_blank"&gt;mieleusa.com&lt;/a&gt;</v>
          </cell>
          <cell r="I5926" t="str">
            <v xml:space="preserve">HR1134 G 36" All Gas Range             </v>
          </cell>
          <cell r="J5926">
            <v>6299</v>
          </cell>
        </row>
        <row r="5927">
          <cell r="B5927" t="str">
            <v>amds_florida</v>
          </cell>
          <cell r="E5927" t="str">
            <v>Cooking/36" Range Ovens</v>
          </cell>
          <cell r="F5927" t="str">
            <v>midatlantic</v>
          </cell>
        </row>
        <row r="5928">
          <cell r="B5928" t="str">
            <v>amds_west_region</v>
          </cell>
          <cell r="E5928" t="str">
            <v>Cooking/Ranges</v>
          </cell>
          <cell r="F5928" t="str">
            <v>westregion</v>
          </cell>
        </row>
        <row r="5929">
          <cell r="B5929" t="str">
            <v>amds_texas</v>
          </cell>
          <cell r="F5929" t="str">
            <v>amdstexas</v>
          </cell>
        </row>
        <row r="5930">
          <cell r="B5930" t="str">
            <v>amds_chicago</v>
          </cell>
          <cell r="F5930" t="str">
            <v>website_bpp</v>
          </cell>
        </row>
        <row r="5931">
          <cell r="F5931" t="str">
            <v>website_appliance_catalog</v>
          </cell>
        </row>
        <row r="5932">
          <cell r="F5932" t="str">
            <v>amdschicago</v>
          </cell>
        </row>
        <row r="5933">
          <cell r="F5933" t="str">
            <v>bppinstall</v>
          </cell>
        </row>
        <row r="5934">
          <cell r="F5934" t="str">
            <v>mtp</v>
          </cell>
        </row>
        <row r="5935">
          <cell r="F5935" t="str">
            <v>amdstristate</v>
          </cell>
        </row>
        <row r="5936">
          <cell r="F5936" t="str">
            <v>newengland</v>
          </cell>
        </row>
        <row r="5937">
          <cell r="A5937" t="str">
            <v>25113452USA</v>
          </cell>
          <cell r="C5937" t="str">
            <v>Appliances - Cooking - Range Ovens</v>
          </cell>
          <cell r="D5937" t="str">
            <v>simple</v>
          </cell>
          <cell r="E5937" t="str">
            <v>Cooking</v>
          </cell>
          <cell r="F5937" t="str">
            <v>florida</v>
          </cell>
          <cell r="G5937" t="str">
            <v xml:space="preserve">HR1134 L P 36" All Gas Range        </v>
          </cell>
          <cell r="H5937" t="str">
            <v>For more information &amp; downloadable material (operating manuals, diagrams, etc) visit &lt;a href="http://www.mieleusa.com/" target="_blank"&gt;mieleusa.com&lt;/a&gt;</v>
          </cell>
          <cell r="I5937" t="str">
            <v xml:space="preserve">HR1134 L P 36" All Gas Range        </v>
          </cell>
          <cell r="J5937">
            <v>6299</v>
          </cell>
        </row>
        <row r="5938">
          <cell r="B5938" t="str">
            <v>amds_florida</v>
          </cell>
          <cell r="E5938" t="str">
            <v>Cooking/36" Range Ovens</v>
          </cell>
          <cell r="F5938" t="str">
            <v>midatlantic</v>
          </cell>
        </row>
        <row r="5939">
          <cell r="B5939" t="str">
            <v>amds_west_region</v>
          </cell>
          <cell r="E5939" t="str">
            <v>Cooking/Ranges</v>
          </cell>
          <cell r="F5939" t="str">
            <v>westregion</v>
          </cell>
        </row>
        <row r="5940">
          <cell r="B5940" t="str">
            <v>amds_texas</v>
          </cell>
          <cell r="F5940" t="str">
            <v>amdstexas</v>
          </cell>
        </row>
        <row r="5941">
          <cell r="B5941" t="str">
            <v>amds_chicago</v>
          </cell>
          <cell r="F5941" t="str">
            <v>website_bpp</v>
          </cell>
        </row>
        <row r="5942">
          <cell r="F5942" t="str">
            <v>website_appliance_catalog</v>
          </cell>
        </row>
        <row r="5943">
          <cell r="F5943" t="str">
            <v>amdschicago</v>
          </cell>
        </row>
        <row r="5944">
          <cell r="F5944" t="str">
            <v>bppinstall</v>
          </cell>
        </row>
        <row r="5945">
          <cell r="F5945" t="str">
            <v>mtp</v>
          </cell>
        </row>
        <row r="5946">
          <cell r="F5946" t="str">
            <v>amdstristate</v>
          </cell>
        </row>
        <row r="5947">
          <cell r="F5947" t="str">
            <v>newengland</v>
          </cell>
        </row>
        <row r="5948">
          <cell r="A5948" t="str">
            <v>25113551USA</v>
          </cell>
          <cell r="C5948" t="str">
            <v>Appliances - Cooking - Range Ovens</v>
          </cell>
          <cell r="D5948" t="str">
            <v>simple</v>
          </cell>
          <cell r="E5948" t="str">
            <v>Cooking</v>
          </cell>
          <cell r="F5948" t="str">
            <v>florida</v>
          </cell>
          <cell r="G5948" t="str">
            <v xml:space="preserve">HR1135 G GR 36" All Gas Range      </v>
          </cell>
          <cell r="H5948" t="str">
            <v>For more information &amp; downloadable material (operating manuals, diagrams, etc) visit &lt;a href="http://www.mieleusa.com/" target="_blank"&gt;mieleusa.com&lt;/a&gt;</v>
          </cell>
          <cell r="I5948" t="str">
            <v xml:space="preserve">HR1135 G GR 36" All Gas Range      </v>
          </cell>
          <cell r="J5948">
            <v>6799</v>
          </cell>
        </row>
        <row r="5949">
          <cell r="B5949" t="str">
            <v>amds_florida</v>
          </cell>
          <cell r="E5949" t="str">
            <v>Cooking/Ranges</v>
          </cell>
          <cell r="F5949" t="str">
            <v>midatlantic</v>
          </cell>
        </row>
        <row r="5950">
          <cell r="B5950" t="str">
            <v>amds_west_region</v>
          </cell>
          <cell r="F5950" t="str">
            <v>westregion</v>
          </cell>
        </row>
        <row r="5951">
          <cell r="B5951" t="str">
            <v>amds_texas</v>
          </cell>
          <cell r="F5951" t="str">
            <v>amdstexas</v>
          </cell>
        </row>
        <row r="5952">
          <cell r="B5952" t="str">
            <v>amds_chicago</v>
          </cell>
          <cell r="F5952" t="str">
            <v>website_bpp</v>
          </cell>
        </row>
        <row r="5953">
          <cell r="F5953" t="str">
            <v>website_appliance_catalog</v>
          </cell>
        </row>
        <row r="5954">
          <cell r="F5954" t="str">
            <v>amdschicago</v>
          </cell>
        </row>
        <row r="5955">
          <cell r="F5955" t="str">
            <v>bppinstall</v>
          </cell>
        </row>
        <row r="5956">
          <cell r="F5956" t="str">
            <v>mtp</v>
          </cell>
        </row>
        <row r="5957">
          <cell r="F5957" t="str">
            <v>amdstristate</v>
          </cell>
        </row>
        <row r="5958">
          <cell r="F5958" t="str">
            <v>newengland</v>
          </cell>
        </row>
        <row r="5959">
          <cell r="A5959" t="str">
            <v>25113552USA</v>
          </cell>
          <cell r="C5959" t="str">
            <v>Appliances - Cooking - Range Ovens</v>
          </cell>
          <cell r="D5959" t="str">
            <v>simple</v>
          </cell>
          <cell r="E5959" t="str">
            <v>Cooking</v>
          </cell>
          <cell r="F5959" t="str">
            <v>florida</v>
          </cell>
          <cell r="G5959" t="str">
            <v xml:space="preserve">HR1135 L P GR 36" All Gas Range     </v>
          </cell>
          <cell r="H5959" t="str">
            <v>For more information &amp; downloadable material (operating manuals, diagrams, etc) visit &lt;a href="http://www.mieleusa.com/" target="_blank"&gt;mieleusa.com&lt;/a&gt;</v>
          </cell>
          <cell r="I5959" t="str">
            <v xml:space="preserve">HR1135 L P GR 36" All Gas Range     </v>
          </cell>
          <cell r="J5959">
            <v>6799</v>
          </cell>
        </row>
        <row r="5960">
          <cell r="B5960" t="str">
            <v>amds_florida</v>
          </cell>
          <cell r="E5960" t="str">
            <v>Cooking/Range Ovens</v>
          </cell>
          <cell r="F5960" t="str">
            <v>midatlantic</v>
          </cell>
        </row>
        <row r="5961">
          <cell r="B5961" t="str">
            <v>amds_west_region</v>
          </cell>
          <cell r="E5961" t="str">
            <v>Cooking/36" Range Ovens</v>
          </cell>
          <cell r="F5961" t="str">
            <v>westregion</v>
          </cell>
        </row>
        <row r="5962">
          <cell r="B5962" t="str">
            <v>amds_texas</v>
          </cell>
          <cell r="E5962" t="str">
            <v>Cooking/Ranges</v>
          </cell>
          <cell r="F5962" t="str">
            <v>amdstexas</v>
          </cell>
        </row>
        <row r="5963">
          <cell r="B5963" t="str">
            <v>amds_chicago</v>
          </cell>
          <cell r="F5963" t="str">
            <v>website_bpp</v>
          </cell>
        </row>
        <row r="5964">
          <cell r="F5964" t="str">
            <v>website_appliance_catalog</v>
          </cell>
        </row>
        <row r="5965">
          <cell r="F5965" t="str">
            <v>amdschicago</v>
          </cell>
        </row>
        <row r="5966">
          <cell r="F5966" t="str">
            <v>bppinstall</v>
          </cell>
        </row>
        <row r="5967">
          <cell r="F5967" t="str">
            <v>mtp</v>
          </cell>
        </row>
        <row r="5968">
          <cell r="F5968" t="str">
            <v>amdstristate</v>
          </cell>
        </row>
        <row r="5969">
          <cell r="F5969" t="str">
            <v>newengland</v>
          </cell>
        </row>
        <row r="5970">
          <cell r="A5970" t="str">
            <v>25113651USA</v>
          </cell>
          <cell r="C5970" t="str">
            <v>Appliances - Cooking - Range Ovens</v>
          </cell>
          <cell r="D5970" t="str">
            <v>simple</v>
          </cell>
          <cell r="E5970" t="str">
            <v>Cooking</v>
          </cell>
          <cell r="F5970" t="str">
            <v>florida</v>
          </cell>
          <cell r="G5970" t="str">
            <v xml:space="preserve">HR1136 G GD 36" All Gas Range      </v>
          </cell>
          <cell r="H5970" t="str">
            <v>For more information &amp; downloadable material (operating manuals, diagrams, etc) visit &lt;a href="http://www.mieleusa.com/" target="_blank"&gt;mieleusa.com&lt;/a&gt;</v>
          </cell>
          <cell r="I5970" t="str">
            <v xml:space="preserve">HR1136 G GD 36" All Gas Range      </v>
          </cell>
          <cell r="J5970">
            <v>6799</v>
          </cell>
        </row>
        <row r="5971">
          <cell r="B5971" t="str">
            <v>amds_florida</v>
          </cell>
          <cell r="E5971" t="str">
            <v>Cooking/Range Ovens</v>
          </cell>
          <cell r="F5971" t="str">
            <v>midatlantic</v>
          </cell>
        </row>
        <row r="5972">
          <cell r="B5972" t="str">
            <v>amds_west_region</v>
          </cell>
          <cell r="E5972" t="str">
            <v>Cooking/36" Range Ovens</v>
          </cell>
          <cell r="F5972" t="str">
            <v>westregion</v>
          </cell>
        </row>
        <row r="5973">
          <cell r="B5973" t="str">
            <v>amds_texas</v>
          </cell>
          <cell r="E5973" t="str">
            <v>Cooking/Ranges</v>
          </cell>
          <cell r="F5973" t="str">
            <v>amdstexas</v>
          </cell>
        </row>
        <row r="5974">
          <cell r="B5974" t="str">
            <v>amds_chicago</v>
          </cell>
          <cell r="F5974" t="str">
            <v>website_bpp</v>
          </cell>
        </row>
        <row r="5975">
          <cell r="F5975" t="str">
            <v>website_appliance_catalog</v>
          </cell>
        </row>
        <row r="5976">
          <cell r="F5976" t="str">
            <v>amdschicago</v>
          </cell>
        </row>
        <row r="5977">
          <cell r="F5977" t="str">
            <v>bppinstall</v>
          </cell>
        </row>
        <row r="5978">
          <cell r="F5978" t="str">
            <v>mtp</v>
          </cell>
        </row>
        <row r="5979">
          <cell r="F5979" t="str">
            <v>amdstristate</v>
          </cell>
        </row>
        <row r="5980">
          <cell r="F5980" t="str">
            <v>newengland</v>
          </cell>
        </row>
        <row r="5981">
          <cell r="A5981" t="str">
            <v>25113652USA</v>
          </cell>
          <cell r="C5981" t="str">
            <v>Appliances - Cooking - Range Ovens</v>
          </cell>
          <cell r="D5981" t="str">
            <v>simple</v>
          </cell>
          <cell r="E5981" t="str">
            <v>Cooking</v>
          </cell>
          <cell r="F5981" t="str">
            <v>florida</v>
          </cell>
          <cell r="G5981" t="str">
            <v xml:space="preserve">HR1136 L P GD 36" All Gas Range     </v>
          </cell>
          <cell r="H5981" t="str">
            <v>For more information &amp; downloadable material (operating manuals, diagrams, etc) visit &lt;a href="http://www.mieleusa.com/" target="_blank"&gt;mieleusa.com&lt;/a&gt;</v>
          </cell>
          <cell r="I5981" t="str">
            <v xml:space="preserve">HR1136 L P GD 36" All Gas Range     </v>
          </cell>
          <cell r="J5981">
            <v>6799</v>
          </cell>
        </row>
        <row r="5982">
          <cell r="B5982" t="str">
            <v>amds_florida</v>
          </cell>
          <cell r="E5982" t="str">
            <v>Cooking/Range Ovens</v>
          </cell>
          <cell r="F5982" t="str">
            <v>midatlantic</v>
          </cell>
        </row>
        <row r="5983">
          <cell r="B5983" t="str">
            <v>amds_west_region</v>
          </cell>
          <cell r="E5983" t="str">
            <v>Cooking/36" Range Ovens</v>
          </cell>
          <cell r="F5983" t="str">
            <v>westregion</v>
          </cell>
        </row>
        <row r="5984">
          <cell r="B5984" t="str">
            <v>amds_texas</v>
          </cell>
          <cell r="E5984" t="str">
            <v>Cooking/Ranges</v>
          </cell>
          <cell r="F5984" t="str">
            <v>amdstexas</v>
          </cell>
        </row>
        <row r="5985">
          <cell r="B5985" t="str">
            <v>amds_chicago</v>
          </cell>
          <cell r="F5985" t="str">
            <v>website_bpp</v>
          </cell>
        </row>
        <row r="5986">
          <cell r="F5986" t="str">
            <v>website_appliance_catalog</v>
          </cell>
        </row>
        <row r="5987">
          <cell r="F5987" t="str">
            <v>amdschicago</v>
          </cell>
        </row>
        <row r="5988">
          <cell r="F5988" t="str">
            <v>bppinstall</v>
          </cell>
        </row>
        <row r="5989">
          <cell r="F5989" t="str">
            <v>mtp</v>
          </cell>
        </row>
        <row r="5990">
          <cell r="F5990" t="str">
            <v>amdstristate</v>
          </cell>
        </row>
        <row r="5991">
          <cell r="F5991" t="str">
            <v>newengland</v>
          </cell>
        </row>
        <row r="5992">
          <cell r="A5992" t="str">
            <v>25142150USA</v>
          </cell>
          <cell r="C5992" t="str">
            <v>Appliances - Cooking - Range Ovens</v>
          </cell>
          <cell r="D5992" t="str">
            <v>simple</v>
          </cell>
          <cell r="E5992" t="str">
            <v>Cooking</v>
          </cell>
          <cell r="F5992" t="str">
            <v>florida</v>
          </cell>
          <cell r="G5992" t="str">
            <v>HR1421 E 30" Electric Range (208v)</v>
          </cell>
          <cell r="H5992" t="str">
            <v>For more information &amp; downloadable material (operating manuals, diagrams, etc) visit &lt;a href="http://www.mieleusa.com/" target="_blank"&gt;mieleusa.com&lt;/a&gt;</v>
          </cell>
          <cell r="I5992" t="str">
            <v>HR1421 E 30" Electric Range (208v)</v>
          </cell>
          <cell r="J5992">
            <v>5699</v>
          </cell>
        </row>
        <row r="5993">
          <cell r="B5993" t="str">
            <v>amds_florida</v>
          </cell>
          <cell r="E5993" t="str">
            <v>Cooking/Range Ovens</v>
          </cell>
          <cell r="F5993" t="str">
            <v>midatlantic</v>
          </cell>
        </row>
        <row r="5994">
          <cell r="B5994" t="str">
            <v>amds_west_region</v>
          </cell>
          <cell r="E5994" t="str">
            <v>Cooking/30" Range Ovens</v>
          </cell>
          <cell r="F5994" t="str">
            <v>westregion</v>
          </cell>
        </row>
        <row r="5995">
          <cell r="B5995" t="str">
            <v>amds_texas</v>
          </cell>
          <cell r="E5995" t="str">
            <v>Cooking/Ranges</v>
          </cell>
          <cell r="F5995" t="str">
            <v>amdstexas</v>
          </cell>
        </row>
        <row r="5996">
          <cell r="B5996" t="str">
            <v>bpp</v>
          </cell>
          <cell r="F5996" t="str">
            <v>website_bpp</v>
          </cell>
        </row>
        <row r="5997">
          <cell r="B5997" t="str">
            <v>appliance_catalog</v>
          </cell>
          <cell r="F5997" t="str">
            <v>website_appliance_catalog</v>
          </cell>
        </row>
        <row r="5998">
          <cell r="B5998" t="str">
            <v>amds_chicago</v>
          </cell>
          <cell r="F5998" t="str">
            <v>amdschicago</v>
          </cell>
        </row>
        <row r="5999">
          <cell r="B5999" t="str">
            <v>bpp_install</v>
          </cell>
          <cell r="F5999" t="str">
            <v>bppinstall</v>
          </cell>
        </row>
        <row r="6000">
          <cell r="B6000" t="str">
            <v>trade_partner</v>
          </cell>
          <cell r="F6000" t="str">
            <v>mtp</v>
          </cell>
        </row>
        <row r="6001">
          <cell r="B6001" t="str">
            <v>amds_tristate</v>
          </cell>
          <cell r="F6001" t="str">
            <v>amdstristate</v>
          </cell>
        </row>
        <row r="6002">
          <cell r="B6002" t="str">
            <v>amds_newengland</v>
          </cell>
          <cell r="F6002" t="str">
            <v>newengland</v>
          </cell>
        </row>
        <row r="6003">
          <cell r="A6003" t="str">
            <v>25142151USA</v>
          </cell>
          <cell r="C6003" t="str">
            <v>Appliances - Cooking - Range Ovens</v>
          </cell>
          <cell r="D6003" t="str">
            <v>simple</v>
          </cell>
          <cell r="E6003" t="str">
            <v>Cooking</v>
          </cell>
          <cell r="F6003" t="str">
            <v>florida</v>
          </cell>
          <cell r="G6003" t="str">
            <v>HR1421 E 30" Electric  Range (240v)</v>
          </cell>
          <cell r="H6003" t="str">
            <v>For more information &amp; downloadable material (operating manuals, diagrams, etc) visit &lt;a href="http://www.mieleusa.com/" target="_blank"&gt;mieleusa.com&lt;/a&gt;</v>
          </cell>
          <cell r="I6003" t="str">
            <v xml:space="preserve">HR1421 E 30" Electric  Range (240v)   </v>
          </cell>
          <cell r="J6003">
            <v>5699</v>
          </cell>
        </row>
        <row r="6004">
          <cell r="B6004" t="str">
            <v>amds_florida</v>
          </cell>
          <cell r="E6004" t="str">
            <v>Cooking/Range Ovens</v>
          </cell>
          <cell r="F6004" t="str">
            <v>midatlantic</v>
          </cell>
        </row>
        <row r="6005">
          <cell r="B6005" t="str">
            <v>amds_midatlantic</v>
          </cell>
          <cell r="E6005" t="str">
            <v>Cooking/30" Range Ovens</v>
          </cell>
          <cell r="F6005" t="str">
            <v>westregion</v>
          </cell>
        </row>
        <row r="6006">
          <cell r="B6006" t="str">
            <v>amds_west_region</v>
          </cell>
          <cell r="E6006" t="str">
            <v>Cooking/Ranges</v>
          </cell>
          <cell r="F6006" t="str">
            <v>amdstexas</v>
          </cell>
        </row>
        <row r="6007">
          <cell r="B6007" t="str">
            <v>amds_texas</v>
          </cell>
          <cell r="F6007" t="str">
            <v>website_bpp</v>
          </cell>
        </row>
        <row r="6008">
          <cell r="B6008" t="str">
            <v>bpp</v>
          </cell>
          <cell r="F6008" t="str">
            <v>website_appliance_catalog</v>
          </cell>
        </row>
        <row r="6009">
          <cell r="B6009" t="str">
            <v>appliance_catalog</v>
          </cell>
          <cell r="F6009" t="str">
            <v>amdschicago</v>
          </cell>
        </row>
        <row r="6010">
          <cell r="B6010" t="str">
            <v>amds_chicago</v>
          </cell>
          <cell r="F6010" t="str">
            <v>bppinstall</v>
          </cell>
        </row>
        <row r="6011">
          <cell r="B6011" t="str">
            <v>bpp_install</v>
          </cell>
          <cell r="F6011" t="str">
            <v>mtp</v>
          </cell>
        </row>
        <row r="6012">
          <cell r="B6012" t="str">
            <v>trade_partner</v>
          </cell>
          <cell r="F6012" t="str">
            <v>amdstristate</v>
          </cell>
        </row>
        <row r="6013">
          <cell r="B6013" t="str">
            <v>amds_tristate</v>
          </cell>
          <cell r="F6013" t="str">
            <v>newengland</v>
          </cell>
        </row>
        <row r="6014">
          <cell r="A6014" t="str">
            <v>25162251USA</v>
          </cell>
          <cell r="C6014" t="str">
            <v>Appliances - Cooking - Range Ovens</v>
          </cell>
          <cell r="D6014" t="str">
            <v>simple</v>
          </cell>
          <cell r="E6014" t="str">
            <v>Cooking</v>
          </cell>
          <cell r="F6014" t="str">
            <v>florida</v>
          </cell>
          <cell r="G6014" t="str">
            <v xml:space="preserve">HR1622 i 30" Induction Range       </v>
          </cell>
          <cell r="H6014" t="str">
            <v>For more information &amp; downloadable material (operating manuals, diagrams, etc) visit &lt;a href="http://www.mieleusa.com/" target="_blank"&gt;mieleusa.com&lt;/a&gt;</v>
          </cell>
          <cell r="I6014" t="str">
            <v xml:space="preserve">HR1622 i 30" Induction Range       </v>
          </cell>
          <cell r="J6014">
            <v>7199</v>
          </cell>
        </row>
        <row r="6015">
          <cell r="B6015" t="str">
            <v>amds_florida</v>
          </cell>
          <cell r="E6015" t="str">
            <v>Cooking/Range Ovens</v>
          </cell>
          <cell r="F6015" t="str">
            <v>midatlantic</v>
          </cell>
        </row>
        <row r="6016">
          <cell r="B6016" t="str">
            <v>amds_west_region</v>
          </cell>
          <cell r="E6016" t="str">
            <v>Cooking/30" Range Ovens</v>
          </cell>
          <cell r="F6016" t="str">
            <v>westregion</v>
          </cell>
        </row>
        <row r="6017">
          <cell r="B6017" t="str">
            <v>amds_texas</v>
          </cell>
          <cell r="E6017" t="str">
            <v>Cooking/Ranges</v>
          </cell>
          <cell r="F6017" t="str">
            <v>amdstexas</v>
          </cell>
        </row>
        <row r="6018">
          <cell r="B6018" t="str">
            <v>amds_chicago</v>
          </cell>
          <cell r="F6018" t="str">
            <v>website_bpp</v>
          </cell>
        </row>
        <row r="6019">
          <cell r="F6019" t="str">
            <v>website_appliance_catalog</v>
          </cell>
        </row>
        <row r="6020">
          <cell r="F6020" t="str">
            <v>amdschicago</v>
          </cell>
        </row>
        <row r="6021">
          <cell r="F6021" t="str">
            <v>bppinstall</v>
          </cell>
        </row>
        <row r="6022">
          <cell r="F6022" t="str">
            <v>mtp</v>
          </cell>
        </row>
        <row r="6023">
          <cell r="F6023" t="str">
            <v>amdstristate</v>
          </cell>
        </row>
        <row r="6024">
          <cell r="F6024" t="str">
            <v>newengland</v>
          </cell>
        </row>
        <row r="6025">
          <cell r="A6025" t="str">
            <v>25192451USA</v>
          </cell>
          <cell r="C6025" t="str">
            <v>Appliances - Cooking - Range Ovens</v>
          </cell>
          <cell r="D6025" t="str">
            <v>simple</v>
          </cell>
          <cell r="E6025" t="str">
            <v>Cooking</v>
          </cell>
          <cell r="F6025" t="str">
            <v>florida</v>
          </cell>
          <cell r="G6025" t="str">
            <v xml:space="preserve">HR1924 DF 30" Dual Fuel Range      </v>
          </cell>
          <cell r="H6025" t="str">
            <v>For more information &amp; downloadable material (operating manuals, diagrams, etc) visit &lt;a href="http://www.mieleusa.com/" target="_blank"&gt;mieleusa.com&lt;/a&gt;</v>
          </cell>
          <cell r="I6025" t="str">
            <v xml:space="preserve">HR1924 DF 30" Dual Fuel Range      </v>
          </cell>
          <cell r="J6025">
            <v>6799</v>
          </cell>
        </row>
        <row r="6026">
          <cell r="B6026" t="str">
            <v>amds_florida</v>
          </cell>
          <cell r="E6026" t="str">
            <v>Cooking/Range Ovens</v>
          </cell>
          <cell r="F6026" t="str">
            <v>midatlantic</v>
          </cell>
        </row>
        <row r="6027">
          <cell r="B6027" t="str">
            <v>amds_west_region</v>
          </cell>
          <cell r="E6027" t="str">
            <v>Cooking/30" Range Ovens</v>
          </cell>
          <cell r="F6027" t="str">
            <v>westregion</v>
          </cell>
        </row>
        <row r="6028">
          <cell r="B6028" t="str">
            <v>amds_texas</v>
          </cell>
          <cell r="E6028" t="str">
            <v>Cooking/Ranges</v>
          </cell>
          <cell r="F6028" t="str">
            <v>amdstexas</v>
          </cell>
        </row>
        <row r="6029">
          <cell r="B6029" t="str">
            <v>amds_chicago</v>
          </cell>
          <cell r="F6029" t="str">
            <v>website_bpp</v>
          </cell>
        </row>
        <row r="6030">
          <cell r="F6030" t="str">
            <v>website_appliance_catalog</v>
          </cell>
        </row>
        <row r="6031">
          <cell r="F6031" t="str">
            <v>amdschicago</v>
          </cell>
        </row>
        <row r="6032">
          <cell r="F6032" t="str">
            <v>bppinstall</v>
          </cell>
        </row>
        <row r="6033">
          <cell r="F6033" t="str">
            <v>mtp</v>
          </cell>
        </row>
        <row r="6034">
          <cell r="F6034" t="str">
            <v>amdstristate</v>
          </cell>
        </row>
        <row r="6035">
          <cell r="F6035" t="str">
            <v>newengland</v>
          </cell>
        </row>
        <row r="6036">
          <cell r="A6036" t="str">
            <v>25192452USA</v>
          </cell>
          <cell r="C6036" t="str">
            <v>Appliances - Cooking - Range Ovens</v>
          </cell>
          <cell r="D6036" t="str">
            <v>simple</v>
          </cell>
          <cell r="E6036" t="str">
            <v>Cooking</v>
          </cell>
          <cell r="F6036" t="str">
            <v>florida</v>
          </cell>
          <cell r="G6036" t="str">
            <v xml:space="preserve">HR1924 D F LP 30" Dual Fuel Range   </v>
          </cell>
          <cell r="H6036" t="str">
            <v>For more information &amp; downloadable material (operating manuals, diagrams, etc) visit &lt;a href="http://www.mieleusa.com/" target="_blank"&gt;mieleusa.com&lt;/a&gt;</v>
          </cell>
          <cell r="I6036" t="str">
            <v xml:space="preserve">HR1924 D F LP 30" Dual Fuel Range   </v>
          </cell>
          <cell r="J6036">
            <v>6799</v>
          </cell>
        </row>
        <row r="6037">
          <cell r="B6037" t="str">
            <v>amds_florida</v>
          </cell>
          <cell r="E6037" t="str">
            <v>Cooking/Range Ovens</v>
          </cell>
          <cell r="F6037" t="str">
            <v>midatlantic</v>
          </cell>
        </row>
        <row r="6038">
          <cell r="B6038" t="str">
            <v>amds_west_region</v>
          </cell>
          <cell r="E6038" t="str">
            <v>Cooking/30" Range Ovens</v>
          </cell>
          <cell r="F6038" t="str">
            <v>westregion</v>
          </cell>
        </row>
        <row r="6039">
          <cell r="B6039" t="str">
            <v>amds_texas</v>
          </cell>
          <cell r="E6039" t="str">
            <v>Cooking/Ranges</v>
          </cell>
          <cell r="F6039" t="str">
            <v>amdstexas</v>
          </cell>
        </row>
        <row r="6040">
          <cell r="B6040" t="str">
            <v>amds_chicago</v>
          </cell>
          <cell r="F6040" t="str">
            <v>website_bpp</v>
          </cell>
        </row>
        <row r="6041">
          <cell r="F6041" t="str">
            <v>website_appliance_catalog</v>
          </cell>
        </row>
        <row r="6042">
          <cell r="F6042" t="str">
            <v>amdschicago</v>
          </cell>
        </row>
        <row r="6043">
          <cell r="F6043" t="str">
            <v>bppinstall</v>
          </cell>
        </row>
        <row r="6044">
          <cell r="F6044" t="str">
            <v>mtp</v>
          </cell>
        </row>
        <row r="6045">
          <cell r="F6045" t="str">
            <v>amdstristate</v>
          </cell>
        </row>
        <row r="6046">
          <cell r="F6046" t="str">
            <v>newengland</v>
          </cell>
        </row>
        <row r="6047">
          <cell r="A6047" t="str">
            <v>25193451USA</v>
          </cell>
          <cell r="C6047" t="str">
            <v>Appliances - Cooking - Range Ovens</v>
          </cell>
          <cell r="D6047" t="str">
            <v>simple</v>
          </cell>
          <cell r="E6047" t="str">
            <v>Cooking</v>
          </cell>
          <cell r="F6047" t="str">
            <v>florida</v>
          </cell>
          <cell r="G6047" t="str">
            <v xml:space="preserve">HR1934 DF 36" Dual Fuel Range      </v>
          </cell>
          <cell r="H6047" t="str">
            <v>For more information &amp; downloadable material (operating manuals, diagrams, etc) visit &lt;a href="http://www.mieleusa.com/" target="_blank"&gt;mieleusa.com&lt;/a&gt;</v>
          </cell>
          <cell r="I6047" t="str">
            <v xml:space="preserve">HR1934 DF 36" Dual Fuel Range      </v>
          </cell>
          <cell r="J6047">
            <v>8599</v>
          </cell>
        </row>
        <row r="6048">
          <cell r="B6048" t="str">
            <v>amds_florida</v>
          </cell>
          <cell r="E6048" t="str">
            <v>Cooking/Range Ovens</v>
          </cell>
          <cell r="F6048" t="str">
            <v>midatlantic</v>
          </cell>
        </row>
        <row r="6049">
          <cell r="B6049" t="str">
            <v>amds_west_region</v>
          </cell>
          <cell r="E6049" t="str">
            <v>Cooking/36" Range Ovens</v>
          </cell>
          <cell r="F6049" t="str">
            <v>westregion</v>
          </cell>
        </row>
        <row r="6050">
          <cell r="B6050" t="str">
            <v>amds_texas</v>
          </cell>
          <cell r="E6050" t="str">
            <v>Cooking/Ranges</v>
          </cell>
          <cell r="F6050" t="str">
            <v>amdstexas</v>
          </cell>
        </row>
        <row r="6051">
          <cell r="B6051" t="str">
            <v>amds_chicago</v>
          </cell>
          <cell r="F6051" t="str">
            <v>website_bpp</v>
          </cell>
        </row>
        <row r="6052">
          <cell r="F6052" t="str">
            <v>website_appliance_catalog</v>
          </cell>
        </row>
        <row r="6053">
          <cell r="F6053" t="str">
            <v>amdschicago</v>
          </cell>
        </row>
        <row r="6054">
          <cell r="F6054" t="str">
            <v>bppinstall</v>
          </cell>
        </row>
        <row r="6055">
          <cell r="F6055" t="str">
            <v>mtp</v>
          </cell>
        </row>
        <row r="6056">
          <cell r="F6056" t="str">
            <v>amdstristate</v>
          </cell>
        </row>
        <row r="6057">
          <cell r="F6057" t="str">
            <v>newengland</v>
          </cell>
        </row>
        <row r="6058">
          <cell r="A6058" t="str">
            <v>25193452USA</v>
          </cell>
          <cell r="C6058" t="str">
            <v>Appliances - Cooking - Range Ovens</v>
          </cell>
          <cell r="D6058" t="str">
            <v>simple</v>
          </cell>
          <cell r="E6058" t="str">
            <v>Cooking</v>
          </cell>
          <cell r="F6058" t="str">
            <v>florida</v>
          </cell>
          <cell r="G6058" t="str">
            <v xml:space="preserve">HR1934 DF LP 36" Dual Fuel Range   </v>
          </cell>
          <cell r="H6058" t="str">
            <v>For more information &amp; downloadable material (operating manuals, diagrams, etc) visit &lt;a href="http://www.mieleusa.com/" target="_blank"&gt;mieleusa.com&lt;/a&gt;</v>
          </cell>
          <cell r="I6058" t="str">
            <v xml:space="preserve">HR1934 DF LP 36" Dual Fuel Range   </v>
          </cell>
          <cell r="J6058">
            <v>8599</v>
          </cell>
        </row>
        <row r="6059">
          <cell r="B6059" t="str">
            <v>amds_florida</v>
          </cell>
          <cell r="E6059" t="str">
            <v>Cooking/Range Ovens</v>
          </cell>
          <cell r="F6059" t="str">
            <v>midatlantic</v>
          </cell>
        </row>
        <row r="6060">
          <cell r="B6060" t="str">
            <v>amds_west_region</v>
          </cell>
          <cell r="E6060" t="str">
            <v>Cooking/36" Range Ovens</v>
          </cell>
          <cell r="F6060" t="str">
            <v>westregion</v>
          </cell>
        </row>
        <row r="6061">
          <cell r="B6061" t="str">
            <v>amds_texas</v>
          </cell>
          <cell r="E6061" t="str">
            <v>Cooking/Ranges</v>
          </cell>
          <cell r="F6061" t="str">
            <v>amdstexas</v>
          </cell>
        </row>
        <row r="6062">
          <cell r="B6062" t="str">
            <v>amds_chicago</v>
          </cell>
          <cell r="F6062" t="str">
            <v>website_bpp</v>
          </cell>
        </row>
        <row r="6063">
          <cell r="F6063" t="str">
            <v>website_appliance_catalog</v>
          </cell>
        </row>
        <row r="6064">
          <cell r="F6064" t="str">
            <v>amdschicago</v>
          </cell>
        </row>
        <row r="6065">
          <cell r="F6065" t="str">
            <v>bppinstall</v>
          </cell>
        </row>
        <row r="6066">
          <cell r="F6066" t="str">
            <v>mtp</v>
          </cell>
        </row>
        <row r="6067">
          <cell r="F6067" t="str">
            <v>amdstristate</v>
          </cell>
        </row>
        <row r="6068">
          <cell r="F6068" t="str">
            <v>newengland</v>
          </cell>
        </row>
        <row r="6069">
          <cell r="A6069" t="str">
            <v>25193551USA</v>
          </cell>
          <cell r="C6069" t="str">
            <v>Appliances - Cooking - Range Ovens</v>
          </cell>
          <cell r="D6069" t="str">
            <v>simple</v>
          </cell>
          <cell r="E6069" t="str">
            <v>Cooking</v>
          </cell>
          <cell r="F6069" t="str">
            <v>florida</v>
          </cell>
          <cell r="G6069" t="str">
            <v xml:space="preserve">HR1935 DF GR 36" Dual Fuel Range   </v>
          </cell>
          <cell r="H6069" t="str">
            <v>For more information &amp; downloadable material (operating manuals, diagrams, etc) visit &lt;a href="http://www.mieleusa.com/" target="_blank"&gt;mieleusa.com&lt;/a&gt;</v>
          </cell>
          <cell r="I6069" t="str">
            <v xml:space="preserve">HR1935 DF GR 36" Dual Fuel Range   </v>
          </cell>
          <cell r="J6069">
            <v>9199</v>
          </cell>
        </row>
        <row r="6070">
          <cell r="B6070" t="str">
            <v>amds_florida</v>
          </cell>
          <cell r="E6070" t="str">
            <v>Cooking/Range Ovens</v>
          </cell>
          <cell r="F6070" t="str">
            <v>midatlantic</v>
          </cell>
        </row>
        <row r="6071">
          <cell r="B6071" t="str">
            <v>amds_west_region</v>
          </cell>
          <cell r="E6071" t="str">
            <v>Cooking/36" Range Ovens</v>
          </cell>
          <cell r="F6071" t="str">
            <v>westregion</v>
          </cell>
        </row>
        <row r="6072">
          <cell r="B6072" t="str">
            <v>amds_texas</v>
          </cell>
          <cell r="E6072" t="str">
            <v>Cooking/Ranges</v>
          </cell>
          <cell r="F6072" t="str">
            <v>amdstexas</v>
          </cell>
        </row>
        <row r="6073">
          <cell r="B6073" t="str">
            <v>amds_chicago</v>
          </cell>
          <cell r="F6073" t="str">
            <v>website_bpp</v>
          </cell>
        </row>
        <row r="6074">
          <cell r="F6074" t="str">
            <v>website_appliance_catalog</v>
          </cell>
        </row>
        <row r="6075">
          <cell r="F6075" t="str">
            <v>amdschicago</v>
          </cell>
        </row>
        <row r="6076">
          <cell r="F6076" t="str">
            <v>bppinstall</v>
          </cell>
        </row>
        <row r="6077">
          <cell r="F6077" t="str">
            <v>mtp</v>
          </cell>
        </row>
        <row r="6078">
          <cell r="F6078" t="str">
            <v>amdstristate</v>
          </cell>
        </row>
        <row r="6079">
          <cell r="F6079" t="str">
            <v>newengland</v>
          </cell>
        </row>
        <row r="6080">
          <cell r="A6080" t="str">
            <v>25193552USA</v>
          </cell>
          <cell r="C6080" t="str">
            <v>Appliances - Cooking - Range Ovens</v>
          </cell>
          <cell r="D6080" t="str">
            <v>simple</v>
          </cell>
          <cell r="E6080" t="str">
            <v>Cooking</v>
          </cell>
          <cell r="F6080" t="str">
            <v>florida</v>
          </cell>
          <cell r="G6080" t="str">
            <v>HR1935 DF GR LP 36" Dual Fuel Range</v>
          </cell>
          <cell r="H6080" t="str">
            <v>For more information &amp; downloadable material (operating manuals, diagrams, etc) visit &lt;a href="http://www.mieleusa.com/" target="_blank"&gt;mieleusa.com&lt;/a&gt;</v>
          </cell>
          <cell r="I6080" t="str">
            <v>HR1935 DF GR LP 36" Dual Fuel Range</v>
          </cell>
          <cell r="J6080">
            <v>9199</v>
          </cell>
        </row>
        <row r="6081">
          <cell r="B6081" t="str">
            <v>amds_florida</v>
          </cell>
          <cell r="E6081" t="str">
            <v>Cooking/Range Ovens</v>
          </cell>
          <cell r="F6081" t="str">
            <v>midatlantic</v>
          </cell>
        </row>
        <row r="6082">
          <cell r="B6082" t="str">
            <v>amds_west_region</v>
          </cell>
          <cell r="E6082" t="str">
            <v>Cooking/36" Range Ovens</v>
          </cell>
          <cell r="F6082" t="str">
            <v>westregion</v>
          </cell>
        </row>
        <row r="6083">
          <cell r="B6083" t="str">
            <v>amds_texas</v>
          </cell>
          <cell r="E6083" t="str">
            <v>Cooking/Ranges</v>
          </cell>
          <cell r="F6083" t="str">
            <v>amdstexas</v>
          </cell>
        </row>
        <row r="6084">
          <cell r="B6084" t="str">
            <v>amds_chicago</v>
          </cell>
          <cell r="F6084" t="str">
            <v>website_bpp</v>
          </cell>
        </row>
        <row r="6085">
          <cell r="F6085" t="str">
            <v>website_appliance_catalog</v>
          </cell>
        </row>
        <row r="6086">
          <cell r="F6086" t="str">
            <v>amdschicago</v>
          </cell>
        </row>
        <row r="6087">
          <cell r="F6087" t="str">
            <v>bppinstall</v>
          </cell>
        </row>
        <row r="6088">
          <cell r="F6088" t="str">
            <v>mtp</v>
          </cell>
        </row>
        <row r="6089">
          <cell r="F6089" t="str">
            <v>amdstristate</v>
          </cell>
        </row>
        <row r="6090">
          <cell r="F6090" t="str">
            <v>newengland</v>
          </cell>
        </row>
        <row r="6091">
          <cell r="A6091" t="str">
            <v>25193651USA</v>
          </cell>
          <cell r="C6091" t="str">
            <v>Appliances - Cooking - Range Ovens</v>
          </cell>
          <cell r="D6091" t="str">
            <v>simple</v>
          </cell>
          <cell r="E6091" t="str">
            <v>Cooking</v>
          </cell>
          <cell r="F6091" t="str">
            <v>florida</v>
          </cell>
          <cell r="G6091" t="str">
            <v xml:space="preserve">HR1936 DF GD  36" Dual Fuel Range  </v>
          </cell>
          <cell r="H6091" t="str">
            <v>For more information &amp; downloadable material (operating manuals, diagrams, etc) visit &lt;a href="http://www.mieleusa.com/" target="_blank"&gt;mieleusa.com&lt;/a&gt;</v>
          </cell>
          <cell r="I6091" t="str">
            <v xml:space="preserve">HR1936 DF GD  36" Dual Fuel Range  </v>
          </cell>
          <cell r="J6091">
            <v>9199</v>
          </cell>
        </row>
        <row r="6092">
          <cell r="B6092" t="str">
            <v>amds_florida</v>
          </cell>
          <cell r="E6092" t="str">
            <v>Cooking/Range Ovens</v>
          </cell>
          <cell r="F6092" t="str">
            <v>midatlantic</v>
          </cell>
        </row>
        <row r="6093">
          <cell r="B6093" t="str">
            <v>amds_west_region</v>
          </cell>
          <cell r="E6093" t="str">
            <v>Cooking/36" Range Ovens</v>
          </cell>
          <cell r="F6093" t="str">
            <v>westregion</v>
          </cell>
        </row>
        <row r="6094">
          <cell r="B6094" t="str">
            <v>amds_texas</v>
          </cell>
          <cell r="E6094" t="str">
            <v>Cooking/Ranges</v>
          </cell>
          <cell r="F6094" t="str">
            <v>amdstexas</v>
          </cell>
        </row>
        <row r="6095">
          <cell r="B6095" t="str">
            <v>amds_chicago</v>
          </cell>
          <cell r="F6095" t="str">
            <v>website_bpp</v>
          </cell>
        </row>
        <row r="6096">
          <cell r="F6096" t="str">
            <v>website_appliance_catalog</v>
          </cell>
        </row>
        <row r="6097">
          <cell r="F6097" t="str">
            <v>amdschicago</v>
          </cell>
        </row>
        <row r="6098">
          <cell r="F6098" t="str">
            <v>bppinstall</v>
          </cell>
        </row>
        <row r="6099">
          <cell r="F6099" t="str">
            <v>mtp</v>
          </cell>
        </row>
        <row r="6100">
          <cell r="F6100" t="str">
            <v>amdstristate</v>
          </cell>
        </row>
        <row r="6101">
          <cell r="F6101" t="str">
            <v>newengland</v>
          </cell>
        </row>
        <row r="6102">
          <cell r="A6102" t="str">
            <v>25193652USA</v>
          </cell>
          <cell r="C6102" t="str">
            <v>Appliances - Cooking - Range Ovens</v>
          </cell>
          <cell r="D6102" t="str">
            <v>simple</v>
          </cell>
          <cell r="E6102" t="str">
            <v>Cooking</v>
          </cell>
          <cell r="F6102" t="str">
            <v>florida</v>
          </cell>
          <cell r="G6102" t="str">
            <v>HR1936 DF GD LP 36" Dual Fuel Range</v>
          </cell>
          <cell r="H6102" t="str">
            <v>For more information &amp; downloadable material (operating manuals, diagrams, etc) visit &lt;a href="http://www.mieleusa.com/" target="_blank"&gt;mieleusa.com&lt;/a&gt;</v>
          </cell>
          <cell r="I6102" t="str">
            <v>HR1936 DF GD LP 36" Dual Fuel Range</v>
          </cell>
          <cell r="J6102">
            <v>9199</v>
          </cell>
        </row>
        <row r="6103">
          <cell r="B6103" t="str">
            <v>amds_florida</v>
          </cell>
          <cell r="E6103" t="str">
            <v>Cooking/Range Ovens</v>
          </cell>
          <cell r="F6103" t="str">
            <v>midatlantic</v>
          </cell>
        </row>
        <row r="6104">
          <cell r="B6104" t="str">
            <v>amds_west_region</v>
          </cell>
          <cell r="E6104" t="str">
            <v>Cooking/36" Range Ovens</v>
          </cell>
          <cell r="F6104" t="str">
            <v>westregion</v>
          </cell>
        </row>
        <row r="6105">
          <cell r="B6105" t="str">
            <v>amds_texas</v>
          </cell>
          <cell r="E6105" t="str">
            <v>Cooking/Ranges</v>
          </cell>
          <cell r="F6105" t="str">
            <v>amdstexas</v>
          </cell>
        </row>
        <row r="6106">
          <cell r="B6106" t="str">
            <v>amds_chicago</v>
          </cell>
          <cell r="F6106" t="str">
            <v>website_bpp</v>
          </cell>
        </row>
        <row r="6107">
          <cell r="F6107" t="str">
            <v>website_appliance_catalog</v>
          </cell>
        </row>
        <row r="6108">
          <cell r="F6108" t="str">
            <v>amdschicago</v>
          </cell>
        </row>
        <row r="6109">
          <cell r="F6109" t="str">
            <v>bppinstall</v>
          </cell>
        </row>
        <row r="6110">
          <cell r="F6110" t="str">
            <v>mtp</v>
          </cell>
        </row>
        <row r="6111">
          <cell r="F6111" t="str">
            <v>amdstristate</v>
          </cell>
        </row>
        <row r="6112">
          <cell r="F6112" t="str">
            <v>newengland</v>
          </cell>
        </row>
        <row r="6113">
          <cell r="A6113" t="str">
            <v>25195451USA</v>
          </cell>
          <cell r="C6113" t="str">
            <v>Appliances - Cooking - Range Ovens</v>
          </cell>
          <cell r="D6113" t="str">
            <v>simple</v>
          </cell>
          <cell r="E6113" t="str">
            <v>Cooking</v>
          </cell>
          <cell r="F6113" t="str">
            <v>florida</v>
          </cell>
          <cell r="G6113" t="str">
            <v xml:space="preserve">HR1954 DF 48" Dual Fuel Range      </v>
          </cell>
          <cell r="H6113" t="str">
            <v>For more information &amp; downloadable material (operating manuals, diagrams, etc) visit &lt;a href="http://www.mieleusa.com/" target="_blank"&gt;mieleusa.com&lt;/a&gt;</v>
          </cell>
          <cell r="I6113" t="str">
            <v xml:space="preserve">HR1954 DF 48" Dual Fuel Range      </v>
          </cell>
          <cell r="J6113">
            <v>12999</v>
          </cell>
        </row>
        <row r="6114">
          <cell r="B6114" t="str">
            <v>amds_florida</v>
          </cell>
          <cell r="E6114" t="str">
            <v>Cooking/Range Ovens</v>
          </cell>
          <cell r="F6114" t="str">
            <v>midatlantic</v>
          </cell>
        </row>
        <row r="6115">
          <cell r="B6115" t="str">
            <v>amds_west_region</v>
          </cell>
          <cell r="E6115" t="str">
            <v>Cooking/48" Range Ovens</v>
          </cell>
          <cell r="F6115" t="str">
            <v>westregion</v>
          </cell>
        </row>
        <row r="6116">
          <cell r="B6116" t="str">
            <v>amds_texas</v>
          </cell>
          <cell r="E6116" t="str">
            <v>Cooking/Ranges</v>
          </cell>
          <cell r="F6116" t="str">
            <v>amdstexas</v>
          </cell>
        </row>
        <row r="6117">
          <cell r="B6117" t="str">
            <v>amds_chicago</v>
          </cell>
          <cell r="F6117" t="str">
            <v>website_bpp</v>
          </cell>
        </row>
        <row r="6118">
          <cell r="F6118" t="str">
            <v>website_appliance_catalog</v>
          </cell>
        </row>
        <row r="6119">
          <cell r="F6119" t="str">
            <v>amdschicago</v>
          </cell>
        </row>
        <row r="6120">
          <cell r="F6120" t="str">
            <v>bppinstall</v>
          </cell>
        </row>
        <row r="6121">
          <cell r="F6121" t="str">
            <v>mtp</v>
          </cell>
        </row>
        <row r="6122">
          <cell r="F6122" t="str">
            <v>amdstristate</v>
          </cell>
        </row>
        <row r="6123">
          <cell r="F6123" t="str">
            <v>newengland</v>
          </cell>
        </row>
        <row r="6124">
          <cell r="A6124" t="str">
            <v>25195452USA</v>
          </cell>
          <cell r="C6124" t="str">
            <v>Appliances - Cooking - Range Ovens</v>
          </cell>
          <cell r="D6124" t="str">
            <v>simple</v>
          </cell>
          <cell r="E6124" t="str">
            <v>Cooking</v>
          </cell>
          <cell r="F6124" t="str">
            <v>florida</v>
          </cell>
          <cell r="G6124" t="str">
            <v xml:space="preserve">HR1954 DF LP 48" Dual Fuel Range   </v>
          </cell>
          <cell r="H6124" t="str">
            <v>For more information &amp; downloadable material (operating manuals, diagrams, etc) visit &lt;a href="http://www.mieleusa.com/" target="_blank"&gt;mieleusa.com&lt;/a&gt;</v>
          </cell>
          <cell r="I6124" t="str">
            <v xml:space="preserve">HR1954 DF LP 48" Dual Fuel Range   </v>
          </cell>
          <cell r="J6124">
            <v>12999</v>
          </cell>
        </row>
        <row r="6125">
          <cell r="B6125" t="str">
            <v>amds_florida</v>
          </cell>
          <cell r="E6125" t="str">
            <v>Cooking/Range Ovens</v>
          </cell>
          <cell r="F6125" t="str">
            <v>midatlantic</v>
          </cell>
        </row>
        <row r="6126">
          <cell r="B6126" t="str">
            <v>amds_west_region</v>
          </cell>
          <cell r="E6126" t="str">
            <v>Cooking/48" Range Ovens</v>
          </cell>
          <cell r="F6126" t="str">
            <v>westregion</v>
          </cell>
        </row>
        <row r="6127">
          <cell r="B6127" t="str">
            <v>amds_texas</v>
          </cell>
          <cell r="E6127" t="str">
            <v>Cooking/Ranges</v>
          </cell>
          <cell r="F6127" t="str">
            <v>amdstexas</v>
          </cell>
        </row>
        <row r="6128">
          <cell r="B6128" t="str">
            <v>amds_chicago</v>
          </cell>
          <cell r="F6128" t="str">
            <v>website_bpp</v>
          </cell>
        </row>
        <row r="6129">
          <cell r="F6129" t="str">
            <v>website_appliance_catalog</v>
          </cell>
        </row>
        <row r="6130">
          <cell r="F6130" t="str">
            <v>amdschicago</v>
          </cell>
        </row>
        <row r="6131">
          <cell r="F6131" t="str">
            <v>bppinstall</v>
          </cell>
        </row>
        <row r="6132">
          <cell r="F6132" t="str">
            <v>mtp</v>
          </cell>
        </row>
        <row r="6133">
          <cell r="F6133" t="str">
            <v>amdstristate</v>
          </cell>
        </row>
        <row r="6134">
          <cell r="F6134" t="str">
            <v>newengland</v>
          </cell>
        </row>
        <row r="6135">
          <cell r="A6135" t="str">
            <v>25195551USA</v>
          </cell>
          <cell r="C6135" t="str">
            <v>Appliances - Cooking - Range Ovens</v>
          </cell>
          <cell r="D6135" t="str">
            <v>simple</v>
          </cell>
          <cell r="E6135" t="str">
            <v>Cooking</v>
          </cell>
          <cell r="F6135" t="str">
            <v>florida</v>
          </cell>
          <cell r="G6135" t="str">
            <v xml:space="preserve">HR1955 DF GR 48" Dual Fuel Range   </v>
          </cell>
          <cell r="H6135" t="str">
            <v>For more information &amp; downloadable material (operating manuals, diagrams, etc) visit &lt;a href="http://www.mieleusa.com/" target="_blank"&gt;mieleusa.com&lt;/a&gt;</v>
          </cell>
          <cell r="I6135" t="str">
            <v xml:space="preserve">HR1955 DF GR 48" Dual Fuel Range   </v>
          </cell>
          <cell r="J6135">
            <v>13499</v>
          </cell>
        </row>
        <row r="6136">
          <cell r="B6136" t="str">
            <v>amds_florida</v>
          </cell>
          <cell r="E6136" t="str">
            <v>Cooking/Range Ovens</v>
          </cell>
          <cell r="F6136" t="str">
            <v>midatlantic</v>
          </cell>
        </row>
        <row r="6137">
          <cell r="B6137" t="str">
            <v>amds_west_region</v>
          </cell>
          <cell r="E6137" t="str">
            <v>Cooking/48" Range Ovens</v>
          </cell>
          <cell r="F6137" t="str">
            <v>westregion</v>
          </cell>
        </row>
        <row r="6138">
          <cell r="B6138" t="str">
            <v>amds_texas</v>
          </cell>
          <cell r="E6138" t="str">
            <v>Cooking/Ranges</v>
          </cell>
          <cell r="F6138" t="str">
            <v>amdstexas</v>
          </cell>
        </row>
        <row r="6139">
          <cell r="B6139" t="str">
            <v>amds_chicago</v>
          </cell>
          <cell r="F6139" t="str">
            <v>website_bpp</v>
          </cell>
        </row>
        <row r="6140">
          <cell r="F6140" t="str">
            <v>website_appliance_catalog</v>
          </cell>
        </row>
        <row r="6141">
          <cell r="F6141" t="str">
            <v>amdschicago</v>
          </cell>
        </row>
        <row r="6142">
          <cell r="F6142" t="str">
            <v>bppinstall</v>
          </cell>
        </row>
        <row r="6143">
          <cell r="F6143" t="str">
            <v>mtp</v>
          </cell>
        </row>
        <row r="6144">
          <cell r="F6144" t="str">
            <v>amdstristate</v>
          </cell>
        </row>
        <row r="6145">
          <cell r="F6145" t="str">
            <v>newengland</v>
          </cell>
        </row>
        <row r="6146">
          <cell r="A6146" t="str">
            <v>25195552USA</v>
          </cell>
          <cell r="C6146" t="str">
            <v>Appliances - Cooking - Range Ovens</v>
          </cell>
          <cell r="D6146" t="str">
            <v>simple</v>
          </cell>
          <cell r="E6146" t="str">
            <v>Cooking</v>
          </cell>
          <cell r="F6146" t="str">
            <v>florida</v>
          </cell>
          <cell r="G6146" t="str">
            <v>HR1955 DF GR LP 48" Dual Fuel Range</v>
          </cell>
          <cell r="H6146" t="str">
            <v>For more information &amp; downloadable material (operating manuals, diagrams, etc) visit &lt;a href="http://www.mieleusa.com/" target="_blank"&gt;mieleusa.com&lt;/a&gt;</v>
          </cell>
          <cell r="I6146" t="str">
            <v>HR1955 DF GR LP 48" Dual Fuel Range</v>
          </cell>
          <cell r="J6146">
            <v>13499</v>
          </cell>
        </row>
        <row r="6147">
          <cell r="B6147" t="str">
            <v>amds_florida</v>
          </cell>
          <cell r="E6147" t="str">
            <v>Cooking/Range Ovens</v>
          </cell>
          <cell r="F6147" t="str">
            <v>midatlantic</v>
          </cell>
        </row>
        <row r="6148">
          <cell r="B6148" t="str">
            <v>amds_west_region</v>
          </cell>
          <cell r="E6148" t="str">
            <v>Cooking/48" Range Ovens</v>
          </cell>
          <cell r="F6148" t="str">
            <v>westregion</v>
          </cell>
        </row>
        <row r="6149">
          <cell r="B6149" t="str">
            <v>amds_texas</v>
          </cell>
          <cell r="E6149" t="str">
            <v>Cooking/Ranges</v>
          </cell>
          <cell r="F6149" t="str">
            <v>amdstexas</v>
          </cell>
        </row>
        <row r="6150">
          <cell r="B6150" t="str">
            <v>amds_chicago</v>
          </cell>
          <cell r="F6150" t="str">
            <v>website_bpp</v>
          </cell>
        </row>
        <row r="6151">
          <cell r="F6151" t="str">
            <v>website_appliance_catalog</v>
          </cell>
        </row>
        <row r="6152">
          <cell r="F6152" t="str">
            <v>amdschicago</v>
          </cell>
        </row>
        <row r="6153">
          <cell r="F6153" t="str">
            <v>bppinstall</v>
          </cell>
        </row>
        <row r="6154">
          <cell r="F6154" t="str">
            <v>mtp</v>
          </cell>
        </row>
        <row r="6155">
          <cell r="F6155" t="str">
            <v>amdstristate</v>
          </cell>
        </row>
        <row r="6156">
          <cell r="F6156" t="str">
            <v>newengland</v>
          </cell>
        </row>
        <row r="6157">
          <cell r="A6157" t="str">
            <v>25195651USA</v>
          </cell>
          <cell r="C6157" t="str">
            <v>Appliances - Cooking - Range Ovens</v>
          </cell>
          <cell r="D6157" t="str">
            <v>simple</v>
          </cell>
          <cell r="E6157" t="str">
            <v>Cooking</v>
          </cell>
          <cell r="F6157" t="str">
            <v>florida</v>
          </cell>
          <cell r="G6157" t="str">
            <v xml:space="preserve">HR1956 DF GD 48" Dual Fuel Range   </v>
          </cell>
          <cell r="H6157" t="str">
            <v>For more information &amp; downloadable material (operating manuals, diagrams, etc) visit &lt;a href="http://www.mieleusa.com/" target="_blank"&gt;mieleusa.com&lt;/a&gt;</v>
          </cell>
          <cell r="I6157" t="str">
            <v xml:space="preserve">HR1956 DF GD 48" Dual Fuel Range   </v>
          </cell>
          <cell r="J6157">
            <v>13499</v>
          </cell>
        </row>
        <row r="6158">
          <cell r="B6158" t="str">
            <v>amds_florida</v>
          </cell>
          <cell r="E6158" t="str">
            <v>Cooking/Range Ovens</v>
          </cell>
          <cell r="F6158" t="str">
            <v>midatlantic</v>
          </cell>
        </row>
        <row r="6159">
          <cell r="B6159" t="str">
            <v>amds_west_region</v>
          </cell>
          <cell r="E6159" t="str">
            <v>Cooking/48" Range Ovens</v>
          </cell>
          <cell r="F6159" t="str">
            <v>westregion</v>
          </cell>
        </row>
        <row r="6160">
          <cell r="B6160" t="str">
            <v>amds_texas</v>
          </cell>
          <cell r="E6160" t="str">
            <v>Cooking/Ranges</v>
          </cell>
          <cell r="F6160" t="str">
            <v>amdstexas</v>
          </cell>
        </row>
        <row r="6161">
          <cell r="B6161" t="str">
            <v>amds_chicago</v>
          </cell>
          <cell r="F6161" t="str">
            <v>website_bpp</v>
          </cell>
        </row>
        <row r="6162">
          <cell r="F6162" t="str">
            <v>website_appliance_catalog</v>
          </cell>
        </row>
        <row r="6163">
          <cell r="F6163" t="str">
            <v>amdschicago</v>
          </cell>
        </row>
        <row r="6164">
          <cell r="F6164" t="str">
            <v>bppinstall</v>
          </cell>
        </row>
        <row r="6165">
          <cell r="F6165" t="str">
            <v>mtp</v>
          </cell>
        </row>
        <row r="6166">
          <cell r="F6166" t="str">
            <v>amdstristate</v>
          </cell>
        </row>
        <row r="6167">
          <cell r="F6167" t="str">
            <v>newengland</v>
          </cell>
        </row>
        <row r="6168">
          <cell r="A6168" t="str">
            <v>25195652USA</v>
          </cell>
          <cell r="C6168" t="str">
            <v>Appliances - Cooking - Range Ovens</v>
          </cell>
          <cell r="D6168" t="str">
            <v>simple</v>
          </cell>
          <cell r="E6168" t="str">
            <v>Cooking</v>
          </cell>
          <cell r="F6168" t="str">
            <v>florida</v>
          </cell>
          <cell r="G6168" t="str">
            <v>HR1956 DF GD LP 48" Dual Fuel Range</v>
          </cell>
          <cell r="H6168" t="str">
            <v>For more information &amp; downloadable material (operating manuals, diagrams, etc) visit &lt;a href="http://www.mieleusa.com/" target="_blank"&gt;mieleusa.com&lt;/a&gt;</v>
          </cell>
          <cell r="I6168" t="str">
            <v>HR1956 DF GD LP 48" Dual Fuel Range</v>
          </cell>
          <cell r="J6168">
            <v>13499</v>
          </cell>
        </row>
        <row r="6169">
          <cell r="B6169" t="str">
            <v>amds_florida</v>
          </cell>
          <cell r="E6169" t="str">
            <v>Cooking/Range Ovens</v>
          </cell>
          <cell r="F6169" t="str">
            <v>midatlantic</v>
          </cell>
        </row>
        <row r="6170">
          <cell r="B6170" t="str">
            <v>amds_west_region</v>
          </cell>
          <cell r="E6170" t="str">
            <v>Cooking/48" Range Ovens</v>
          </cell>
          <cell r="F6170" t="str">
            <v>westregion</v>
          </cell>
        </row>
        <row r="6171">
          <cell r="B6171" t="str">
            <v>amds_texas</v>
          </cell>
          <cell r="E6171" t="str">
            <v>Cooking/Ranges</v>
          </cell>
          <cell r="F6171" t="str">
            <v>amdstexas</v>
          </cell>
        </row>
        <row r="6172">
          <cell r="B6172" t="str">
            <v>amds_chicago</v>
          </cell>
          <cell r="F6172" t="str">
            <v>website_bpp</v>
          </cell>
        </row>
        <row r="6173">
          <cell r="F6173" t="str">
            <v>website_appliance_catalog</v>
          </cell>
        </row>
        <row r="6174">
          <cell r="F6174" t="str">
            <v>amdschicago</v>
          </cell>
        </row>
        <row r="6175">
          <cell r="F6175" t="str">
            <v>bppinstall</v>
          </cell>
        </row>
        <row r="6176">
          <cell r="F6176" t="str">
            <v>mtp</v>
          </cell>
        </row>
        <row r="6177">
          <cell r="F6177" t="str">
            <v>amdstristate</v>
          </cell>
        </row>
        <row r="6178">
          <cell r="F6178" t="str">
            <v>newengland</v>
          </cell>
        </row>
        <row r="6179">
          <cell r="A6179" t="str">
            <v>28112050USA</v>
          </cell>
          <cell r="C6179" t="str">
            <v>Appliances - Cooking - Range Hoods</v>
          </cell>
          <cell r="D6179" t="str">
            <v>simple</v>
          </cell>
          <cell r="E6179" t="str">
            <v>Cooking</v>
          </cell>
          <cell r="F6179" t="str">
            <v>florida</v>
          </cell>
          <cell r="G6179" t="str">
            <v xml:space="preserve">DAR1120 30" Range Insert Hood      </v>
          </cell>
          <cell r="H6179" t="str">
            <v>For more information &amp; downloadable material (operating manuals, diagrams, etc) visit &lt;a href="http://www.mieleusa.com/" target="_blank"&gt;mieleusa.com&lt;/a&gt;</v>
          </cell>
          <cell r="I6179" t="str">
            <v xml:space="preserve">DAR1120 30" Range Insert Hood      </v>
          </cell>
          <cell r="J6179">
            <v>1299</v>
          </cell>
        </row>
        <row r="6180">
          <cell r="B6180" t="str">
            <v>amds_florida</v>
          </cell>
          <cell r="E6180" t="str">
            <v>Cooking/Range Hoods</v>
          </cell>
          <cell r="F6180" t="str">
            <v>midatlantic</v>
          </cell>
        </row>
        <row r="6181">
          <cell r="B6181" t="str">
            <v>amds_west_region</v>
          </cell>
          <cell r="F6181" t="str">
            <v>westregion</v>
          </cell>
        </row>
        <row r="6182">
          <cell r="B6182" t="str">
            <v>amds_texas</v>
          </cell>
          <cell r="F6182" t="str">
            <v>amdstexas</v>
          </cell>
        </row>
        <row r="6183">
          <cell r="B6183" t="str">
            <v>amds_chicago</v>
          </cell>
          <cell r="F6183" t="str">
            <v>website_bpp</v>
          </cell>
        </row>
        <row r="6184">
          <cell r="F6184" t="str">
            <v>website_appliance_catalog</v>
          </cell>
        </row>
        <row r="6185">
          <cell r="F6185" t="str">
            <v>amdschicago</v>
          </cell>
        </row>
        <row r="6186">
          <cell r="F6186" t="str">
            <v>bppinstall</v>
          </cell>
        </row>
        <row r="6187">
          <cell r="F6187" t="str">
            <v>mtp</v>
          </cell>
        </row>
        <row r="6188">
          <cell r="F6188" t="str">
            <v>amdstristate</v>
          </cell>
        </row>
        <row r="6189">
          <cell r="F6189" t="str">
            <v>newengland</v>
          </cell>
        </row>
        <row r="6190">
          <cell r="A6190" t="str">
            <v>28113050USA</v>
          </cell>
          <cell r="C6190" t="str">
            <v>Appliances - Cooking - Range Hoods</v>
          </cell>
          <cell r="D6190" t="str">
            <v>simple</v>
          </cell>
          <cell r="E6190" t="str">
            <v>Cooking</v>
          </cell>
          <cell r="F6190" t="str">
            <v>florida</v>
          </cell>
          <cell r="G6190" t="str">
            <v xml:space="preserve">DAR1130 36" Range Insert Hood      </v>
          </cell>
          <cell r="H6190" t="str">
            <v>For more information &amp; downloadable material (operating manuals, diagrams, etc) visit &lt;a href="http://www.mieleusa.com/" target="_blank"&gt;mieleusa.com&lt;/a&gt;</v>
          </cell>
          <cell r="I6190" t="str">
            <v xml:space="preserve">DAR1130 36" Range Insert Hood      </v>
          </cell>
          <cell r="J6190">
            <v>1399</v>
          </cell>
        </row>
        <row r="6191">
          <cell r="B6191" t="str">
            <v>amds_florida</v>
          </cell>
          <cell r="E6191" t="str">
            <v>Cooking/Range Hoods</v>
          </cell>
          <cell r="F6191" t="str">
            <v>midatlantic</v>
          </cell>
        </row>
        <row r="6192">
          <cell r="B6192" t="str">
            <v>amds_west_region</v>
          </cell>
          <cell r="F6192" t="str">
            <v>westregion</v>
          </cell>
        </row>
        <row r="6193">
          <cell r="B6193" t="str">
            <v>amds_texas</v>
          </cell>
          <cell r="F6193" t="str">
            <v>amdstexas</v>
          </cell>
        </row>
        <row r="6194">
          <cell r="B6194" t="str">
            <v>amds_chicago</v>
          </cell>
          <cell r="F6194" t="str">
            <v>website_bpp</v>
          </cell>
        </row>
        <row r="6195">
          <cell r="F6195" t="str">
            <v>website_appliance_catalog</v>
          </cell>
        </row>
        <row r="6196">
          <cell r="F6196" t="str">
            <v>amdschicago</v>
          </cell>
        </row>
        <row r="6197">
          <cell r="F6197" t="str">
            <v>bppinstall</v>
          </cell>
        </row>
        <row r="6198">
          <cell r="F6198" t="str">
            <v>mtp</v>
          </cell>
        </row>
        <row r="6199">
          <cell r="F6199" t="str">
            <v>amdstristate</v>
          </cell>
        </row>
        <row r="6200">
          <cell r="F6200" t="str">
            <v>newengland</v>
          </cell>
        </row>
        <row r="6201">
          <cell r="A6201" t="str">
            <v>28115050USA</v>
          </cell>
          <cell r="C6201" t="str">
            <v>Appliances - Cooking - Range Hoods</v>
          </cell>
          <cell r="D6201" t="str">
            <v>simple</v>
          </cell>
          <cell r="E6201" t="str">
            <v>Cooking</v>
          </cell>
          <cell r="F6201" t="str">
            <v>florida</v>
          </cell>
          <cell r="G6201" t="str">
            <v xml:space="preserve">DAR1150 48" Range Insert Hood      </v>
          </cell>
          <cell r="H6201" t="str">
            <v>For more information &amp; downloadable material (operating manuals, diagrams, etc) visit &lt;a href="http://www.mieleusa.com/" target="_blank"&gt;mieleusa.com&lt;/a&gt;</v>
          </cell>
          <cell r="I6201" t="str">
            <v xml:space="preserve">DAR1150 48" Range Insert Hood      </v>
          </cell>
          <cell r="J6201">
            <v>1499</v>
          </cell>
        </row>
        <row r="6202">
          <cell r="B6202" t="str">
            <v>amds_florida</v>
          </cell>
          <cell r="E6202" t="str">
            <v>Cooking/Range Hoods</v>
          </cell>
          <cell r="F6202" t="str">
            <v>midatlantic</v>
          </cell>
        </row>
        <row r="6203">
          <cell r="B6203" t="str">
            <v>amds_west_region</v>
          </cell>
          <cell r="F6203" t="str">
            <v>westregion</v>
          </cell>
        </row>
        <row r="6204">
          <cell r="B6204" t="str">
            <v>amds_texas</v>
          </cell>
          <cell r="F6204" t="str">
            <v>amdstexas</v>
          </cell>
        </row>
        <row r="6205">
          <cell r="B6205" t="str">
            <v>amds_chicago</v>
          </cell>
          <cell r="F6205" t="str">
            <v>website_bpp</v>
          </cell>
        </row>
        <row r="6206">
          <cell r="F6206" t="str">
            <v>website_appliance_catalog</v>
          </cell>
        </row>
        <row r="6207">
          <cell r="F6207" t="str">
            <v>amdschicago</v>
          </cell>
        </row>
        <row r="6208">
          <cell r="F6208" t="str">
            <v>bppinstall</v>
          </cell>
        </row>
        <row r="6209">
          <cell r="F6209" t="str">
            <v>mtp</v>
          </cell>
        </row>
        <row r="6210">
          <cell r="F6210" t="str">
            <v>amdstristate</v>
          </cell>
        </row>
        <row r="6211">
          <cell r="F6211" t="str">
            <v>newengland</v>
          </cell>
        </row>
        <row r="6212">
          <cell r="A6212" t="str">
            <v>28122050USA</v>
          </cell>
          <cell r="C6212" t="str">
            <v>Appliances - Cooking - Range Hoods</v>
          </cell>
          <cell r="D6212" t="str">
            <v>simple</v>
          </cell>
          <cell r="E6212" t="str">
            <v>Cooking</v>
          </cell>
          <cell r="F6212" t="str">
            <v>florida</v>
          </cell>
          <cell r="G6212" t="str">
            <v xml:space="preserve">DAR1220 30" Range Wall  Hood        </v>
          </cell>
          <cell r="H6212" t="str">
            <v>For more information &amp; downloadable material (operating manuals, diagrams, etc) visit &lt;a href="http://www.mieleusa.com/" target="_blank"&gt;mieleusa.com&lt;/a&gt;</v>
          </cell>
          <cell r="I6212" t="str">
            <v xml:space="preserve">DAR1220 30" Range Wall  Hood        </v>
          </cell>
          <cell r="J6212">
            <v>1899</v>
          </cell>
        </row>
        <row r="6213">
          <cell r="B6213" t="str">
            <v>amds_florida</v>
          </cell>
          <cell r="E6213" t="str">
            <v>Cooking/Range Hoods</v>
          </cell>
          <cell r="F6213" t="str">
            <v>midatlantic</v>
          </cell>
        </row>
        <row r="6214">
          <cell r="B6214" t="str">
            <v>amds_west_region</v>
          </cell>
          <cell r="F6214" t="str">
            <v>westregion</v>
          </cell>
        </row>
        <row r="6215">
          <cell r="B6215" t="str">
            <v>amds_texas</v>
          </cell>
          <cell r="F6215" t="str">
            <v>amdstexas</v>
          </cell>
        </row>
        <row r="6216">
          <cell r="B6216" t="str">
            <v>amds_chicago</v>
          </cell>
          <cell r="F6216" t="str">
            <v>website_bpp</v>
          </cell>
        </row>
        <row r="6217">
          <cell r="F6217" t="str">
            <v>website_appliance_catalog</v>
          </cell>
        </row>
        <row r="6218">
          <cell r="F6218" t="str">
            <v>amdschicago</v>
          </cell>
        </row>
        <row r="6219">
          <cell r="F6219" t="str">
            <v>bppinstall</v>
          </cell>
        </row>
        <row r="6220">
          <cell r="F6220" t="str">
            <v>mtp</v>
          </cell>
        </row>
        <row r="6221">
          <cell r="F6221" t="str">
            <v>amdstristate</v>
          </cell>
        </row>
        <row r="6222">
          <cell r="F6222" t="str">
            <v>newengland</v>
          </cell>
        </row>
        <row r="6223">
          <cell r="A6223" t="str">
            <v>28123050USA</v>
          </cell>
          <cell r="C6223" t="str">
            <v>Appliances - Cooking - Range Hoods</v>
          </cell>
          <cell r="D6223" t="str">
            <v>simple</v>
          </cell>
          <cell r="E6223" t="str">
            <v>Cooking</v>
          </cell>
          <cell r="F6223" t="str">
            <v>florida</v>
          </cell>
          <cell r="G6223" t="str">
            <v xml:space="preserve">DAR1230 36" Range Wall  Hood        </v>
          </cell>
          <cell r="H6223" t="str">
            <v>For more information &amp; downloadable material (operating manuals, diagrams, etc) visit &lt;a href="http://www.mieleusa.com/" target="_blank"&gt;mieleusa.com&lt;/a&gt;</v>
          </cell>
          <cell r="I6223" t="str">
            <v xml:space="preserve">DAR1230 36" Range Wall  Hood        </v>
          </cell>
          <cell r="J6223">
            <v>1999</v>
          </cell>
        </row>
        <row r="6224">
          <cell r="B6224" t="str">
            <v>amds_florida</v>
          </cell>
          <cell r="E6224" t="str">
            <v>Cooking/Range Hoods</v>
          </cell>
          <cell r="F6224" t="str">
            <v>midatlantic</v>
          </cell>
        </row>
        <row r="6225">
          <cell r="B6225" t="str">
            <v>amds_west_region</v>
          </cell>
          <cell r="F6225" t="str">
            <v>westregion</v>
          </cell>
        </row>
        <row r="6226">
          <cell r="B6226" t="str">
            <v>amds_texas</v>
          </cell>
          <cell r="F6226" t="str">
            <v>amdstexas</v>
          </cell>
        </row>
        <row r="6227">
          <cell r="B6227" t="str">
            <v>amds_chicago</v>
          </cell>
          <cell r="F6227" t="str">
            <v>website_bpp</v>
          </cell>
        </row>
        <row r="6228">
          <cell r="F6228" t="str">
            <v>website_appliance_catalog</v>
          </cell>
        </row>
        <row r="6229">
          <cell r="F6229" t="str">
            <v>amdschicago</v>
          </cell>
        </row>
        <row r="6230">
          <cell r="F6230" t="str">
            <v>bppinstall</v>
          </cell>
        </row>
        <row r="6231">
          <cell r="F6231" t="str">
            <v>mtp</v>
          </cell>
        </row>
        <row r="6232">
          <cell r="F6232" t="str">
            <v>amdstristate</v>
          </cell>
        </row>
        <row r="6233">
          <cell r="F6233" t="str">
            <v>newengland</v>
          </cell>
        </row>
        <row r="6234">
          <cell r="A6234" t="str">
            <v>28125050USA</v>
          </cell>
          <cell r="C6234" t="str">
            <v>Appliances - Cooking - Range Hoods</v>
          </cell>
          <cell r="D6234" t="str">
            <v>simple</v>
          </cell>
          <cell r="E6234" t="str">
            <v>Cooking</v>
          </cell>
          <cell r="F6234" t="str">
            <v>florida</v>
          </cell>
          <cell r="G6234" t="str">
            <v xml:space="preserve">DAR1250 48" Range Wall  Hood        </v>
          </cell>
          <cell r="H6234" t="str">
            <v>For more information &amp; downloadable material (operating manuals, diagrams, etc) visit &lt;a href="http://www.mieleusa.com/" target="_blank"&gt;mieleusa.com&lt;/a&gt;</v>
          </cell>
          <cell r="I6234" t="str">
            <v xml:space="preserve">DAR1250 48" Range Wall  Hood        </v>
          </cell>
          <cell r="J6234">
            <v>2199</v>
          </cell>
        </row>
        <row r="6235">
          <cell r="B6235" t="str">
            <v>amds_florida</v>
          </cell>
          <cell r="E6235" t="str">
            <v>Cooking/Range Hoods</v>
          </cell>
          <cell r="F6235" t="str">
            <v>midatlantic</v>
          </cell>
        </row>
        <row r="6236">
          <cell r="B6236" t="str">
            <v>amds_west_region</v>
          </cell>
          <cell r="F6236" t="str">
            <v>westregion</v>
          </cell>
        </row>
        <row r="6237">
          <cell r="B6237" t="str">
            <v>amds_texas</v>
          </cell>
          <cell r="F6237" t="str">
            <v>amdstexas</v>
          </cell>
        </row>
        <row r="6238">
          <cell r="B6238" t="str">
            <v>amds_chicago</v>
          </cell>
          <cell r="F6238" t="str">
            <v>website_bpp</v>
          </cell>
        </row>
        <row r="6239">
          <cell r="F6239" t="str">
            <v>website_appliance_catalog</v>
          </cell>
        </row>
        <row r="6240">
          <cell r="F6240" t="str">
            <v>amdschicago</v>
          </cell>
        </row>
        <row r="6241">
          <cell r="F6241" t="str">
            <v>bppinstall</v>
          </cell>
        </row>
        <row r="6242">
          <cell r="F6242" t="str">
            <v>mtp</v>
          </cell>
        </row>
        <row r="6243">
          <cell r="F6243" t="str">
            <v>amdstristate</v>
          </cell>
        </row>
        <row r="6244">
          <cell r="F6244" t="str">
            <v>newengland</v>
          </cell>
        </row>
        <row r="6245">
          <cell r="A6245" t="str">
            <v>26112450USA</v>
          </cell>
          <cell r="C6245" t="str">
            <v>Appliances - Cooking - Range Tops</v>
          </cell>
          <cell r="D6245" t="str">
            <v>simple</v>
          </cell>
          <cell r="E6245" t="str">
            <v>Cooking</v>
          </cell>
          <cell r="F6245" t="str">
            <v>florida</v>
          </cell>
          <cell r="G6245" t="str">
            <v xml:space="preserve">KMR1124 G 30" Rangetop             </v>
          </cell>
          <cell r="H6245" t="str">
            <v>For more information &amp; downloadable material (operating manuals, diagrams, etc) visit &lt;a href="http://www.mieleusa.com/" target="_blank"&gt;mieleusa.com&lt;/a&gt;</v>
          </cell>
          <cell r="I6245" t="str">
            <v xml:space="preserve">KMR1124 G 30" Rangetop             </v>
          </cell>
          <cell r="J6245">
            <v>3099</v>
          </cell>
        </row>
        <row r="6246">
          <cell r="B6246" t="str">
            <v>amds_florida</v>
          </cell>
          <cell r="E6246" t="str">
            <v>Cooking/Range Tops</v>
          </cell>
          <cell r="F6246" t="str">
            <v>midatlantic</v>
          </cell>
        </row>
        <row r="6247">
          <cell r="B6247" t="str">
            <v>amds_west_region</v>
          </cell>
          <cell r="E6247" t="str">
            <v>Cooking/30" Range Tops</v>
          </cell>
          <cell r="F6247" t="str">
            <v>westregion</v>
          </cell>
        </row>
        <row r="6248">
          <cell r="B6248" t="str">
            <v>amds_texas</v>
          </cell>
          <cell r="E6248" t="str">
            <v>Cooking/Range Tops</v>
          </cell>
          <cell r="F6248" t="str">
            <v>amdstexas</v>
          </cell>
        </row>
        <row r="6249">
          <cell r="B6249" t="str">
            <v>amds_chicago</v>
          </cell>
          <cell r="F6249" t="str">
            <v>website_bpp</v>
          </cell>
        </row>
        <row r="6250">
          <cell r="F6250" t="str">
            <v>website_appliance_catalog</v>
          </cell>
        </row>
        <row r="6251">
          <cell r="F6251" t="str">
            <v>amdschicago</v>
          </cell>
        </row>
        <row r="6252">
          <cell r="F6252" t="str">
            <v>bppinstall</v>
          </cell>
        </row>
        <row r="6253">
          <cell r="F6253" t="str">
            <v>mtp</v>
          </cell>
        </row>
        <row r="6254">
          <cell r="F6254" t="str">
            <v>amdstristate</v>
          </cell>
        </row>
        <row r="6255">
          <cell r="F6255" t="str">
            <v>newengland</v>
          </cell>
        </row>
        <row r="6256">
          <cell r="A6256" t="str">
            <v>26112451USA</v>
          </cell>
          <cell r="C6256" t="str">
            <v>Appliances - Cooking - Range Tops</v>
          </cell>
          <cell r="D6256" t="str">
            <v>simple</v>
          </cell>
          <cell r="E6256" t="str">
            <v>Cooking</v>
          </cell>
          <cell r="F6256" t="str">
            <v>florida</v>
          </cell>
          <cell r="G6256" t="str">
            <v xml:space="preserve">KMR1124 LP 30" Rangetop            </v>
          </cell>
          <cell r="H6256" t="str">
            <v>For more information &amp; downloadable material (operating manuals, diagrams, etc) visit &lt;a href="http://www.mieleusa.com/" target="_blank"&gt;mieleusa.com&lt;/a&gt;</v>
          </cell>
          <cell r="I6256" t="str">
            <v xml:space="preserve">KMR1124 LP 30" Rangetop            </v>
          </cell>
          <cell r="J6256">
            <v>3099</v>
          </cell>
        </row>
        <row r="6257">
          <cell r="B6257" t="str">
            <v>amds_florida</v>
          </cell>
          <cell r="E6257" t="str">
            <v>Cooking/Range Tops</v>
          </cell>
          <cell r="F6257" t="str">
            <v>midatlantic</v>
          </cell>
        </row>
        <row r="6258">
          <cell r="B6258" t="str">
            <v>amds_west_region</v>
          </cell>
          <cell r="E6258" t="str">
            <v>Cooking/30" Range Tops</v>
          </cell>
          <cell r="F6258" t="str">
            <v>westregion</v>
          </cell>
        </row>
        <row r="6259">
          <cell r="B6259" t="str">
            <v>amds_texas</v>
          </cell>
          <cell r="E6259" t="str">
            <v>Cooking/Range Tops</v>
          </cell>
          <cell r="F6259" t="str">
            <v>amdstexas</v>
          </cell>
        </row>
        <row r="6260">
          <cell r="B6260" t="str">
            <v>amds_chicago</v>
          </cell>
          <cell r="F6260" t="str">
            <v>website_bpp</v>
          </cell>
        </row>
        <row r="6261">
          <cell r="F6261" t="str">
            <v>website_appliance_catalog</v>
          </cell>
        </row>
        <row r="6262">
          <cell r="F6262" t="str">
            <v>amdschicago</v>
          </cell>
        </row>
        <row r="6263">
          <cell r="F6263" t="str">
            <v>bppinstall</v>
          </cell>
        </row>
        <row r="6264">
          <cell r="F6264" t="str">
            <v>mtp</v>
          </cell>
        </row>
        <row r="6265">
          <cell r="F6265" t="str">
            <v>amdstristate</v>
          </cell>
        </row>
        <row r="6266">
          <cell r="F6266" t="str">
            <v>newengland</v>
          </cell>
        </row>
        <row r="6267">
          <cell r="A6267" t="str">
            <v>26113450USA</v>
          </cell>
          <cell r="C6267" t="str">
            <v>Appliances - Cooking - Range Tops</v>
          </cell>
          <cell r="D6267" t="str">
            <v>simple</v>
          </cell>
          <cell r="E6267" t="str">
            <v>Cooking</v>
          </cell>
          <cell r="F6267" t="str">
            <v>florida</v>
          </cell>
          <cell r="G6267" t="str">
            <v xml:space="preserve">KMR1134 G 36" Rangetop             </v>
          </cell>
          <cell r="H6267" t="str">
            <v>For more information &amp; downloadable material (operating manuals, diagrams, etc) visit &lt;a href="http://www.mieleusa.com/" target="_blank"&gt;mieleusa.com&lt;/a&gt;</v>
          </cell>
          <cell r="I6267" t="str">
            <v xml:space="preserve">KMR1134 G 36" Rangetop             </v>
          </cell>
          <cell r="J6267">
            <v>3799</v>
          </cell>
        </row>
        <row r="6268">
          <cell r="B6268" t="str">
            <v>amds_florida</v>
          </cell>
          <cell r="E6268" t="str">
            <v>Cooking/Range Tops</v>
          </cell>
          <cell r="F6268" t="str">
            <v>midatlantic</v>
          </cell>
        </row>
        <row r="6269">
          <cell r="B6269" t="str">
            <v>amds_west_region</v>
          </cell>
          <cell r="E6269" t="str">
            <v>Cooking/36" Range Tops</v>
          </cell>
          <cell r="F6269" t="str">
            <v>westregion</v>
          </cell>
        </row>
        <row r="6270">
          <cell r="B6270" t="str">
            <v>amds_texas</v>
          </cell>
          <cell r="E6270" t="str">
            <v>Cooking/Range Tops</v>
          </cell>
          <cell r="F6270" t="str">
            <v>amdstexas</v>
          </cell>
        </row>
        <row r="6271">
          <cell r="B6271" t="str">
            <v>amds_chicago</v>
          </cell>
          <cell r="F6271" t="str">
            <v>website_bpp</v>
          </cell>
        </row>
        <row r="6272">
          <cell r="F6272" t="str">
            <v>website_appliance_catalog</v>
          </cell>
        </row>
        <row r="6273">
          <cell r="F6273" t="str">
            <v>amdschicago</v>
          </cell>
        </row>
        <row r="6274">
          <cell r="F6274" t="str">
            <v>bppinstall</v>
          </cell>
        </row>
        <row r="6275">
          <cell r="F6275" t="str">
            <v>mtp</v>
          </cell>
        </row>
        <row r="6276">
          <cell r="F6276" t="str">
            <v>amdstristate</v>
          </cell>
        </row>
        <row r="6277">
          <cell r="F6277" t="str">
            <v>newengland</v>
          </cell>
        </row>
        <row r="6278">
          <cell r="A6278" t="str">
            <v>26113451USA</v>
          </cell>
          <cell r="C6278" t="str">
            <v>Appliances - Cooking - Range Tops</v>
          </cell>
          <cell r="D6278" t="str">
            <v>simple</v>
          </cell>
          <cell r="E6278" t="str">
            <v>Cooking</v>
          </cell>
          <cell r="F6278" t="str">
            <v>florida</v>
          </cell>
          <cell r="G6278" t="str">
            <v xml:space="preserve">KMR1134 LP 36" Rangetop            </v>
          </cell>
          <cell r="H6278" t="str">
            <v>For more information &amp; downloadable material (operating manuals, diagrams, etc) visit &lt;a href="http://www.mieleusa.com/" target="_blank"&gt;mieleusa.com&lt;/a&gt;</v>
          </cell>
          <cell r="I6278" t="str">
            <v xml:space="preserve">KMR1134 LP 36" Rangetop            </v>
          </cell>
          <cell r="J6278">
            <v>3799</v>
          </cell>
        </row>
        <row r="6279">
          <cell r="B6279" t="str">
            <v>amds_florida</v>
          </cell>
          <cell r="E6279" t="str">
            <v>Cooking/Range Tops</v>
          </cell>
          <cell r="F6279" t="str">
            <v>midatlantic</v>
          </cell>
        </row>
        <row r="6280">
          <cell r="B6280" t="str">
            <v>amds_west_region</v>
          </cell>
          <cell r="E6280" t="str">
            <v>Cooking/36" Range Tops</v>
          </cell>
          <cell r="F6280" t="str">
            <v>westregion</v>
          </cell>
        </row>
        <row r="6281">
          <cell r="B6281" t="str">
            <v>amds_texas</v>
          </cell>
          <cell r="E6281" t="str">
            <v>Cooking/Range Tops</v>
          </cell>
          <cell r="F6281" t="str">
            <v>amdstexas</v>
          </cell>
        </row>
        <row r="6282">
          <cell r="B6282" t="str">
            <v>amds_chicago</v>
          </cell>
          <cell r="F6282" t="str">
            <v>website_bpp</v>
          </cell>
        </row>
        <row r="6283">
          <cell r="F6283" t="str">
            <v>website_appliance_catalog</v>
          </cell>
        </row>
        <row r="6284">
          <cell r="F6284" t="str">
            <v>amdschicago</v>
          </cell>
        </row>
        <row r="6285">
          <cell r="F6285" t="str">
            <v>bppinstall</v>
          </cell>
        </row>
        <row r="6286">
          <cell r="F6286" t="str">
            <v>mtp</v>
          </cell>
        </row>
        <row r="6287">
          <cell r="F6287" t="str">
            <v>amdstristate</v>
          </cell>
        </row>
        <row r="6288">
          <cell r="F6288" t="str">
            <v>newengland</v>
          </cell>
        </row>
        <row r="6289">
          <cell r="A6289" t="str">
            <v>26113550USA</v>
          </cell>
          <cell r="C6289" t="str">
            <v>Appliances - Cooking - Range Tops</v>
          </cell>
          <cell r="D6289" t="str">
            <v>simple</v>
          </cell>
          <cell r="E6289" t="str">
            <v>Cooking</v>
          </cell>
          <cell r="F6289" t="str">
            <v>florida</v>
          </cell>
          <cell r="G6289" t="str">
            <v xml:space="preserve">KMR1135 G 36" Rangetop w/GR        </v>
          </cell>
          <cell r="H6289" t="str">
            <v>For more information &amp; downloadable material (operating manuals, diagrams, etc) visit &lt;a href="http://www.mieleusa.com/" target="_blank"&gt;mieleusa.com&lt;/a&gt;</v>
          </cell>
          <cell r="I6289" t="str">
            <v xml:space="preserve">KMR1135 G 36" Rangetop w/GR        </v>
          </cell>
          <cell r="J6289">
            <v>4099</v>
          </cell>
        </row>
        <row r="6290">
          <cell r="B6290" t="str">
            <v>amds_florida</v>
          </cell>
          <cell r="E6290" t="str">
            <v>Cooking/Range Tops</v>
          </cell>
          <cell r="F6290" t="str">
            <v>midatlantic</v>
          </cell>
        </row>
        <row r="6291">
          <cell r="B6291" t="str">
            <v>amds_west_region</v>
          </cell>
          <cell r="E6291" t="str">
            <v>Cooking/36" Range Tops</v>
          </cell>
          <cell r="F6291" t="str">
            <v>westregion</v>
          </cell>
        </row>
        <row r="6292">
          <cell r="B6292" t="str">
            <v>amds_texas</v>
          </cell>
          <cell r="E6292" t="str">
            <v>Cooking/Range Tops</v>
          </cell>
          <cell r="F6292" t="str">
            <v>amdstexas</v>
          </cell>
        </row>
        <row r="6293">
          <cell r="B6293" t="str">
            <v>amds_chicago</v>
          </cell>
          <cell r="F6293" t="str">
            <v>website_bpp</v>
          </cell>
        </row>
        <row r="6294">
          <cell r="F6294" t="str">
            <v>website_appliance_catalog</v>
          </cell>
        </row>
        <row r="6295">
          <cell r="F6295" t="str">
            <v>amdschicago</v>
          </cell>
        </row>
        <row r="6296">
          <cell r="F6296" t="str">
            <v>bppinstall</v>
          </cell>
        </row>
        <row r="6297">
          <cell r="F6297" t="str">
            <v>mtp</v>
          </cell>
        </row>
        <row r="6298">
          <cell r="F6298" t="str">
            <v>amdstristate</v>
          </cell>
        </row>
        <row r="6299">
          <cell r="F6299" t="str">
            <v>newengland</v>
          </cell>
        </row>
        <row r="6300">
          <cell r="A6300" t="str">
            <v>26113551USA</v>
          </cell>
          <cell r="C6300" t="str">
            <v>Appliances - Cooking - Range Tops</v>
          </cell>
          <cell r="D6300" t="str">
            <v>simple</v>
          </cell>
          <cell r="E6300" t="str">
            <v>Cooking</v>
          </cell>
          <cell r="F6300" t="str">
            <v>florida</v>
          </cell>
          <cell r="G6300" t="str">
            <v xml:space="preserve">KMR1135 LP 36" Rangetop w/GR       </v>
          </cell>
          <cell r="H6300" t="str">
            <v>For more information &amp; downloadable material (operating manuals, diagrams, etc) visit &lt;a href="http://www.mieleusa.com/" target="_blank"&gt;mieleusa.com&lt;/a&gt;</v>
          </cell>
          <cell r="I6300" t="str">
            <v xml:space="preserve">KMR1135 LP 36" Rangetop w/GR       </v>
          </cell>
          <cell r="J6300">
            <v>4099</v>
          </cell>
        </row>
        <row r="6301">
          <cell r="B6301" t="str">
            <v>amds_florida</v>
          </cell>
          <cell r="E6301" t="str">
            <v>Cooking/Range Tops</v>
          </cell>
          <cell r="F6301" t="str">
            <v>midatlantic</v>
          </cell>
        </row>
        <row r="6302">
          <cell r="B6302" t="str">
            <v>amds_west_region</v>
          </cell>
          <cell r="E6302" t="str">
            <v>Cooking/36" Range Tops</v>
          </cell>
          <cell r="F6302" t="str">
            <v>westregion</v>
          </cell>
        </row>
        <row r="6303">
          <cell r="B6303" t="str">
            <v>amds_texas</v>
          </cell>
          <cell r="E6303" t="str">
            <v>Cooking/Range Tops</v>
          </cell>
          <cell r="F6303" t="str">
            <v>amdstexas</v>
          </cell>
        </row>
        <row r="6304">
          <cell r="B6304" t="str">
            <v>amds_chicago</v>
          </cell>
          <cell r="F6304" t="str">
            <v>website_bpp</v>
          </cell>
        </row>
        <row r="6305">
          <cell r="F6305" t="str">
            <v>website_appliance_catalog</v>
          </cell>
        </row>
        <row r="6306">
          <cell r="F6306" t="str">
            <v>amdschicago</v>
          </cell>
        </row>
        <row r="6307">
          <cell r="F6307" t="str">
            <v>bppinstall</v>
          </cell>
        </row>
        <row r="6308">
          <cell r="F6308" t="str">
            <v>mtp</v>
          </cell>
        </row>
        <row r="6309">
          <cell r="F6309" t="str">
            <v>amdstristate</v>
          </cell>
        </row>
        <row r="6310">
          <cell r="F6310" t="str">
            <v>newengland</v>
          </cell>
        </row>
        <row r="6311">
          <cell r="A6311" t="str">
            <v>26113650USA</v>
          </cell>
          <cell r="C6311" t="str">
            <v>Appliances - Cooking - Range Tops</v>
          </cell>
          <cell r="D6311" t="str">
            <v>simple</v>
          </cell>
          <cell r="E6311" t="str">
            <v>Cooking</v>
          </cell>
          <cell r="F6311" t="str">
            <v>florida</v>
          </cell>
          <cell r="G6311" t="str">
            <v xml:space="preserve">KMR1136 G 36" Rangetop w/GD        </v>
          </cell>
          <cell r="H6311" t="str">
            <v>For more information &amp; downloadable material (operating manuals, diagrams, etc) visit &lt;a href="http://www.mieleusa.com/" target="_blank"&gt;mieleusa.com&lt;/a&gt;</v>
          </cell>
          <cell r="I6311" t="str">
            <v xml:space="preserve">KMR1136 G 36" Rangetop w/GD        </v>
          </cell>
          <cell r="J6311">
            <v>4099</v>
          </cell>
        </row>
        <row r="6312">
          <cell r="B6312" t="str">
            <v>amds_florida</v>
          </cell>
          <cell r="E6312" t="str">
            <v>Cooking/Range Tops</v>
          </cell>
          <cell r="F6312" t="str">
            <v>midatlantic</v>
          </cell>
        </row>
        <row r="6313">
          <cell r="B6313" t="str">
            <v>amds_west_region</v>
          </cell>
          <cell r="E6313" t="str">
            <v>Cooking/36" Range Tops</v>
          </cell>
          <cell r="F6313" t="str">
            <v>westregion</v>
          </cell>
        </row>
        <row r="6314">
          <cell r="B6314" t="str">
            <v>amds_texas</v>
          </cell>
          <cell r="E6314" t="str">
            <v>Cooking/Range Tops</v>
          </cell>
          <cell r="F6314" t="str">
            <v>amdstexas</v>
          </cell>
        </row>
        <row r="6315">
          <cell r="B6315" t="str">
            <v>amds_chicago</v>
          </cell>
          <cell r="F6315" t="str">
            <v>website_bpp</v>
          </cell>
        </row>
        <row r="6316">
          <cell r="F6316" t="str">
            <v>website_appliance_catalog</v>
          </cell>
        </row>
        <row r="6317">
          <cell r="F6317" t="str">
            <v>amdschicago</v>
          </cell>
        </row>
        <row r="6318">
          <cell r="F6318" t="str">
            <v>bppinstall</v>
          </cell>
        </row>
        <row r="6319">
          <cell r="F6319" t="str">
            <v>mtp</v>
          </cell>
        </row>
        <row r="6320">
          <cell r="F6320" t="str">
            <v>amdstristate</v>
          </cell>
        </row>
        <row r="6321">
          <cell r="F6321" t="str">
            <v>newengland</v>
          </cell>
        </row>
        <row r="6322">
          <cell r="A6322" t="str">
            <v>26113651USA</v>
          </cell>
          <cell r="C6322" t="str">
            <v>Appliances - Cooking - Range Tops</v>
          </cell>
          <cell r="D6322" t="str">
            <v>simple</v>
          </cell>
          <cell r="E6322" t="str">
            <v>Cooking</v>
          </cell>
          <cell r="F6322" t="str">
            <v>florida</v>
          </cell>
          <cell r="G6322" t="str">
            <v xml:space="preserve">KMR1136 LP 36" Rangetop w/GD       </v>
          </cell>
          <cell r="H6322" t="str">
            <v>For more information &amp; downloadable material (operating manuals, diagrams, etc) visit &lt;a href="http://www.mieleusa.com/" target="_blank"&gt;mieleusa.com&lt;/a&gt;</v>
          </cell>
          <cell r="I6322" t="str">
            <v xml:space="preserve">KMR1136 LP 36" Rangetop w/GD       </v>
          </cell>
          <cell r="J6322">
            <v>4099</v>
          </cell>
        </row>
        <row r="6323">
          <cell r="B6323" t="str">
            <v>amds_florida</v>
          </cell>
          <cell r="E6323" t="str">
            <v>Cooking/Range Tops</v>
          </cell>
          <cell r="F6323" t="str">
            <v>midatlantic</v>
          </cell>
        </row>
        <row r="6324">
          <cell r="B6324" t="str">
            <v>amds_west_region</v>
          </cell>
          <cell r="E6324" t="str">
            <v>Cooking/36" Range Tops</v>
          </cell>
          <cell r="F6324" t="str">
            <v>westregion</v>
          </cell>
        </row>
        <row r="6325">
          <cell r="B6325" t="str">
            <v>amds_texas</v>
          </cell>
          <cell r="E6325" t="str">
            <v>Cooking/Range Tops</v>
          </cell>
          <cell r="F6325" t="str">
            <v>amdstexas</v>
          </cell>
        </row>
        <row r="6326">
          <cell r="B6326" t="str">
            <v>amds_chicago</v>
          </cell>
          <cell r="F6326" t="str">
            <v>website_bpp</v>
          </cell>
        </row>
        <row r="6327">
          <cell r="F6327" t="str">
            <v>website_appliance_catalog</v>
          </cell>
        </row>
        <row r="6328">
          <cell r="F6328" t="str">
            <v>amdschicago</v>
          </cell>
        </row>
        <row r="6329">
          <cell r="F6329" t="str">
            <v>bppinstall</v>
          </cell>
        </row>
        <row r="6330">
          <cell r="F6330" t="str">
            <v>mtp</v>
          </cell>
        </row>
        <row r="6331">
          <cell r="F6331" t="str">
            <v>amdstristate</v>
          </cell>
        </row>
        <row r="6332">
          <cell r="F6332" t="str">
            <v>newengland</v>
          </cell>
        </row>
        <row r="6333">
          <cell r="A6333" t="str">
            <v>26135450USA</v>
          </cell>
          <cell r="C6333" t="str">
            <v>Appliances - Cooking - Range Tops</v>
          </cell>
          <cell r="D6333" t="str">
            <v>simple</v>
          </cell>
          <cell r="E6333" t="str">
            <v>Cooking</v>
          </cell>
          <cell r="F6333" t="str">
            <v>florida</v>
          </cell>
          <cell r="G6333" t="str">
            <v xml:space="preserve">KMR1354 G 48" Rangetop             </v>
          </cell>
          <cell r="H6333" t="str">
            <v>For more information &amp; downloadable material (operating manuals, diagrams, etc) visit &lt;a href="http://www.mieleusa.com/" target="_blank"&gt;mieleusa.com&lt;/a&gt;</v>
          </cell>
          <cell r="I6333" t="str">
            <v xml:space="preserve">KMR1354 G 48" Rangetop             </v>
          </cell>
          <cell r="J6333">
            <v>4699</v>
          </cell>
        </row>
        <row r="6334">
          <cell r="B6334" t="str">
            <v>amds_florida</v>
          </cell>
          <cell r="E6334" t="str">
            <v>Cooking/Range Tops</v>
          </cell>
          <cell r="F6334" t="str">
            <v>midatlantic</v>
          </cell>
        </row>
        <row r="6335">
          <cell r="B6335" t="str">
            <v>amds_west_region</v>
          </cell>
          <cell r="E6335" t="str">
            <v>Cooking/48" Range Tops</v>
          </cell>
          <cell r="F6335" t="str">
            <v>westregion</v>
          </cell>
        </row>
        <row r="6336">
          <cell r="B6336" t="str">
            <v>amds_texas</v>
          </cell>
          <cell r="E6336" t="str">
            <v>Cooking/Range Tops</v>
          </cell>
          <cell r="F6336" t="str">
            <v>amdstexas</v>
          </cell>
        </row>
        <row r="6337">
          <cell r="B6337" t="str">
            <v>amds_chicago</v>
          </cell>
          <cell r="F6337" t="str">
            <v>website_bpp</v>
          </cell>
        </row>
        <row r="6338">
          <cell r="F6338" t="str">
            <v>website_appliance_catalog</v>
          </cell>
        </row>
        <row r="6339">
          <cell r="F6339" t="str">
            <v>amdschicago</v>
          </cell>
        </row>
        <row r="6340">
          <cell r="F6340" t="str">
            <v>bppinstall</v>
          </cell>
        </row>
        <row r="6341">
          <cell r="F6341" t="str">
            <v>mtp</v>
          </cell>
        </row>
        <row r="6342">
          <cell r="F6342" t="str">
            <v>amdstristate</v>
          </cell>
        </row>
        <row r="6343">
          <cell r="F6343" t="str">
            <v>newengland</v>
          </cell>
        </row>
        <row r="6344">
          <cell r="A6344" t="str">
            <v>26135451USA</v>
          </cell>
          <cell r="C6344" t="str">
            <v>Appliances - Cooking - Range Tops</v>
          </cell>
          <cell r="D6344" t="str">
            <v>simple</v>
          </cell>
          <cell r="E6344" t="str">
            <v>Cooking</v>
          </cell>
          <cell r="F6344" t="str">
            <v>florida</v>
          </cell>
          <cell r="G6344" t="str">
            <v xml:space="preserve">KMR1354 LP 48" Rangetop            </v>
          </cell>
          <cell r="H6344" t="str">
            <v>For more information &amp; downloadable material (operating manuals, diagrams, etc) visit &lt;a href="http://www.mieleusa.com/" target="_blank"&gt;mieleusa.com&lt;/a&gt;</v>
          </cell>
          <cell r="I6344" t="str">
            <v xml:space="preserve">KMR1354 LP 48" Rangetop            </v>
          </cell>
          <cell r="J6344">
            <v>4699</v>
          </cell>
        </row>
        <row r="6345">
          <cell r="B6345" t="str">
            <v>amds_florida</v>
          </cell>
          <cell r="E6345" t="str">
            <v>Cooking/Range Tops</v>
          </cell>
          <cell r="F6345" t="str">
            <v>midatlantic</v>
          </cell>
        </row>
        <row r="6346">
          <cell r="B6346" t="str">
            <v>amds_west_region</v>
          </cell>
          <cell r="E6346" t="str">
            <v>Cooking/48" Range Tops</v>
          </cell>
          <cell r="F6346" t="str">
            <v>westregion</v>
          </cell>
        </row>
        <row r="6347">
          <cell r="B6347" t="str">
            <v>amds_texas</v>
          </cell>
          <cell r="E6347" t="str">
            <v>Cooking/Range Tops</v>
          </cell>
          <cell r="F6347" t="str">
            <v>amdstexas</v>
          </cell>
        </row>
        <row r="6348">
          <cell r="B6348" t="str">
            <v>amds_chicago</v>
          </cell>
          <cell r="F6348" t="str">
            <v>website_bpp</v>
          </cell>
        </row>
        <row r="6349">
          <cell r="F6349" t="str">
            <v>website_appliance_catalog</v>
          </cell>
        </row>
        <row r="6350">
          <cell r="F6350" t="str">
            <v>amdschicago</v>
          </cell>
        </row>
        <row r="6351">
          <cell r="F6351" t="str">
            <v>bppinstall</v>
          </cell>
        </row>
        <row r="6352">
          <cell r="F6352" t="str">
            <v>mtp</v>
          </cell>
        </row>
        <row r="6353">
          <cell r="F6353" t="str">
            <v>amdstristate</v>
          </cell>
        </row>
        <row r="6354">
          <cell r="F6354" t="str">
            <v>newengland</v>
          </cell>
        </row>
        <row r="6355">
          <cell r="A6355" t="str">
            <v>26135550USA</v>
          </cell>
          <cell r="C6355" t="str">
            <v>Appliances - Cooking - Range Tops</v>
          </cell>
          <cell r="D6355" t="str">
            <v>simple</v>
          </cell>
          <cell r="E6355" t="str">
            <v>Cooking</v>
          </cell>
          <cell r="F6355" t="str">
            <v>florida</v>
          </cell>
          <cell r="G6355" t="str">
            <v xml:space="preserve">KMR1355 G 48" Rangetop w/GR        </v>
          </cell>
          <cell r="H6355" t="str">
            <v>For more information &amp; downloadable material (operating manuals, diagrams, etc) visit &lt;a href="http://www.mieleusa.com/" target="_blank"&gt;mieleusa.com&lt;/a&gt;</v>
          </cell>
          <cell r="I6355" t="str">
            <v xml:space="preserve">KMR1355 G 48" Rangetop w/GR        </v>
          </cell>
          <cell r="J6355">
            <v>4999</v>
          </cell>
        </row>
        <row r="6356">
          <cell r="B6356" t="str">
            <v>amds_florida</v>
          </cell>
          <cell r="E6356" t="str">
            <v>Cooking/Range Tops</v>
          </cell>
          <cell r="F6356" t="str">
            <v>midatlantic</v>
          </cell>
        </row>
        <row r="6357">
          <cell r="B6357" t="str">
            <v>amds_west_region</v>
          </cell>
          <cell r="E6357" t="str">
            <v>Cooking/48" Range Tops</v>
          </cell>
          <cell r="F6357" t="str">
            <v>westregion</v>
          </cell>
        </row>
        <row r="6358">
          <cell r="B6358" t="str">
            <v>amds_texas</v>
          </cell>
          <cell r="E6358" t="str">
            <v>Cooking/Range Tops</v>
          </cell>
          <cell r="F6358" t="str">
            <v>amdstexas</v>
          </cell>
        </row>
        <row r="6359">
          <cell r="B6359" t="str">
            <v>amds_chicago</v>
          </cell>
          <cell r="F6359" t="str">
            <v>website_bpp</v>
          </cell>
        </row>
        <row r="6360">
          <cell r="F6360" t="str">
            <v>website_appliance_catalog</v>
          </cell>
        </row>
        <row r="6361">
          <cell r="F6361" t="str">
            <v>amdschicago</v>
          </cell>
        </row>
        <row r="6362">
          <cell r="F6362" t="str">
            <v>bppinstall</v>
          </cell>
        </row>
        <row r="6363">
          <cell r="F6363" t="str">
            <v>mtp</v>
          </cell>
        </row>
        <row r="6364">
          <cell r="F6364" t="str">
            <v>amdstristate</v>
          </cell>
        </row>
        <row r="6365">
          <cell r="F6365" t="str">
            <v>newengland</v>
          </cell>
        </row>
        <row r="6366">
          <cell r="A6366" t="str">
            <v>26135551USA</v>
          </cell>
          <cell r="C6366" t="str">
            <v>Appliances - Cooking - Range Tops</v>
          </cell>
          <cell r="D6366" t="str">
            <v>simple</v>
          </cell>
          <cell r="E6366" t="str">
            <v>Cooking</v>
          </cell>
          <cell r="F6366" t="str">
            <v>florida</v>
          </cell>
          <cell r="G6366" t="str">
            <v xml:space="preserve">KMR1355 LP 48" Rangetop w/GR       </v>
          </cell>
          <cell r="H6366" t="str">
            <v>For more information &amp; downloadable material (operating manuals, diagrams, etc) visit &lt;a href="http://www.mieleusa.com/" target="_blank"&gt;mieleusa.com&lt;/a&gt;</v>
          </cell>
          <cell r="I6366" t="str">
            <v xml:space="preserve">KMR1355 LP 48" Rangetop w/GR       </v>
          </cell>
          <cell r="J6366">
            <v>4999</v>
          </cell>
        </row>
        <row r="6367">
          <cell r="B6367" t="str">
            <v>amds_florida</v>
          </cell>
          <cell r="E6367" t="str">
            <v>Cooking/Range Tops</v>
          </cell>
          <cell r="F6367" t="str">
            <v>midatlantic</v>
          </cell>
        </row>
        <row r="6368">
          <cell r="B6368" t="str">
            <v>amds_west_region</v>
          </cell>
          <cell r="E6368" t="str">
            <v>Cooking/48" Range Tops</v>
          </cell>
          <cell r="F6368" t="str">
            <v>westregion</v>
          </cell>
        </row>
        <row r="6369">
          <cell r="B6369" t="str">
            <v>amds_texas</v>
          </cell>
          <cell r="E6369" t="str">
            <v>Cooking/Range Tops</v>
          </cell>
          <cell r="F6369" t="str">
            <v>amdstexas</v>
          </cell>
        </row>
        <row r="6370">
          <cell r="B6370" t="str">
            <v>amds_chicago</v>
          </cell>
          <cell r="F6370" t="str">
            <v>website_bpp</v>
          </cell>
        </row>
        <row r="6371">
          <cell r="F6371" t="str">
            <v>website_appliance_catalog</v>
          </cell>
        </row>
        <row r="6372">
          <cell r="F6372" t="str">
            <v>amdschicago</v>
          </cell>
        </row>
        <row r="6373">
          <cell r="F6373" t="str">
            <v>bppinstall</v>
          </cell>
        </row>
        <row r="6374">
          <cell r="F6374" t="str">
            <v>mtp</v>
          </cell>
        </row>
        <row r="6375">
          <cell r="F6375" t="str">
            <v>amdstristate</v>
          </cell>
        </row>
        <row r="6376">
          <cell r="F6376" t="str">
            <v>newengland</v>
          </cell>
        </row>
        <row r="6377">
          <cell r="A6377" t="str">
            <v>26135650USA</v>
          </cell>
          <cell r="C6377" t="str">
            <v>Appliances - Cooking - Range Tops</v>
          </cell>
          <cell r="D6377" t="str">
            <v>simple</v>
          </cell>
          <cell r="E6377" t="str">
            <v>Cooking</v>
          </cell>
          <cell r="F6377" t="str">
            <v>florida</v>
          </cell>
          <cell r="G6377" t="str">
            <v xml:space="preserve">KMR1356 G 48" Rangetop w/GD        </v>
          </cell>
          <cell r="H6377" t="str">
            <v>For more information &amp; downloadable material (operating manuals, diagrams, etc) visit &lt;a href="http://www.mieleusa.com/" target="_blank"&gt;mieleusa.com&lt;/a&gt;</v>
          </cell>
          <cell r="I6377" t="str">
            <v xml:space="preserve">KMR1356 G 48" Rangetop w/GD        </v>
          </cell>
          <cell r="J6377">
            <v>4999</v>
          </cell>
        </row>
        <row r="6378">
          <cell r="B6378" t="str">
            <v>amds_florida</v>
          </cell>
          <cell r="E6378" t="str">
            <v>Cooking/Range Tops</v>
          </cell>
          <cell r="F6378" t="str">
            <v>midatlantic</v>
          </cell>
        </row>
        <row r="6379">
          <cell r="B6379" t="str">
            <v>amds_west_region</v>
          </cell>
          <cell r="E6379" t="str">
            <v>Cooking/48" Range Tops</v>
          </cell>
          <cell r="F6379" t="str">
            <v>westregion</v>
          </cell>
        </row>
        <row r="6380">
          <cell r="B6380" t="str">
            <v>amds_texas</v>
          </cell>
          <cell r="E6380" t="str">
            <v>Cooking/Range Tops</v>
          </cell>
          <cell r="F6380" t="str">
            <v>amdstexas</v>
          </cell>
        </row>
        <row r="6381">
          <cell r="B6381" t="str">
            <v>amds_chicago</v>
          </cell>
          <cell r="F6381" t="str">
            <v>website_bpp</v>
          </cell>
        </row>
        <row r="6382">
          <cell r="F6382" t="str">
            <v>website_appliance_catalog</v>
          </cell>
        </row>
        <row r="6383">
          <cell r="F6383" t="str">
            <v>amdschicago</v>
          </cell>
        </row>
        <row r="6384">
          <cell r="F6384" t="str">
            <v>bppinstall</v>
          </cell>
        </row>
        <row r="6385">
          <cell r="F6385" t="str">
            <v>mtp</v>
          </cell>
        </row>
        <row r="6386">
          <cell r="F6386" t="str">
            <v>amdstristate</v>
          </cell>
        </row>
        <row r="6387">
          <cell r="F6387" t="str">
            <v>newengland</v>
          </cell>
        </row>
        <row r="6388">
          <cell r="A6388" t="str">
            <v>26135651USA</v>
          </cell>
          <cell r="C6388" t="str">
            <v>Appliances - Cooking - Range Tops</v>
          </cell>
          <cell r="D6388" t="str">
            <v>simple</v>
          </cell>
          <cell r="E6388" t="str">
            <v>Cooking</v>
          </cell>
          <cell r="F6388" t="str">
            <v>amdsvacuum</v>
          </cell>
          <cell r="G6388" t="str">
            <v xml:space="preserve">KMR1356 LP 48" Rangetop w/GD       </v>
          </cell>
          <cell r="H6388" t="str">
            <v>For more information &amp; downloadable material (operating manuals, diagrams, etc) visit &lt;a href="http://www.mieleusa.com/" target="_blank"&gt;mieleusa.com&lt;/a&gt;</v>
          </cell>
          <cell r="I6388" t="str">
            <v xml:space="preserve">KMR1356 LP 48" Rangetop w/GD       </v>
          </cell>
          <cell r="J6388">
            <v>4999</v>
          </cell>
        </row>
        <row r="6389">
          <cell r="B6389" t="str">
            <v>amds_florida</v>
          </cell>
          <cell r="E6389" t="str">
            <v>Cooking/Range Tops</v>
          </cell>
          <cell r="F6389" t="str">
            <v>florida</v>
          </cell>
        </row>
        <row r="6390">
          <cell r="B6390" t="str">
            <v>amds_west_region</v>
          </cell>
          <cell r="E6390" t="str">
            <v>Cooking/48" Range Tops</v>
          </cell>
          <cell r="F6390" t="str">
            <v>midatlantic</v>
          </cell>
        </row>
        <row r="6391">
          <cell r="B6391" t="str">
            <v>amds_texas</v>
          </cell>
          <cell r="E6391" t="str">
            <v>Cooking/Range Tops</v>
          </cell>
          <cell r="F6391" t="str">
            <v>westregion</v>
          </cell>
        </row>
        <row r="6392">
          <cell r="B6392" t="str">
            <v>amds_chicago</v>
          </cell>
          <cell r="F6392" t="str">
            <v>amdstexas</v>
          </cell>
        </row>
        <row r="6393">
          <cell r="F6393" t="str">
            <v>website_bpp</v>
          </cell>
        </row>
        <row r="6394">
          <cell r="F6394" t="str">
            <v>website_appliance_catalog</v>
          </cell>
        </row>
        <row r="6395">
          <cell r="F6395" t="str">
            <v>amdschicago</v>
          </cell>
        </row>
        <row r="6396">
          <cell r="F6396" t="str">
            <v>bppinstall</v>
          </cell>
        </row>
        <row r="6397">
          <cell r="F6397" t="str">
            <v>mtp</v>
          </cell>
        </row>
        <row r="6398">
          <cell r="F6398" t="str">
            <v>amdstristate</v>
          </cell>
        </row>
        <row r="6399">
          <cell r="F6399" t="str">
            <v>newengland</v>
          </cell>
        </row>
        <row r="6400">
          <cell r="A6400" t="str">
            <v>29631020USA</v>
          </cell>
          <cell r="C6400" t="str">
            <v>Appliances - Coffee Systems - Countertop</v>
          </cell>
          <cell r="D6400" t="str">
            <v>simple</v>
          </cell>
          <cell r="E6400" t="str">
            <v>Coffee Products</v>
          </cell>
          <cell r="F6400" t="str">
            <v>base</v>
          </cell>
          <cell r="G6400" t="str">
            <v>CM6310 Countertop Coffee Machine</v>
          </cell>
          <cell r="H6400" t="str">
            <v>For more information &amp; downloadable material (operating manuals, diagrams, etc) visit mieleusa.com.</v>
          </cell>
          <cell r="I6400" t="str">
            <v>Experience the best that excellent coffee has to offer with the new CM6 countertop coffee machine made exclusively by Miele. Revealing a striking new design and an assortment of innovative features including DirectSensor control panel, OneTouch for Two function, 4 user profiles, and integrated cup warmer.</v>
          </cell>
          <cell r="J6400">
            <v>1999</v>
          </cell>
        </row>
        <row r="6401">
          <cell r="E6401" t="str">
            <v>Coffee Products/Countertop Coffee Machines</v>
          </cell>
          <cell r="F6401" t="str">
            <v>amdsvacuum</v>
          </cell>
        </row>
        <row r="6402">
          <cell r="F6402" t="str">
            <v>website_vac_room</v>
          </cell>
        </row>
        <row r="6403">
          <cell r="F6403" t="str">
            <v>website_center_sales</v>
          </cell>
        </row>
        <row r="6404">
          <cell r="A6404" t="str">
            <v>36160301USA</v>
          </cell>
          <cell r="C6404" t="str">
            <v>Appliances - Refrigeration - Wine Storage</v>
          </cell>
          <cell r="D6404" t="str">
            <v>simple</v>
          </cell>
          <cell r="E6404" t="str">
            <v>Refrigeration</v>
          </cell>
          <cell r="F6404" t="str">
            <v>florida</v>
          </cell>
          <cell r="G6404" t="str">
            <v>KWT1603Vi 24" Wine Storage - Fully Integrated (Right hinged)</v>
          </cell>
          <cell r="H6404" t="str">
            <v>KWT1603Vi 24" Wine Storage - Fully Integrated (Right hinged)</v>
          </cell>
          <cell r="I6404" t="str">
            <v>KWT1603Vi 24" Wine Storage - Fully Integrated (Right hinged)</v>
          </cell>
          <cell r="J6404">
            <v>7999</v>
          </cell>
        </row>
        <row r="6405">
          <cell r="B6405" t="str">
            <v>amds_florida</v>
          </cell>
          <cell r="E6405" t="str">
            <v>Refrigeration/Wine Storage</v>
          </cell>
          <cell r="F6405" t="str">
            <v>midatlantic</v>
          </cell>
        </row>
        <row r="6406">
          <cell r="B6406" t="str">
            <v>amds_west_region</v>
          </cell>
          <cell r="F6406" t="str">
            <v>westregion</v>
          </cell>
        </row>
        <row r="6407">
          <cell r="B6407" t="str">
            <v>amds_texas</v>
          </cell>
          <cell r="F6407" t="str">
            <v>amdstexas</v>
          </cell>
        </row>
        <row r="6408">
          <cell r="B6408" t="str">
            <v>amds_chicago</v>
          </cell>
          <cell r="F6408" t="str">
            <v>website_bpp</v>
          </cell>
        </row>
        <row r="6409">
          <cell r="F6409" t="str">
            <v>website_appliance_catalog</v>
          </cell>
        </row>
        <row r="6410">
          <cell r="F6410" t="str">
            <v>amdschicago</v>
          </cell>
        </row>
        <row r="6411">
          <cell r="F6411" t="str">
            <v>bppinstall</v>
          </cell>
        </row>
        <row r="6412">
          <cell r="F6412" t="str">
            <v>mtp</v>
          </cell>
        </row>
        <row r="6413">
          <cell r="F6413" t="str">
            <v>amdstristate</v>
          </cell>
        </row>
        <row r="6414">
          <cell r="F6414" t="str">
            <v>newengland</v>
          </cell>
        </row>
        <row r="6415">
          <cell r="A6415" t="str">
            <v>36160311USA</v>
          </cell>
          <cell r="C6415" t="str">
            <v>Appliances - Refrigeration - Wine Storage</v>
          </cell>
          <cell r="D6415" t="str">
            <v>simple</v>
          </cell>
          <cell r="E6415" t="str">
            <v>Refrigeration</v>
          </cell>
          <cell r="F6415" t="str">
            <v>florida</v>
          </cell>
          <cell r="G6415" t="str">
            <v>KWT1603SF 24" Wine Storage - Prefinished (Right hinged)</v>
          </cell>
          <cell r="H6415" t="str">
            <v>KWT1603SF 24" Wine Storage - Prefinished (Right hinged)</v>
          </cell>
          <cell r="I6415" t="str">
            <v>KWT1603SF 24" Wine Storage - Prefinished (Right hinged)</v>
          </cell>
          <cell r="J6415">
            <v>8499</v>
          </cell>
        </row>
        <row r="6416">
          <cell r="B6416" t="str">
            <v>amds_florida</v>
          </cell>
          <cell r="E6416" t="str">
            <v>Refrigeration/Wine Storage</v>
          </cell>
          <cell r="F6416" t="str">
            <v>midatlantic</v>
          </cell>
        </row>
        <row r="6417">
          <cell r="B6417" t="str">
            <v>amds_west_region</v>
          </cell>
          <cell r="F6417" t="str">
            <v>westregion</v>
          </cell>
        </row>
        <row r="6418">
          <cell r="B6418" t="str">
            <v>amds_texas</v>
          </cell>
          <cell r="F6418" t="str">
            <v>amdstexas</v>
          </cell>
        </row>
        <row r="6419">
          <cell r="B6419" t="str">
            <v>amds_chicago</v>
          </cell>
          <cell r="F6419" t="str">
            <v>website_bpp</v>
          </cell>
        </row>
        <row r="6420">
          <cell r="F6420" t="str">
            <v>website_appliance_catalog</v>
          </cell>
        </row>
        <row r="6421">
          <cell r="F6421" t="str">
            <v>amdschicago</v>
          </cell>
        </row>
        <row r="6422">
          <cell r="F6422" t="str">
            <v>bppinstall</v>
          </cell>
        </row>
        <row r="6423">
          <cell r="F6423" t="str">
            <v>mtp</v>
          </cell>
        </row>
        <row r="6424">
          <cell r="F6424" t="str">
            <v>amdstristate</v>
          </cell>
        </row>
        <row r="6425">
          <cell r="F6425" t="str">
            <v>newengland</v>
          </cell>
        </row>
        <row r="6426">
          <cell r="A6426" t="str">
            <v>36161301USA</v>
          </cell>
          <cell r="C6426" t="str">
            <v>Appliances - Refrigeration - Wine Storage</v>
          </cell>
          <cell r="D6426" t="str">
            <v>simple</v>
          </cell>
          <cell r="E6426" t="str">
            <v>Refrigeration</v>
          </cell>
          <cell r="F6426" t="str">
            <v>florida</v>
          </cell>
          <cell r="G6426" t="str">
            <v>KWT1613Vi 24" Wine Storage - Fully Integrated (Left hinged)</v>
          </cell>
          <cell r="H6426" t="str">
            <v>KWT1613Vi 24" Wine Storage - Fully Integrated (Left hinged)</v>
          </cell>
          <cell r="I6426" t="str">
            <v>KWT1613Vi 24" Wine Storage - Fully Integrated (Left hinged)</v>
          </cell>
          <cell r="J6426">
            <v>7999</v>
          </cell>
        </row>
        <row r="6427">
          <cell r="B6427" t="str">
            <v>amds_florida</v>
          </cell>
          <cell r="E6427" t="str">
            <v>Refrigeration/Wine Storage</v>
          </cell>
          <cell r="F6427" t="str">
            <v>midatlantic</v>
          </cell>
        </row>
        <row r="6428">
          <cell r="B6428" t="str">
            <v>amds_west_region</v>
          </cell>
          <cell r="F6428" t="str">
            <v>westregion</v>
          </cell>
        </row>
        <row r="6429">
          <cell r="B6429" t="str">
            <v>amds_texas</v>
          </cell>
          <cell r="F6429" t="str">
            <v>amdstexas</v>
          </cell>
        </row>
        <row r="6430">
          <cell r="B6430" t="str">
            <v>amds_chicago</v>
          </cell>
          <cell r="F6430" t="str">
            <v>website_bpp</v>
          </cell>
        </row>
        <row r="6431">
          <cell r="F6431" t="str">
            <v>website_appliance_catalog</v>
          </cell>
        </row>
        <row r="6432">
          <cell r="F6432" t="str">
            <v>amdschicago</v>
          </cell>
        </row>
        <row r="6433">
          <cell r="F6433" t="str">
            <v>bppinstall</v>
          </cell>
        </row>
        <row r="6434">
          <cell r="F6434" t="str">
            <v>mtp</v>
          </cell>
        </row>
        <row r="6435">
          <cell r="F6435" t="str">
            <v>amdstristate</v>
          </cell>
        </row>
        <row r="6436">
          <cell r="F6436" t="str">
            <v>newengland</v>
          </cell>
        </row>
        <row r="6437">
          <cell r="A6437" t="str">
            <v>36161311USA</v>
          </cell>
          <cell r="C6437" t="str">
            <v>Appliances - Refrigeration - Wine Storage</v>
          </cell>
          <cell r="D6437" t="str">
            <v>simple</v>
          </cell>
          <cell r="E6437" t="str">
            <v>Refrigeration</v>
          </cell>
          <cell r="F6437" t="str">
            <v>florida</v>
          </cell>
          <cell r="G6437" t="str">
            <v>KWT1613SF 24" Wine Storage - Prefinished (Left hinged)</v>
          </cell>
          <cell r="H6437" t="str">
            <v>KWT1613SF 18" Left Hinge Wine</v>
          </cell>
          <cell r="I6437" t="str">
            <v>KWT1613SF 24" Wine Storage - Prefinished (Left hinged)</v>
          </cell>
          <cell r="J6437">
            <v>8499</v>
          </cell>
        </row>
        <row r="6438">
          <cell r="B6438" t="str">
            <v>amds_florida</v>
          </cell>
          <cell r="E6438" t="str">
            <v>Refrigeration/Wine Storage</v>
          </cell>
          <cell r="F6438" t="str">
            <v>midatlantic</v>
          </cell>
        </row>
        <row r="6439">
          <cell r="B6439" t="str">
            <v>amds_west_region</v>
          </cell>
          <cell r="F6439" t="str">
            <v>westregion</v>
          </cell>
        </row>
        <row r="6440">
          <cell r="B6440" t="str">
            <v>amds_texas</v>
          </cell>
          <cell r="F6440" t="str">
            <v>amdstexas</v>
          </cell>
        </row>
        <row r="6441">
          <cell r="B6441" t="str">
            <v>amds_chicago</v>
          </cell>
          <cell r="F6441" t="str">
            <v>website_bpp</v>
          </cell>
        </row>
        <row r="6442">
          <cell r="F6442" t="str">
            <v>website_appliance_catalog</v>
          </cell>
        </row>
        <row r="6443">
          <cell r="F6443" t="str">
            <v>amdschicago</v>
          </cell>
        </row>
        <row r="6444">
          <cell r="F6444" t="str">
            <v>bppinstall</v>
          </cell>
        </row>
        <row r="6445">
          <cell r="F6445" t="str">
            <v>mtp</v>
          </cell>
        </row>
        <row r="6446">
          <cell r="F6446" t="str">
            <v>amdstristate</v>
          </cell>
        </row>
        <row r="6447">
          <cell r="F6447" t="str">
            <v>newengland</v>
          </cell>
        </row>
        <row r="6448">
          <cell r="A6448" t="str">
            <v>36180301USA</v>
          </cell>
          <cell r="C6448" t="str">
            <v>Appliances - Refrigeration</v>
          </cell>
          <cell r="D6448" t="str">
            <v>simple</v>
          </cell>
          <cell r="E6448" t="str">
            <v>Refrigeration</v>
          </cell>
          <cell r="F6448" t="str">
            <v>florida</v>
          </cell>
          <cell r="G6448" t="str">
            <v>K1803Vi 30" Right Hinge Fridge</v>
          </cell>
          <cell r="H6448" t="str">
            <v>K1803Vi 30" Right Hinge Fridge</v>
          </cell>
          <cell r="I6448"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448">
            <v>6599</v>
          </cell>
        </row>
        <row r="6449">
          <cell r="B6449" t="str">
            <v>amds_florida</v>
          </cell>
          <cell r="E6449" t="str">
            <v>Refrigeration/Refrigerators - Single Door</v>
          </cell>
          <cell r="F6449" t="str">
            <v>midatlantic</v>
          </cell>
        </row>
        <row r="6450">
          <cell r="B6450" t="str">
            <v>amds_west_region</v>
          </cell>
          <cell r="F6450" t="str">
            <v>westregion</v>
          </cell>
        </row>
        <row r="6451">
          <cell r="B6451" t="str">
            <v>amds_texas</v>
          </cell>
          <cell r="F6451" t="str">
            <v>amdstexas</v>
          </cell>
        </row>
        <row r="6452">
          <cell r="B6452" t="str">
            <v>amds_chicago</v>
          </cell>
          <cell r="F6452" t="str">
            <v>website_bpp</v>
          </cell>
        </row>
        <row r="6453">
          <cell r="F6453" t="str">
            <v>website_appliance_catalog</v>
          </cell>
        </row>
        <row r="6454">
          <cell r="F6454" t="str">
            <v>amdschicago</v>
          </cell>
        </row>
        <row r="6455">
          <cell r="F6455" t="str">
            <v>bppinstall</v>
          </cell>
        </row>
        <row r="6456">
          <cell r="F6456" t="str">
            <v>mtp</v>
          </cell>
        </row>
        <row r="6457">
          <cell r="F6457" t="str">
            <v>amdstristate</v>
          </cell>
        </row>
        <row r="6458">
          <cell r="F6458" t="str">
            <v>newengland</v>
          </cell>
        </row>
        <row r="6459">
          <cell r="A6459" t="str">
            <v>36180311USA</v>
          </cell>
          <cell r="C6459" t="str">
            <v>Appliances - Refrigeration</v>
          </cell>
          <cell r="D6459" t="str">
            <v>simple</v>
          </cell>
          <cell r="E6459" t="str">
            <v>Refrigeration</v>
          </cell>
          <cell r="F6459" t="str">
            <v>florida</v>
          </cell>
          <cell r="G6459" t="str">
            <v>K1803SF 30" Right Hinge Fridge</v>
          </cell>
          <cell r="H6459" t="str">
            <v>K1803SF 30" Right Hinge Fridge</v>
          </cell>
          <cell r="I6459"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459">
            <v>7099</v>
          </cell>
        </row>
        <row r="6460">
          <cell r="B6460" t="str">
            <v>amds_florida</v>
          </cell>
          <cell r="E6460" t="str">
            <v>Refrigeration/Refrigerators - Single Door</v>
          </cell>
          <cell r="F6460" t="str">
            <v>midatlantic</v>
          </cell>
        </row>
        <row r="6461">
          <cell r="B6461" t="str">
            <v>amds_west_region</v>
          </cell>
          <cell r="F6461" t="str">
            <v>westregion</v>
          </cell>
        </row>
        <row r="6462">
          <cell r="B6462" t="str">
            <v>amds_texas</v>
          </cell>
          <cell r="F6462" t="str">
            <v>amdstexas</v>
          </cell>
        </row>
        <row r="6463">
          <cell r="B6463" t="str">
            <v>amds_chicago</v>
          </cell>
          <cell r="F6463" t="str">
            <v>website_bpp</v>
          </cell>
        </row>
        <row r="6464">
          <cell r="F6464" t="str">
            <v>website_appliance_catalog</v>
          </cell>
        </row>
        <row r="6465">
          <cell r="F6465" t="str">
            <v>amdschicago</v>
          </cell>
        </row>
        <row r="6466">
          <cell r="F6466" t="str">
            <v>bppinstall</v>
          </cell>
        </row>
        <row r="6467">
          <cell r="F6467" t="str">
            <v>mtp</v>
          </cell>
        </row>
        <row r="6468">
          <cell r="F6468" t="str">
            <v>amdstristate</v>
          </cell>
        </row>
        <row r="6469">
          <cell r="F6469" t="str">
            <v>newengland</v>
          </cell>
        </row>
        <row r="6470">
          <cell r="A6470" t="str">
            <v>36181301USA</v>
          </cell>
          <cell r="C6470" t="str">
            <v>Appliances - Refrigeration</v>
          </cell>
          <cell r="D6470" t="str">
            <v>simple</v>
          </cell>
          <cell r="E6470" t="str">
            <v>Refrigeration</v>
          </cell>
          <cell r="F6470" t="str">
            <v>florida</v>
          </cell>
          <cell r="G6470" t="str">
            <v>K1813Vi 30" Left Hinge Fridge</v>
          </cell>
          <cell r="H6470" t="str">
            <v>K1813Vi 30" Left Hinge Fridge</v>
          </cell>
          <cell r="I6470"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470">
            <v>6599</v>
          </cell>
        </row>
        <row r="6471">
          <cell r="B6471" t="str">
            <v>amds_florida</v>
          </cell>
          <cell r="E6471" t="str">
            <v>Refrigeration/Refrigerators - Single Door</v>
          </cell>
          <cell r="F6471" t="str">
            <v>midatlantic</v>
          </cell>
        </row>
        <row r="6472">
          <cell r="B6472" t="str">
            <v>amds_west_region</v>
          </cell>
          <cell r="F6472" t="str">
            <v>westregion</v>
          </cell>
        </row>
        <row r="6473">
          <cell r="B6473" t="str">
            <v>amds_texas</v>
          </cell>
          <cell r="F6473" t="str">
            <v>amdstexas</v>
          </cell>
        </row>
        <row r="6474">
          <cell r="B6474" t="str">
            <v>amds_chicago</v>
          </cell>
          <cell r="F6474" t="str">
            <v>website_bpp</v>
          </cell>
        </row>
        <row r="6475">
          <cell r="F6475" t="str">
            <v>website_appliance_catalog</v>
          </cell>
        </row>
        <row r="6476">
          <cell r="F6476" t="str">
            <v>amdschicago</v>
          </cell>
        </row>
        <row r="6477">
          <cell r="F6477" t="str">
            <v>bppinstall</v>
          </cell>
        </row>
        <row r="6478">
          <cell r="F6478" t="str">
            <v>mtp</v>
          </cell>
        </row>
        <row r="6479">
          <cell r="F6479" t="str">
            <v>amdstristate</v>
          </cell>
        </row>
        <row r="6480">
          <cell r="F6480" t="str">
            <v>newengland</v>
          </cell>
        </row>
        <row r="6481">
          <cell r="A6481" t="str">
            <v>36181311USA</v>
          </cell>
          <cell r="C6481" t="str">
            <v>Appliances - Refrigeration</v>
          </cell>
          <cell r="D6481" t="str">
            <v>simple</v>
          </cell>
          <cell r="E6481" t="str">
            <v>Refrigeration</v>
          </cell>
          <cell r="F6481" t="str">
            <v>florida</v>
          </cell>
          <cell r="G6481" t="str">
            <v>K1813SF 30" Left Hinge Fridge</v>
          </cell>
          <cell r="H6481" t="str">
            <v>K1813SF 30" Left Hinge Fridge</v>
          </cell>
          <cell r="I6481"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481">
            <v>7099</v>
          </cell>
        </row>
        <row r="6482">
          <cell r="B6482" t="str">
            <v>amds_florida</v>
          </cell>
          <cell r="E6482" t="str">
            <v>Refrigeration/Refrigerators - Single Door</v>
          </cell>
          <cell r="F6482" t="str">
            <v>midatlantic</v>
          </cell>
        </row>
        <row r="6483">
          <cell r="B6483" t="str">
            <v>amds_west_region</v>
          </cell>
          <cell r="F6483" t="str">
            <v>westregion</v>
          </cell>
        </row>
        <row r="6484">
          <cell r="B6484" t="str">
            <v>amds_texas</v>
          </cell>
          <cell r="F6484" t="str">
            <v>amdstexas</v>
          </cell>
        </row>
        <row r="6485">
          <cell r="B6485" t="str">
            <v>amds_chicago</v>
          </cell>
          <cell r="F6485" t="str">
            <v>website_bpp</v>
          </cell>
        </row>
        <row r="6486">
          <cell r="F6486" t="str">
            <v>website_appliance_catalog</v>
          </cell>
        </row>
        <row r="6487">
          <cell r="F6487" t="str">
            <v>amdschicago</v>
          </cell>
        </row>
        <row r="6488">
          <cell r="F6488" t="str">
            <v>bppinstall</v>
          </cell>
        </row>
        <row r="6489">
          <cell r="F6489" t="str">
            <v>mtp</v>
          </cell>
        </row>
        <row r="6490">
          <cell r="F6490" t="str">
            <v>amdstristate</v>
          </cell>
        </row>
        <row r="6491">
          <cell r="F6491" t="str">
            <v>newengland</v>
          </cell>
        </row>
        <row r="6492">
          <cell r="A6492" t="str">
            <v>36190301USA</v>
          </cell>
          <cell r="C6492" t="str">
            <v>Appliances - Refrigeration</v>
          </cell>
          <cell r="D6492" t="str">
            <v>simple</v>
          </cell>
          <cell r="E6492" t="str">
            <v>Refrigeration</v>
          </cell>
          <cell r="F6492" t="str">
            <v>florida</v>
          </cell>
          <cell r="G6492" t="str">
            <v>K1903Vi 36" Right Hinge Fridge</v>
          </cell>
          <cell r="H6492" t="str">
            <v>K1903Vi 36" Right Hinge Fridge</v>
          </cell>
          <cell r="I6492"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492">
            <v>6899</v>
          </cell>
        </row>
        <row r="6493">
          <cell r="B6493" t="str">
            <v>amds_florida</v>
          </cell>
          <cell r="E6493" t="str">
            <v>Refrigeration/Refrigerators - Single Door</v>
          </cell>
          <cell r="F6493" t="str">
            <v>midatlantic</v>
          </cell>
        </row>
        <row r="6494">
          <cell r="B6494" t="str">
            <v>amds_west_region</v>
          </cell>
          <cell r="F6494" t="str">
            <v>westregion</v>
          </cell>
        </row>
        <row r="6495">
          <cell r="B6495" t="str">
            <v>amds_texas</v>
          </cell>
          <cell r="F6495" t="str">
            <v>amdstexas</v>
          </cell>
        </row>
        <row r="6496">
          <cell r="B6496" t="str">
            <v>amds_chicago</v>
          </cell>
          <cell r="F6496" t="str">
            <v>website_bpp</v>
          </cell>
        </row>
        <row r="6497">
          <cell r="F6497" t="str">
            <v>website_appliance_catalog</v>
          </cell>
        </row>
        <row r="6498">
          <cell r="F6498" t="str">
            <v>amdschicago</v>
          </cell>
        </row>
        <row r="6499">
          <cell r="F6499" t="str">
            <v>bppinstall</v>
          </cell>
        </row>
        <row r="6500">
          <cell r="F6500" t="str">
            <v>mtp</v>
          </cell>
        </row>
        <row r="6501">
          <cell r="F6501" t="str">
            <v>amdstristate</v>
          </cell>
        </row>
        <row r="6502">
          <cell r="F6502" t="str">
            <v>newengland</v>
          </cell>
        </row>
        <row r="6503">
          <cell r="A6503" t="str">
            <v>36190311USA</v>
          </cell>
          <cell r="C6503" t="str">
            <v>Appliances - Refrigeration</v>
          </cell>
          <cell r="D6503" t="str">
            <v>simple</v>
          </cell>
          <cell r="E6503" t="str">
            <v>Refrigeration</v>
          </cell>
          <cell r="F6503" t="str">
            <v>florida</v>
          </cell>
          <cell r="G6503" t="str">
            <v>K1903SF 36" Right Hinge Fridge</v>
          </cell>
          <cell r="H6503" t="str">
            <v>K1903SF 36" Right Hinge Fridge</v>
          </cell>
          <cell r="I6503"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503">
            <v>7399</v>
          </cell>
        </row>
        <row r="6504">
          <cell r="B6504" t="str">
            <v>amds_florida</v>
          </cell>
          <cell r="E6504" t="str">
            <v>Refrigeration/Refrigerators - Single Door</v>
          </cell>
          <cell r="F6504" t="str">
            <v>midatlantic</v>
          </cell>
        </row>
        <row r="6505">
          <cell r="B6505" t="str">
            <v>amds_west_region</v>
          </cell>
          <cell r="F6505" t="str">
            <v>westregion</v>
          </cell>
        </row>
        <row r="6506">
          <cell r="B6506" t="str">
            <v>amds_texas</v>
          </cell>
          <cell r="F6506" t="str">
            <v>amdstexas</v>
          </cell>
        </row>
        <row r="6507">
          <cell r="B6507" t="str">
            <v>amds_chicago</v>
          </cell>
          <cell r="F6507" t="str">
            <v>website_bpp</v>
          </cell>
        </row>
        <row r="6508">
          <cell r="F6508" t="str">
            <v>website_appliance_catalog</v>
          </cell>
        </row>
        <row r="6509">
          <cell r="F6509" t="str">
            <v>amdschicago</v>
          </cell>
        </row>
        <row r="6510">
          <cell r="F6510" t="str">
            <v>bppinstall</v>
          </cell>
        </row>
        <row r="6511">
          <cell r="F6511" t="str">
            <v>mtp</v>
          </cell>
        </row>
        <row r="6512">
          <cell r="F6512" t="str">
            <v>amdstristate</v>
          </cell>
        </row>
        <row r="6513">
          <cell r="F6513" t="str">
            <v>newengland</v>
          </cell>
        </row>
        <row r="6514">
          <cell r="A6514" t="str">
            <v>36191301USA</v>
          </cell>
          <cell r="C6514" t="str">
            <v>Appliances - Refrigeration</v>
          </cell>
          <cell r="D6514" t="str">
            <v>simple</v>
          </cell>
          <cell r="E6514" t="str">
            <v>Refrigeration</v>
          </cell>
          <cell r="F6514" t="str">
            <v>florida</v>
          </cell>
          <cell r="G6514" t="str">
            <v>K1913Vi 36" Left Hinge Fridge</v>
          </cell>
          <cell r="H6514" t="str">
            <v>K1913Vi 36" Left Hinge Fridge</v>
          </cell>
          <cell r="I6514"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514">
            <v>6899</v>
          </cell>
        </row>
        <row r="6515">
          <cell r="B6515" t="str">
            <v>amds_florida</v>
          </cell>
          <cell r="E6515" t="str">
            <v>Refrigeration/Refrigerators - Single Door</v>
          </cell>
          <cell r="F6515" t="str">
            <v>midatlantic</v>
          </cell>
        </row>
        <row r="6516">
          <cell r="B6516" t="str">
            <v>amds_west_region</v>
          </cell>
          <cell r="F6516" t="str">
            <v>westregion</v>
          </cell>
        </row>
        <row r="6517">
          <cell r="B6517" t="str">
            <v>amds_texas</v>
          </cell>
          <cell r="F6517" t="str">
            <v>amdstexas</v>
          </cell>
        </row>
        <row r="6518">
          <cell r="B6518" t="str">
            <v>amds_chicago</v>
          </cell>
          <cell r="F6518" t="str">
            <v>website_bpp</v>
          </cell>
        </row>
        <row r="6519">
          <cell r="F6519" t="str">
            <v>website_appliance_catalog</v>
          </cell>
        </row>
        <row r="6520">
          <cell r="F6520" t="str">
            <v>amdschicago</v>
          </cell>
        </row>
        <row r="6521">
          <cell r="F6521" t="str">
            <v>bppinstall</v>
          </cell>
        </row>
        <row r="6522">
          <cell r="F6522" t="str">
            <v>mtp</v>
          </cell>
        </row>
        <row r="6523">
          <cell r="F6523" t="str">
            <v>amdstristate</v>
          </cell>
        </row>
        <row r="6524">
          <cell r="F6524" t="str">
            <v>newengland</v>
          </cell>
        </row>
        <row r="6525">
          <cell r="A6525" t="str">
            <v>36191311USA</v>
          </cell>
          <cell r="C6525" t="str">
            <v>Appliances - Refrigeration</v>
          </cell>
          <cell r="D6525" t="str">
            <v>simple</v>
          </cell>
          <cell r="E6525" t="str">
            <v>Refrigeration</v>
          </cell>
          <cell r="F6525" t="str">
            <v>florida</v>
          </cell>
          <cell r="G6525" t="str">
            <v>K1913SF 36" Left Hinge Fridge</v>
          </cell>
          <cell r="H6525" t="str">
            <v>K1913SF 36" Left Hinge Fridge</v>
          </cell>
          <cell r="I6525" t="str">
            <v>With self-adjusting temperature and humidity controls, Miele refrigerators and cooling systems preserve the full flavor and nutritional value of your foods, while complementing your design style perfectly._x000D_
_x000D_
Imagine meats and cheeses that stay fresher - longer. And spinach that doesn't wilt after a few days. At Miele, we've created the world's most advanced refrigeration technology and developed MasterCool&amp;trade;, a highly intuitive cooling system that locks in freshness and nutrients with the push of a button._x000D_
_x000D_
There's no guesswork needed. No product manual required. With a few simple selections, your Miele refrigerator self-adjusts the temperature and humidity in each of its independent cooling zones. So your meats are more flavorful. Your vegetables are more robust. And your time isn't wasted on changing your refrigerator's settings after every trip to the market.</v>
          </cell>
          <cell r="J6525">
            <v>7399</v>
          </cell>
        </row>
        <row r="6526">
          <cell r="B6526" t="str">
            <v>amds_florida</v>
          </cell>
          <cell r="E6526" t="str">
            <v>Refrigeration/Refrigerators - Single Door</v>
          </cell>
          <cell r="F6526" t="str">
            <v>midatlantic</v>
          </cell>
        </row>
        <row r="6527">
          <cell r="B6527" t="str">
            <v>amds_west_region</v>
          </cell>
          <cell r="F6527" t="str">
            <v>westregion</v>
          </cell>
        </row>
        <row r="6528">
          <cell r="B6528" t="str">
            <v>amds_texas</v>
          </cell>
          <cell r="F6528" t="str">
            <v>amdstexas</v>
          </cell>
        </row>
        <row r="6529">
          <cell r="B6529" t="str">
            <v>amds_chicago</v>
          </cell>
          <cell r="F6529" t="str">
            <v>website_bpp</v>
          </cell>
        </row>
        <row r="6530">
          <cell r="F6530" t="str">
            <v>website_appliance_catalog</v>
          </cell>
        </row>
        <row r="6531">
          <cell r="F6531" t="str">
            <v>amdschicago</v>
          </cell>
        </row>
        <row r="6532">
          <cell r="F6532" t="str">
            <v>bppinstall</v>
          </cell>
        </row>
        <row r="6533">
          <cell r="F6533" t="str">
            <v>mtp</v>
          </cell>
        </row>
        <row r="6534">
          <cell r="F6534" t="str">
            <v>amdstristate</v>
          </cell>
        </row>
        <row r="6535">
          <cell r="F6535" t="str">
            <v>newengland</v>
          </cell>
        </row>
        <row r="6536">
          <cell r="A6536" t="str">
            <v>37141301USA</v>
          </cell>
          <cell r="C6536" t="str">
            <v>Appliances - Refrigeration</v>
          </cell>
          <cell r="D6536" t="str">
            <v>simple</v>
          </cell>
          <cell r="E6536" t="str">
            <v>Refrigeration</v>
          </cell>
          <cell r="F6536" t="str">
            <v>florida</v>
          </cell>
          <cell r="G6536" t="str">
            <v>F1413Vi 18" Left Hinge Freezer</v>
          </cell>
          <cell r="H6536" t="str">
            <v>F1413Vi 18" Left Hinge Freezer</v>
          </cell>
          <cell r="I6536"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536">
            <v>5749</v>
          </cell>
        </row>
        <row r="6537">
          <cell r="B6537" t="str">
            <v>amds_florida</v>
          </cell>
          <cell r="E6537" t="str">
            <v>Refrigeration/Freezers - Single Door</v>
          </cell>
          <cell r="F6537" t="str">
            <v>midatlantic</v>
          </cell>
        </row>
        <row r="6538">
          <cell r="B6538" t="str">
            <v>amds_west_region</v>
          </cell>
          <cell r="F6538" t="str">
            <v>westregion</v>
          </cell>
        </row>
        <row r="6539">
          <cell r="B6539" t="str">
            <v>amds_texas</v>
          </cell>
          <cell r="F6539" t="str">
            <v>amdstexas</v>
          </cell>
        </row>
        <row r="6540">
          <cell r="B6540" t="str">
            <v>amds_chicago</v>
          </cell>
          <cell r="F6540" t="str">
            <v>website_bpp</v>
          </cell>
        </row>
        <row r="6541">
          <cell r="F6541" t="str">
            <v>website_appliance_catalog</v>
          </cell>
        </row>
        <row r="6542">
          <cell r="F6542" t="str">
            <v>amdschicago</v>
          </cell>
        </row>
        <row r="6543">
          <cell r="F6543" t="str">
            <v>bppinstall</v>
          </cell>
        </row>
        <row r="6544">
          <cell r="F6544" t="str">
            <v>mtp</v>
          </cell>
        </row>
        <row r="6545">
          <cell r="F6545" t="str">
            <v>amdstristate</v>
          </cell>
        </row>
        <row r="6546">
          <cell r="F6546" t="str">
            <v>newengland</v>
          </cell>
        </row>
        <row r="6547">
          <cell r="A6547" t="str">
            <v>37141311USA</v>
          </cell>
          <cell r="C6547" t="str">
            <v>Appliances - Refrigeration</v>
          </cell>
          <cell r="D6547" t="str">
            <v>simple</v>
          </cell>
          <cell r="E6547" t="str">
            <v>Refrigeration</v>
          </cell>
          <cell r="F6547" t="str">
            <v>florida</v>
          </cell>
          <cell r="G6547" t="str">
            <v>F1413SF 18" Left Hinge Freezer</v>
          </cell>
          <cell r="H6547" t="str">
            <v>F1413SF 18" Left Hinge Freezer</v>
          </cell>
          <cell r="I6547"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547">
            <v>6299</v>
          </cell>
        </row>
        <row r="6548">
          <cell r="B6548" t="str">
            <v>amds_florida</v>
          </cell>
          <cell r="E6548" t="str">
            <v>Refrigeration/Freezers - Single Door</v>
          </cell>
          <cell r="F6548" t="str">
            <v>midatlantic</v>
          </cell>
        </row>
        <row r="6549">
          <cell r="B6549" t="str">
            <v>amds_west_region</v>
          </cell>
          <cell r="F6549" t="str">
            <v>westregion</v>
          </cell>
        </row>
        <row r="6550">
          <cell r="B6550" t="str">
            <v>amds_texas</v>
          </cell>
          <cell r="F6550" t="str">
            <v>amdstexas</v>
          </cell>
        </row>
        <row r="6551">
          <cell r="B6551" t="str">
            <v>amds_chicago</v>
          </cell>
          <cell r="F6551" t="str">
            <v>website_bpp</v>
          </cell>
        </row>
        <row r="6552">
          <cell r="F6552" t="str">
            <v>website_appliance_catalog</v>
          </cell>
        </row>
        <row r="6553">
          <cell r="F6553" t="str">
            <v>amdschicago</v>
          </cell>
        </row>
        <row r="6554">
          <cell r="F6554" t="str">
            <v>bppinstall</v>
          </cell>
        </row>
        <row r="6555">
          <cell r="F6555" t="str">
            <v>mtp</v>
          </cell>
        </row>
        <row r="6556">
          <cell r="F6556" t="str">
            <v>amdstristate</v>
          </cell>
        </row>
        <row r="6557">
          <cell r="F6557" t="str">
            <v>newengland</v>
          </cell>
        </row>
        <row r="6558">
          <cell r="A6558" t="str">
            <v>37147301USA</v>
          </cell>
          <cell r="C6558" t="str">
            <v>Appliances - Refrigeration</v>
          </cell>
          <cell r="D6558" t="str">
            <v>simple</v>
          </cell>
          <cell r="E6558" t="str">
            <v>Refrigeration</v>
          </cell>
          <cell r="F6558" t="str">
            <v>florida</v>
          </cell>
          <cell r="G6558" t="str">
            <v>F1473Vi 18" Left Hinge Freezer</v>
          </cell>
          <cell r="H6558" t="str">
            <v>F1473Vi 18" Left Hinge Freezer</v>
          </cell>
          <cell r="I6558"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558">
            <v>5999</v>
          </cell>
        </row>
        <row r="6559">
          <cell r="B6559" t="str">
            <v>amds_florida</v>
          </cell>
          <cell r="E6559" t="str">
            <v>Refrigeration/Freezers - Single Door</v>
          </cell>
          <cell r="F6559" t="str">
            <v>midatlantic</v>
          </cell>
        </row>
        <row r="6560">
          <cell r="B6560" t="str">
            <v>amds_west_region</v>
          </cell>
          <cell r="F6560" t="str">
            <v>westregion</v>
          </cell>
        </row>
        <row r="6561">
          <cell r="B6561" t="str">
            <v>amds_texas</v>
          </cell>
          <cell r="F6561" t="str">
            <v>amdstexas</v>
          </cell>
        </row>
        <row r="6562">
          <cell r="B6562" t="str">
            <v>amds_chicago</v>
          </cell>
          <cell r="F6562" t="str">
            <v>website_bpp</v>
          </cell>
        </row>
        <row r="6563">
          <cell r="F6563" t="str">
            <v>website_appliance_catalog</v>
          </cell>
        </row>
        <row r="6564">
          <cell r="F6564" t="str">
            <v>amdschicago</v>
          </cell>
        </row>
        <row r="6565">
          <cell r="F6565" t="str">
            <v>bppinstall</v>
          </cell>
        </row>
        <row r="6566">
          <cell r="F6566" t="str">
            <v>mtp</v>
          </cell>
        </row>
        <row r="6567">
          <cell r="F6567" t="str">
            <v>amdstristate</v>
          </cell>
        </row>
        <row r="6568">
          <cell r="F6568" t="str">
            <v>newengland</v>
          </cell>
        </row>
        <row r="6569">
          <cell r="A6569" t="str">
            <v>37147311USA</v>
          </cell>
          <cell r="C6569" t="str">
            <v>Appliances - Refrigeration</v>
          </cell>
          <cell r="D6569" t="str">
            <v>simple</v>
          </cell>
          <cell r="E6569" t="str">
            <v>Refrigeration</v>
          </cell>
          <cell r="F6569" t="str">
            <v>florida</v>
          </cell>
          <cell r="G6569" t="str">
            <v>F1473SF 18" Left Hinge Freezer</v>
          </cell>
          <cell r="H6569" t="str">
            <v>F1473SF 18" Left Hinge Freezer</v>
          </cell>
          <cell r="I6569"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569">
            <v>6499</v>
          </cell>
        </row>
        <row r="6570">
          <cell r="B6570" t="str">
            <v>amds_florida</v>
          </cell>
          <cell r="E6570" t="str">
            <v>Refrigeration/Freezers - Single Door</v>
          </cell>
          <cell r="F6570" t="str">
            <v>midatlantic</v>
          </cell>
        </row>
        <row r="6571">
          <cell r="B6571" t="str">
            <v>amds_west_region</v>
          </cell>
          <cell r="F6571" t="str">
            <v>westregion</v>
          </cell>
        </row>
        <row r="6572">
          <cell r="B6572" t="str">
            <v>amds_texas</v>
          </cell>
          <cell r="F6572" t="str">
            <v>amdstexas</v>
          </cell>
        </row>
        <row r="6573">
          <cell r="B6573" t="str">
            <v>amds_chicago</v>
          </cell>
          <cell r="F6573" t="str">
            <v>website_bpp</v>
          </cell>
        </row>
        <row r="6574">
          <cell r="F6574" t="str">
            <v>website_appliance_catalog</v>
          </cell>
        </row>
        <row r="6575">
          <cell r="F6575" t="str">
            <v>amdschicago</v>
          </cell>
        </row>
        <row r="6576">
          <cell r="F6576" t="str">
            <v>bppinstall</v>
          </cell>
        </row>
        <row r="6577">
          <cell r="F6577" t="str">
            <v>mtp</v>
          </cell>
        </row>
        <row r="6578">
          <cell r="F6578" t="str">
            <v>amdstristate</v>
          </cell>
        </row>
        <row r="6579">
          <cell r="F6579" t="str">
            <v>newengland</v>
          </cell>
        </row>
        <row r="6580">
          <cell r="A6580" t="str">
            <v>37180301USA</v>
          </cell>
          <cell r="C6580" t="str">
            <v>Appliances - Refrigeration</v>
          </cell>
          <cell r="D6580" t="str">
            <v>simple</v>
          </cell>
          <cell r="E6580" t="str">
            <v>Refrigeration</v>
          </cell>
          <cell r="F6580" t="str">
            <v>florida</v>
          </cell>
          <cell r="G6580" t="str">
            <v>F1803Vi 30" Right Hinge Freeze</v>
          </cell>
          <cell r="H6580" t="str">
            <v>F1803Vi 30" Right Hinge Freeze</v>
          </cell>
          <cell r="I6580"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580">
            <v>6899</v>
          </cell>
        </row>
        <row r="6581">
          <cell r="B6581" t="str">
            <v>amds_florida</v>
          </cell>
          <cell r="E6581" t="str">
            <v>Refrigeration/Freezers - Single Door</v>
          </cell>
          <cell r="F6581" t="str">
            <v>midatlantic</v>
          </cell>
        </row>
        <row r="6582">
          <cell r="B6582" t="str">
            <v>amds_west_region</v>
          </cell>
          <cell r="F6582" t="str">
            <v>westregion</v>
          </cell>
        </row>
        <row r="6583">
          <cell r="B6583" t="str">
            <v>amds_texas</v>
          </cell>
          <cell r="F6583" t="str">
            <v>amdstexas</v>
          </cell>
        </row>
        <row r="6584">
          <cell r="B6584" t="str">
            <v>amds_chicago</v>
          </cell>
          <cell r="F6584" t="str">
            <v>website_bpp</v>
          </cell>
        </row>
        <row r="6585">
          <cell r="F6585" t="str">
            <v>website_appliance_catalog</v>
          </cell>
        </row>
        <row r="6586">
          <cell r="F6586" t="str">
            <v>amdschicago</v>
          </cell>
        </row>
        <row r="6587">
          <cell r="F6587" t="str">
            <v>bppinstall</v>
          </cell>
        </row>
        <row r="6588">
          <cell r="F6588" t="str">
            <v>mtp</v>
          </cell>
        </row>
        <row r="6589">
          <cell r="F6589" t="str">
            <v>amdstristate</v>
          </cell>
        </row>
        <row r="6590">
          <cell r="F6590" t="str">
            <v>newengland</v>
          </cell>
        </row>
        <row r="6591">
          <cell r="A6591" t="str">
            <v>37180311USA</v>
          </cell>
          <cell r="C6591" t="str">
            <v>Appliances - Refrigeration</v>
          </cell>
          <cell r="D6591" t="str">
            <v>simple</v>
          </cell>
          <cell r="E6591" t="str">
            <v>Refrigeration</v>
          </cell>
          <cell r="F6591" t="str">
            <v>florida</v>
          </cell>
          <cell r="G6591" t="str">
            <v>F1803SF 30" Right Hinge Freeze</v>
          </cell>
          <cell r="H6591" t="str">
            <v>F1803SF 30" Right Hinge Freeze</v>
          </cell>
          <cell r="I6591"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591">
            <v>7399</v>
          </cell>
        </row>
        <row r="6592">
          <cell r="B6592" t="str">
            <v>amds_florida</v>
          </cell>
          <cell r="E6592" t="str">
            <v>Refrigeration/Freezers - Single Door</v>
          </cell>
          <cell r="F6592" t="str">
            <v>midatlantic</v>
          </cell>
        </row>
        <row r="6593">
          <cell r="B6593" t="str">
            <v>amds_west_region</v>
          </cell>
          <cell r="F6593" t="str">
            <v>westregion</v>
          </cell>
        </row>
        <row r="6594">
          <cell r="B6594" t="str">
            <v>amds_texas</v>
          </cell>
          <cell r="F6594" t="str">
            <v>amdstexas</v>
          </cell>
        </row>
        <row r="6595">
          <cell r="B6595" t="str">
            <v>amds_chicago</v>
          </cell>
          <cell r="F6595" t="str">
            <v>website_bpp</v>
          </cell>
        </row>
        <row r="6596">
          <cell r="F6596" t="str">
            <v>website_appliance_catalog</v>
          </cell>
        </row>
        <row r="6597">
          <cell r="F6597" t="str">
            <v>amdschicago</v>
          </cell>
        </row>
        <row r="6598">
          <cell r="F6598" t="str">
            <v>bppinstall</v>
          </cell>
        </row>
        <row r="6599">
          <cell r="F6599" t="str">
            <v>mtp</v>
          </cell>
        </row>
        <row r="6600">
          <cell r="F6600" t="str">
            <v>amdstristate</v>
          </cell>
        </row>
        <row r="6601">
          <cell r="F6601" t="str">
            <v>newengland</v>
          </cell>
        </row>
        <row r="6602">
          <cell r="A6602" t="str">
            <v>37181301USA</v>
          </cell>
          <cell r="C6602" t="str">
            <v>Appliances - Refrigeration</v>
          </cell>
          <cell r="D6602" t="str">
            <v>simple</v>
          </cell>
          <cell r="E6602" t="str">
            <v>Refrigeration</v>
          </cell>
          <cell r="F6602" t="str">
            <v>florida</v>
          </cell>
          <cell r="G6602" t="str">
            <v>F1813Vi 30" Left Hinge Freezer</v>
          </cell>
          <cell r="H6602" t="str">
            <v>F1813Vi 30" Left Hinge Freezer</v>
          </cell>
          <cell r="I6602"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602">
            <v>6899</v>
          </cell>
        </row>
        <row r="6603">
          <cell r="B6603" t="str">
            <v>amds_florida</v>
          </cell>
          <cell r="E6603" t="str">
            <v>Refrigeration/Freezers - Single Door</v>
          </cell>
          <cell r="F6603" t="str">
            <v>midatlantic</v>
          </cell>
        </row>
        <row r="6604">
          <cell r="B6604" t="str">
            <v>amds_west_region</v>
          </cell>
          <cell r="F6604" t="str">
            <v>westregion</v>
          </cell>
        </row>
        <row r="6605">
          <cell r="B6605" t="str">
            <v>amds_texas</v>
          </cell>
          <cell r="F6605" t="str">
            <v>amdstexas</v>
          </cell>
        </row>
        <row r="6606">
          <cell r="B6606" t="str">
            <v>amds_chicago</v>
          </cell>
          <cell r="F6606" t="str">
            <v>website_bpp</v>
          </cell>
        </row>
        <row r="6607">
          <cell r="F6607" t="str">
            <v>website_appliance_catalog</v>
          </cell>
        </row>
        <row r="6608">
          <cell r="F6608" t="str">
            <v>amdschicago</v>
          </cell>
        </row>
        <row r="6609">
          <cell r="F6609" t="str">
            <v>bppinstall</v>
          </cell>
        </row>
        <row r="6610">
          <cell r="F6610" t="str">
            <v>mtp</v>
          </cell>
        </row>
        <row r="6611">
          <cell r="F6611" t="str">
            <v>amdstristate</v>
          </cell>
        </row>
        <row r="6612">
          <cell r="F6612" t="str">
            <v>newengland</v>
          </cell>
        </row>
        <row r="6613">
          <cell r="A6613" t="str">
            <v>37181311USA</v>
          </cell>
          <cell r="C6613" t="str">
            <v>Appliances - Refrigeration</v>
          </cell>
          <cell r="D6613" t="str">
            <v>simple</v>
          </cell>
          <cell r="E6613" t="str">
            <v>Refrigeration</v>
          </cell>
          <cell r="F6613" t="str">
            <v>florida</v>
          </cell>
          <cell r="G6613" t="str">
            <v>F1813SF 30" Left Hinge Freezer</v>
          </cell>
          <cell r="H6613" t="str">
            <v>F1813SF 30" Left Hinge Freezer</v>
          </cell>
          <cell r="I6613"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613">
            <v>7399</v>
          </cell>
        </row>
        <row r="6614">
          <cell r="B6614" t="str">
            <v>amds_florida</v>
          </cell>
          <cell r="E6614" t="str">
            <v>Refrigeration/Freezers - Single Door</v>
          </cell>
          <cell r="F6614" t="str">
            <v>midatlantic</v>
          </cell>
        </row>
        <row r="6615">
          <cell r="B6615" t="str">
            <v>amds_west_region</v>
          </cell>
          <cell r="F6615" t="str">
            <v>westregion</v>
          </cell>
        </row>
        <row r="6616">
          <cell r="B6616" t="str">
            <v>amds_texas</v>
          </cell>
          <cell r="F6616" t="str">
            <v>amdstexas</v>
          </cell>
        </row>
        <row r="6617">
          <cell r="B6617" t="str">
            <v>amds_chicago</v>
          </cell>
          <cell r="F6617" t="str">
            <v>website_bpp</v>
          </cell>
        </row>
        <row r="6618">
          <cell r="F6618" t="str">
            <v>website_appliance_catalog</v>
          </cell>
        </row>
        <row r="6619">
          <cell r="F6619" t="str">
            <v>amdschicago</v>
          </cell>
        </row>
        <row r="6620">
          <cell r="F6620" t="str">
            <v>bppinstall</v>
          </cell>
        </row>
        <row r="6621">
          <cell r="F6621" t="str">
            <v>mtp</v>
          </cell>
        </row>
        <row r="6622">
          <cell r="F6622" t="str">
            <v>amdstristate</v>
          </cell>
        </row>
        <row r="6623">
          <cell r="F6623" t="str">
            <v>newengland</v>
          </cell>
        </row>
        <row r="6624">
          <cell r="A6624" t="str">
            <v>37190301USA</v>
          </cell>
          <cell r="C6624" t="str">
            <v>Appliances - Refrigeration</v>
          </cell>
          <cell r="D6624" t="str">
            <v>simple</v>
          </cell>
          <cell r="E6624" t="str">
            <v>Refrigeration</v>
          </cell>
          <cell r="F6624" t="str">
            <v>florida</v>
          </cell>
          <cell r="G6624" t="str">
            <v>F1903Vi 36" Right Hinge Freeze</v>
          </cell>
          <cell r="H6624" t="str">
            <v>F1903Vi 36" Right Hinge Freeze</v>
          </cell>
          <cell r="I6624"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624">
            <v>7099</v>
          </cell>
        </row>
        <row r="6625">
          <cell r="B6625" t="str">
            <v>amds_florida</v>
          </cell>
          <cell r="E6625" t="str">
            <v>Refrigeration/Freezers - Single Door</v>
          </cell>
          <cell r="F6625" t="str">
            <v>midatlantic</v>
          </cell>
        </row>
        <row r="6626">
          <cell r="B6626" t="str">
            <v>amds_west_region</v>
          </cell>
          <cell r="F6626" t="str">
            <v>westregion</v>
          </cell>
        </row>
        <row r="6627">
          <cell r="B6627" t="str">
            <v>amds_texas</v>
          </cell>
          <cell r="F6627" t="str">
            <v>amdstexas</v>
          </cell>
        </row>
        <row r="6628">
          <cell r="B6628" t="str">
            <v>amds_chicago</v>
          </cell>
          <cell r="F6628" t="str">
            <v>website_bpp</v>
          </cell>
        </row>
        <row r="6629">
          <cell r="F6629" t="str">
            <v>website_appliance_catalog</v>
          </cell>
        </row>
        <row r="6630">
          <cell r="F6630" t="str">
            <v>amdschicago</v>
          </cell>
        </row>
        <row r="6631">
          <cell r="F6631" t="str">
            <v>bppinstall</v>
          </cell>
        </row>
        <row r="6632">
          <cell r="F6632" t="str">
            <v>mtp</v>
          </cell>
        </row>
        <row r="6633">
          <cell r="F6633" t="str">
            <v>amdstristate</v>
          </cell>
        </row>
        <row r="6634">
          <cell r="F6634" t="str">
            <v>newengland</v>
          </cell>
        </row>
        <row r="6635">
          <cell r="A6635" t="str">
            <v>37190311USA</v>
          </cell>
          <cell r="C6635" t="str">
            <v>Appliances - Refrigeration</v>
          </cell>
          <cell r="D6635" t="str">
            <v>simple</v>
          </cell>
          <cell r="E6635" t="str">
            <v>Refrigeration</v>
          </cell>
          <cell r="F6635" t="str">
            <v>florida</v>
          </cell>
          <cell r="G6635" t="str">
            <v>F1903SF 36" Right Hinge Freeze</v>
          </cell>
          <cell r="H6635" t="str">
            <v>F1903SF 36" Right Hinge Freeze</v>
          </cell>
          <cell r="I6635"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635">
            <v>7499</v>
          </cell>
        </row>
        <row r="6636">
          <cell r="B6636" t="str">
            <v>amds_florida</v>
          </cell>
          <cell r="E6636" t="str">
            <v>Refrigeration/Freezers - Single Door</v>
          </cell>
          <cell r="F6636" t="str">
            <v>midatlantic</v>
          </cell>
        </row>
        <row r="6637">
          <cell r="B6637" t="str">
            <v>amds_west_region</v>
          </cell>
          <cell r="F6637" t="str">
            <v>westregion</v>
          </cell>
        </row>
        <row r="6638">
          <cell r="B6638" t="str">
            <v>amds_texas</v>
          </cell>
          <cell r="F6638" t="str">
            <v>amdstexas</v>
          </cell>
        </row>
        <row r="6639">
          <cell r="B6639" t="str">
            <v>amds_chicago</v>
          </cell>
          <cell r="F6639" t="str">
            <v>website_bpp</v>
          </cell>
        </row>
        <row r="6640">
          <cell r="F6640" t="str">
            <v>website_appliance_catalog</v>
          </cell>
        </row>
        <row r="6641">
          <cell r="F6641" t="str">
            <v>amdschicago</v>
          </cell>
        </row>
        <row r="6642">
          <cell r="F6642" t="str">
            <v>bppinstall</v>
          </cell>
        </row>
        <row r="6643">
          <cell r="F6643" t="str">
            <v>mtp</v>
          </cell>
        </row>
        <row r="6644">
          <cell r="F6644" t="str">
            <v>amdstristate</v>
          </cell>
        </row>
        <row r="6645">
          <cell r="F6645" t="str">
            <v>newengland</v>
          </cell>
        </row>
        <row r="6646">
          <cell r="A6646" t="str">
            <v>37191301USA</v>
          </cell>
          <cell r="C6646" t="str">
            <v>Appliances - Refrigeration</v>
          </cell>
          <cell r="D6646" t="str">
            <v>simple</v>
          </cell>
          <cell r="E6646" t="str">
            <v>Refrigeration</v>
          </cell>
          <cell r="F6646" t="str">
            <v>florida</v>
          </cell>
          <cell r="G6646" t="str">
            <v>F1913Vi 36" Left Hinge Freezer</v>
          </cell>
          <cell r="H6646" t="str">
            <v>F1913Vi 36" Left Hinge Freezer</v>
          </cell>
          <cell r="I6646"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646">
            <v>7099</v>
          </cell>
        </row>
        <row r="6647">
          <cell r="B6647" t="str">
            <v>amds_florida</v>
          </cell>
          <cell r="E6647" t="str">
            <v>Refrigeration/Freezers - Single Door</v>
          </cell>
          <cell r="F6647" t="str">
            <v>midatlantic</v>
          </cell>
        </row>
        <row r="6648">
          <cell r="B6648" t="str">
            <v>amds_west_region</v>
          </cell>
          <cell r="F6648" t="str">
            <v>westregion</v>
          </cell>
        </row>
        <row r="6649">
          <cell r="B6649" t="str">
            <v>amds_texas</v>
          </cell>
          <cell r="F6649" t="str">
            <v>amdstexas</v>
          </cell>
        </row>
        <row r="6650">
          <cell r="B6650" t="str">
            <v>amds_chicago</v>
          </cell>
          <cell r="F6650" t="str">
            <v>website_bpp</v>
          </cell>
        </row>
        <row r="6651">
          <cell r="F6651" t="str">
            <v>website_appliance_catalog</v>
          </cell>
        </row>
        <row r="6652">
          <cell r="F6652" t="str">
            <v>amdschicago</v>
          </cell>
        </row>
        <row r="6653">
          <cell r="F6653" t="str">
            <v>bppinstall</v>
          </cell>
        </row>
        <row r="6654">
          <cell r="F6654" t="str">
            <v>mtp</v>
          </cell>
        </row>
        <row r="6655">
          <cell r="F6655" t="str">
            <v>amdstristate</v>
          </cell>
        </row>
        <row r="6656">
          <cell r="F6656" t="str">
            <v>newengland</v>
          </cell>
        </row>
        <row r="6657">
          <cell r="A6657" t="str">
            <v>37191311USA</v>
          </cell>
          <cell r="C6657" t="str">
            <v>Appliances - Refrigeration</v>
          </cell>
          <cell r="D6657" t="str">
            <v>simple</v>
          </cell>
          <cell r="E6657" t="str">
            <v>Refrigeration</v>
          </cell>
          <cell r="F6657" t="str">
            <v>florida</v>
          </cell>
          <cell r="G6657" t="str">
            <v>F1913SF 36" Left Hinge Freezer</v>
          </cell>
          <cell r="H6657" t="str">
            <v>F1913SF 36" Left Hinge Freezer</v>
          </cell>
          <cell r="I6657" t="str">
            <v>With self-adjusting temperature and humidity controls, Miele refrigerators and cooling systems preserve the full flavor and nutritional value of your foods, while complementing your design style perfectly._x000D_
_x000D_
Now you can be confident that your frozen groceries will taste the way nature intended. After stocking your freezer with all of your meats, vegetables and desserts, you can restore your freezer's climate quickly by activating RapidCool, a feature that allows you to accelerate your freezer's cooling and ensure that your groceries are always preserved at their peak freshness.</v>
          </cell>
          <cell r="J6657">
            <v>7499</v>
          </cell>
        </row>
        <row r="6658">
          <cell r="B6658" t="str">
            <v>amds_florida</v>
          </cell>
          <cell r="E6658" t="str">
            <v>Refrigeration/Freezers - Single Door</v>
          </cell>
          <cell r="F6658" t="str">
            <v>midatlantic</v>
          </cell>
        </row>
        <row r="6659">
          <cell r="B6659" t="str">
            <v>amds_west_region</v>
          </cell>
          <cell r="F6659" t="str">
            <v>westregion</v>
          </cell>
        </row>
        <row r="6660">
          <cell r="B6660" t="str">
            <v>amds_texas</v>
          </cell>
          <cell r="F6660" t="str">
            <v>amdstexas</v>
          </cell>
        </row>
        <row r="6661">
          <cell r="B6661" t="str">
            <v>amds_chicago</v>
          </cell>
          <cell r="F6661" t="str">
            <v>website_bpp</v>
          </cell>
        </row>
        <row r="6662">
          <cell r="F6662" t="str">
            <v>website_appliance_catalog</v>
          </cell>
        </row>
        <row r="6663">
          <cell r="F6663" t="str">
            <v>amdschicago</v>
          </cell>
        </row>
        <row r="6664">
          <cell r="F6664" t="str">
            <v>bppinstall</v>
          </cell>
        </row>
        <row r="6665">
          <cell r="F6665" t="str">
            <v>mtp</v>
          </cell>
        </row>
        <row r="6666">
          <cell r="F6666" t="str">
            <v>amdstristate</v>
          </cell>
        </row>
        <row r="6667">
          <cell r="F6667" t="str">
            <v>newengland</v>
          </cell>
        </row>
        <row r="6668">
          <cell r="A6668" t="str">
            <v>38180301USA</v>
          </cell>
          <cell r="C6668" t="str">
            <v>Appliances - Refrigeration</v>
          </cell>
          <cell r="D6668" t="str">
            <v>simple</v>
          </cell>
          <cell r="E6668" t="str">
            <v>Refrigeration</v>
          </cell>
          <cell r="F6668" t="str">
            <v>florida</v>
          </cell>
          <cell r="G6668" t="str">
            <v>KF1803Vi 30" RT Hinge BMFridge</v>
          </cell>
          <cell r="H6668" t="str">
            <v>KF1803Vi 30" RT Hinge BMFridge</v>
          </cell>
          <cell r="I6668"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668">
            <v>7799</v>
          </cell>
        </row>
        <row r="6669">
          <cell r="B6669" t="str">
            <v>amds_florida</v>
          </cell>
          <cell r="E6669" t="str">
            <v>Refrigeration/Bottom Mount Fridge Freezer</v>
          </cell>
          <cell r="F6669" t="str">
            <v>midatlantic</v>
          </cell>
        </row>
        <row r="6670">
          <cell r="B6670" t="str">
            <v>amds_west_region</v>
          </cell>
          <cell r="F6670" t="str">
            <v>westregion</v>
          </cell>
        </row>
        <row r="6671">
          <cell r="B6671" t="str">
            <v>amds_texas</v>
          </cell>
          <cell r="F6671" t="str">
            <v>amdstexas</v>
          </cell>
        </row>
        <row r="6672">
          <cell r="B6672" t="str">
            <v>amds_chicago</v>
          </cell>
          <cell r="F6672" t="str">
            <v>website_bpp</v>
          </cell>
        </row>
        <row r="6673">
          <cell r="F6673" t="str">
            <v>website_appliance_catalog</v>
          </cell>
        </row>
        <row r="6674">
          <cell r="F6674" t="str">
            <v>amdschicago</v>
          </cell>
        </row>
        <row r="6675">
          <cell r="F6675" t="str">
            <v>bppinstall</v>
          </cell>
        </row>
        <row r="6676">
          <cell r="F6676" t="str">
            <v>mtp</v>
          </cell>
        </row>
        <row r="6677">
          <cell r="F6677" t="str">
            <v>amdstristate</v>
          </cell>
        </row>
        <row r="6678">
          <cell r="F6678" t="str">
            <v>newengland</v>
          </cell>
        </row>
        <row r="6679">
          <cell r="A6679" t="str">
            <v>38180311USA</v>
          </cell>
          <cell r="C6679" t="str">
            <v>Appliances - Refrigeration</v>
          </cell>
          <cell r="D6679" t="str">
            <v>simple</v>
          </cell>
          <cell r="E6679" t="str">
            <v>Refrigeration</v>
          </cell>
          <cell r="F6679" t="str">
            <v>florida</v>
          </cell>
          <cell r="G6679" t="str">
            <v>KF1803SF 30" RT Hinge BMFridge</v>
          </cell>
          <cell r="H6679" t="str">
            <v>KF1803SF 30" RT Hinge BMFridge</v>
          </cell>
          <cell r="I6679"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679">
            <v>8299</v>
          </cell>
        </row>
        <row r="6680">
          <cell r="B6680" t="str">
            <v>amds_florida</v>
          </cell>
          <cell r="E6680" t="str">
            <v>Refrigeration/Bottom Mount Fridge Freezer</v>
          </cell>
          <cell r="F6680" t="str">
            <v>midatlantic</v>
          </cell>
        </row>
        <row r="6681">
          <cell r="B6681" t="str">
            <v>amds_west_region</v>
          </cell>
          <cell r="F6681" t="str">
            <v>westregion</v>
          </cell>
        </row>
        <row r="6682">
          <cell r="B6682" t="str">
            <v>amds_texas</v>
          </cell>
          <cell r="F6682" t="str">
            <v>amdstexas</v>
          </cell>
        </row>
        <row r="6683">
          <cell r="B6683" t="str">
            <v>amds_chicago</v>
          </cell>
          <cell r="F6683" t="str">
            <v>website_bpp</v>
          </cell>
        </row>
        <row r="6684">
          <cell r="F6684" t="str">
            <v>website_appliance_catalog</v>
          </cell>
        </row>
        <row r="6685">
          <cell r="F6685" t="str">
            <v>amdschicago</v>
          </cell>
        </row>
        <row r="6686">
          <cell r="F6686" t="str">
            <v>bppinstall</v>
          </cell>
        </row>
        <row r="6687">
          <cell r="F6687" t="str">
            <v>mtp</v>
          </cell>
        </row>
        <row r="6688">
          <cell r="F6688" t="str">
            <v>amdstristate</v>
          </cell>
        </row>
        <row r="6689">
          <cell r="F6689" t="str">
            <v>newengland</v>
          </cell>
        </row>
        <row r="6690">
          <cell r="A6690" t="str">
            <v>38181301USA</v>
          </cell>
          <cell r="C6690" t="str">
            <v>Appliances - Refrigeration</v>
          </cell>
          <cell r="D6690" t="str">
            <v>simple</v>
          </cell>
          <cell r="E6690" t="str">
            <v>Refrigeration</v>
          </cell>
          <cell r="F6690" t="str">
            <v>florida</v>
          </cell>
          <cell r="G6690" t="str">
            <v>KF1813Vi 30" LT Hinge BMFridge</v>
          </cell>
          <cell r="H6690" t="str">
            <v>KF1813Vi 30" LT Hinge BMFridge</v>
          </cell>
          <cell r="I6690"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690">
            <v>7799</v>
          </cell>
        </row>
        <row r="6691">
          <cell r="B6691" t="str">
            <v>amds_florida</v>
          </cell>
          <cell r="E6691" t="str">
            <v>Refrigeration/Bottom Mount Fridge Freezer</v>
          </cell>
          <cell r="F6691" t="str">
            <v>midatlantic</v>
          </cell>
        </row>
        <row r="6692">
          <cell r="B6692" t="str">
            <v>amds_west_region</v>
          </cell>
          <cell r="F6692" t="str">
            <v>westregion</v>
          </cell>
        </row>
        <row r="6693">
          <cell r="B6693" t="str">
            <v>amds_texas</v>
          </cell>
          <cell r="F6693" t="str">
            <v>amdstexas</v>
          </cell>
        </row>
        <row r="6694">
          <cell r="B6694" t="str">
            <v>amds_chicago</v>
          </cell>
          <cell r="F6694" t="str">
            <v>website_bpp</v>
          </cell>
        </row>
        <row r="6695">
          <cell r="F6695" t="str">
            <v>website_appliance_catalog</v>
          </cell>
        </row>
        <row r="6696">
          <cell r="F6696" t="str">
            <v>amdschicago</v>
          </cell>
        </row>
        <row r="6697">
          <cell r="F6697" t="str">
            <v>bppinstall</v>
          </cell>
        </row>
        <row r="6698">
          <cell r="F6698" t="str">
            <v>mtp</v>
          </cell>
        </row>
        <row r="6699">
          <cell r="F6699" t="str">
            <v>amdstristate</v>
          </cell>
        </row>
        <row r="6700">
          <cell r="F6700" t="str">
            <v>newengland</v>
          </cell>
        </row>
        <row r="6701">
          <cell r="A6701" t="str">
            <v>38181311USA</v>
          </cell>
          <cell r="C6701" t="str">
            <v>Appliances - Refrigeration</v>
          </cell>
          <cell r="D6701" t="str">
            <v>simple</v>
          </cell>
          <cell r="E6701" t="str">
            <v>Refrigeration</v>
          </cell>
          <cell r="F6701" t="str">
            <v>florida</v>
          </cell>
          <cell r="G6701" t="str">
            <v>KF1813SF 30" LT Hinge BMFridge</v>
          </cell>
          <cell r="H6701" t="str">
            <v>KF1813SF 30" LT Hinge BMFridge</v>
          </cell>
          <cell r="I6701"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701">
            <v>8299</v>
          </cell>
        </row>
        <row r="6702">
          <cell r="B6702" t="str">
            <v>amds_florida</v>
          </cell>
          <cell r="E6702" t="str">
            <v>Refrigeration/Bottom Mount Fridge Freezer</v>
          </cell>
          <cell r="F6702" t="str">
            <v>midatlantic</v>
          </cell>
        </row>
        <row r="6703">
          <cell r="B6703" t="str">
            <v>amds_west_region</v>
          </cell>
          <cell r="F6703" t="str">
            <v>westregion</v>
          </cell>
        </row>
        <row r="6704">
          <cell r="B6704" t="str">
            <v>amds_texas</v>
          </cell>
          <cell r="F6704" t="str">
            <v>amdstexas</v>
          </cell>
        </row>
        <row r="6705">
          <cell r="B6705" t="str">
            <v>amds_chicago</v>
          </cell>
          <cell r="F6705" t="str">
            <v>website_bpp</v>
          </cell>
        </row>
        <row r="6706">
          <cell r="F6706" t="str">
            <v>website_appliance_catalog</v>
          </cell>
        </row>
        <row r="6707">
          <cell r="F6707" t="str">
            <v>amdschicago</v>
          </cell>
        </row>
        <row r="6708">
          <cell r="F6708" t="str">
            <v>bppinstall</v>
          </cell>
        </row>
        <row r="6709">
          <cell r="F6709" t="str">
            <v>mtp</v>
          </cell>
        </row>
        <row r="6710">
          <cell r="F6710" t="str">
            <v>amdstristate</v>
          </cell>
        </row>
        <row r="6711">
          <cell r="F6711" t="str">
            <v>newengland</v>
          </cell>
        </row>
        <row r="6712">
          <cell r="A6712" t="str">
            <v>38190301USA</v>
          </cell>
          <cell r="C6712" t="str">
            <v>Appliances - Refrigeration</v>
          </cell>
          <cell r="D6712" t="str">
            <v>simple</v>
          </cell>
          <cell r="E6712" t="str">
            <v>Refrigeration</v>
          </cell>
          <cell r="F6712" t="str">
            <v>florida</v>
          </cell>
          <cell r="G6712" t="str">
            <v>KF1903Vi 36" RT Hinge BMFridge</v>
          </cell>
          <cell r="H6712" t="str">
            <v>KF1903Vi 36" RT Hinge BMFridge</v>
          </cell>
          <cell r="I6712"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712">
            <v>8299</v>
          </cell>
        </row>
        <row r="6713">
          <cell r="B6713" t="str">
            <v>amds_florida</v>
          </cell>
          <cell r="E6713" t="str">
            <v>Refrigeration/Bottom Mount Fridge Freezer</v>
          </cell>
          <cell r="F6713" t="str">
            <v>midatlantic</v>
          </cell>
        </row>
        <row r="6714">
          <cell r="B6714" t="str">
            <v>amds_west_region</v>
          </cell>
          <cell r="F6714" t="str">
            <v>westregion</v>
          </cell>
        </row>
        <row r="6715">
          <cell r="B6715" t="str">
            <v>amds_texas</v>
          </cell>
          <cell r="F6715" t="str">
            <v>amdstexas</v>
          </cell>
        </row>
        <row r="6716">
          <cell r="B6716" t="str">
            <v>amds_chicago</v>
          </cell>
          <cell r="F6716" t="str">
            <v>website_bpp</v>
          </cell>
        </row>
        <row r="6717">
          <cell r="F6717" t="str">
            <v>website_appliance_catalog</v>
          </cell>
        </row>
        <row r="6718">
          <cell r="F6718" t="str">
            <v>amdschicago</v>
          </cell>
        </row>
        <row r="6719">
          <cell r="F6719" t="str">
            <v>bppinstall</v>
          </cell>
        </row>
        <row r="6720">
          <cell r="F6720" t="str">
            <v>mtp</v>
          </cell>
        </row>
        <row r="6721">
          <cell r="F6721" t="str">
            <v>amdstristate</v>
          </cell>
        </row>
        <row r="6722">
          <cell r="F6722" t="str">
            <v>newengland</v>
          </cell>
        </row>
        <row r="6723">
          <cell r="A6723" t="str">
            <v>38190311USA</v>
          </cell>
          <cell r="C6723" t="str">
            <v>Appliances - Refrigeration</v>
          </cell>
          <cell r="D6723" t="str">
            <v>simple</v>
          </cell>
          <cell r="E6723" t="str">
            <v>Refrigeration</v>
          </cell>
          <cell r="F6723" t="str">
            <v>florida</v>
          </cell>
          <cell r="G6723" t="str">
            <v>KF1903SF 36" RT Hinge BMFridge</v>
          </cell>
          <cell r="H6723" t="str">
            <v>KF1903SF 36" RT Hinge BMFridge</v>
          </cell>
          <cell r="I6723"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723">
            <v>8799</v>
          </cell>
        </row>
        <row r="6724">
          <cell r="B6724" t="str">
            <v>amds_florida</v>
          </cell>
          <cell r="E6724" t="str">
            <v>Refrigeration/Bottom Mount Fridge Freezer</v>
          </cell>
          <cell r="F6724" t="str">
            <v>midatlantic</v>
          </cell>
        </row>
        <row r="6725">
          <cell r="B6725" t="str">
            <v>amds_west_region</v>
          </cell>
          <cell r="F6725" t="str">
            <v>westregion</v>
          </cell>
        </row>
        <row r="6726">
          <cell r="B6726" t="str">
            <v>amds_texas</v>
          </cell>
          <cell r="F6726" t="str">
            <v>amdstexas</v>
          </cell>
        </row>
        <row r="6727">
          <cell r="B6727" t="str">
            <v>amds_chicago</v>
          </cell>
          <cell r="F6727" t="str">
            <v>website_bpp</v>
          </cell>
        </row>
        <row r="6728">
          <cell r="F6728" t="str">
            <v>website_appliance_catalog</v>
          </cell>
        </row>
        <row r="6729">
          <cell r="F6729" t="str">
            <v>amdschicago</v>
          </cell>
        </row>
        <row r="6730">
          <cell r="F6730" t="str">
            <v>bppinstall</v>
          </cell>
        </row>
        <row r="6731">
          <cell r="F6731" t="str">
            <v>mtp</v>
          </cell>
        </row>
        <row r="6732">
          <cell r="F6732" t="str">
            <v>amdstristate</v>
          </cell>
        </row>
        <row r="6733">
          <cell r="F6733" t="str">
            <v>newengland</v>
          </cell>
        </row>
        <row r="6734">
          <cell r="A6734" t="str">
            <v>38191301USA</v>
          </cell>
          <cell r="C6734" t="str">
            <v>Appliances - Refrigeration</v>
          </cell>
          <cell r="D6734" t="str">
            <v>simple</v>
          </cell>
          <cell r="E6734" t="str">
            <v>Refrigeration</v>
          </cell>
          <cell r="F6734" t="str">
            <v>florida</v>
          </cell>
          <cell r="G6734" t="str">
            <v>KF1913Vi 36" LT Hinge BMFridge</v>
          </cell>
          <cell r="H6734" t="str">
            <v>KF1913Vi 36" LT Hinge BMFridge</v>
          </cell>
          <cell r="I6734"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734">
            <v>8299</v>
          </cell>
        </row>
        <row r="6735">
          <cell r="B6735" t="str">
            <v>amds_florida</v>
          </cell>
          <cell r="E6735" t="str">
            <v>Refrigeration/Bottom Mount Fridge Freezer</v>
          </cell>
          <cell r="F6735" t="str">
            <v>midatlantic</v>
          </cell>
        </row>
        <row r="6736">
          <cell r="B6736" t="str">
            <v>amds_west_region</v>
          </cell>
          <cell r="F6736" t="str">
            <v>westregion</v>
          </cell>
        </row>
        <row r="6737">
          <cell r="B6737" t="str">
            <v>amds_texas</v>
          </cell>
          <cell r="F6737" t="str">
            <v>amdstexas</v>
          </cell>
        </row>
        <row r="6738">
          <cell r="B6738" t="str">
            <v>amds_chicago</v>
          </cell>
          <cell r="F6738" t="str">
            <v>website_bpp</v>
          </cell>
        </row>
        <row r="6739">
          <cell r="F6739" t="str">
            <v>website_appliance_catalog</v>
          </cell>
        </row>
        <row r="6740">
          <cell r="F6740" t="str">
            <v>amdschicago</v>
          </cell>
        </row>
        <row r="6741">
          <cell r="F6741" t="str">
            <v>bppinstall</v>
          </cell>
        </row>
        <row r="6742">
          <cell r="F6742" t="str">
            <v>mtp</v>
          </cell>
        </row>
        <row r="6743">
          <cell r="F6743" t="str">
            <v>amdstristate</v>
          </cell>
        </row>
        <row r="6744">
          <cell r="F6744" t="str">
            <v>newengland</v>
          </cell>
        </row>
        <row r="6745">
          <cell r="A6745" t="str">
            <v>38191311USA</v>
          </cell>
          <cell r="C6745" t="str">
            <v>Appliances - Refrigeration</v>
          </cell>
          <cell r="D6745" t="str">
            <v>simple</v>
          </cell>
          <cell r="E6745" t="str">
            <v>Refrigeration</v>
          </cell>
          <cell r="F6745" t="str">
            <v>florida</v>
          </cell>
          <cell r="G6745" t="str">
            <v>KF1913SF 36" LT Hinge BMFridge</v>
          </cell>
          <cell r="H6745" t="str">
            <v>KF1913SF 36" LT Hinge BMFridge</v>
          </cell>
          <cell r="I6745" t="str">
            <v>Contemporary yet classic, our refrigerators with bottom-mount freezers are our most popular cooling systems, and for good reason._x000D_
_x000D_
As a stand-alone solution, all of your gourmet groceries are well within your reach. The bottom-mount freezer glides open smoothly to reveal ample storage space, and the refrigerator and freezer feature separate cooling systems to eliminate flavor transfer between the two._x000D_
_x000D_
Both left- and right-hinged models are available, so you're free to plan the flow of your kitchen according to your needs, not your appliances.</v>
          </cell>
          <cell r="J6745">
            <v>8799</v>
          </cell>
        </row>
        <row r="6746">
          <cell r="B6746" t="str">
            <v>amds_florida</v>
          </cell>
          <cell r="E6746" t="str">
            <v>Refrigeration/Bottom Mount Fridge Freezer</v>
          </cell>
          <cell r="F6746" t="str">
            <v>midatlantic</v>
          </cell>
        </row>
        <row r="6747">
          <cell r="B6747" t="str">
            <v>amds_west_region</v>
          </cell>
          <cell r="F6747" t="str">
            <v>westregion</v>
          </cell>
        </row>
        <row r="6748">
          <cell r="B6748" t="str">
            <v>amds_texas</v>
          </cell>
          <cell r="F6748" t="str">
            <v>amdstexas</v>
          </cell>
        </row>
        <row r="6749">
          <cell r="B6749" t="str">
            <v>amds_chicago</v>
          </cell>
          <cell r="F6749" t="str">
            <v>website_bpp</v>
          </cell>
        </row>
        <row r="6750">
          <cell r="F6750" t="str">
            <v>website_appliance_catalog</v>
          </cell>
        </row>
        <row r="6751">
          <cell r="F6751" t="str">
            <v>amdschicago</v>
          </cell>
        </row>
        <row r="6752">
          <cell r="F6752" t="str">
            <v>bppinstall</v>
          </cell>
        </row>
        <row r="6753">
          <cell r="F6753" t="str">
            <v>mtp</v>
          </cell>
        </row>
        <row r="6754">
          <cell r="F6754" t="str">
            <v>amdstristate</v>
          </cell>
        </row>
        <row r="6755">
          <cell r="F6755" t="str">
            <v>newengland</v>
          </cell>
        </row>
        <row r="6756">
          <cell r="A6756" t="str">
            <v>28996332D</v>
          </cell>
          <cell r="C6756" t="str">
            <v>Accessories - Range Hoods</v>
          </cell>
          <cell r="D6756" t="str">
            <v>simple</v>
          </cell>
          <cell r="E6756" t="str">
            <v>Cooking</v>
          </cell>
          <cell r="F6756" t="str">
            <v>florida</v>
          </cell>
          <cell r="G6756" t="str">
            <v xml:space="preserve">DRDC3012  12" Duct Cover (30")     </v>
          </cell>
          <cell r="H6756" t="str">
            <v>For more information &amp; downloadable material (operating manuals, diagrams, etc) visit &lt;a href="http://www.mieleusa.com/" target="_blank"&gt;mieleusa.com&lt;/a&gt;</v>
          </cell>
          <cell r="I6756" t="str">
            <v xml:space="preserve">DRDC3012  12" Duct Cover (30")     </v>
          </cell>
          <cell r="J6756">
            <v>369</v>
          </cell>
        </row>
        <row r="6757">
          <cell r="B6757" t="str">
            <v>amds_florida</v>
          </cell>
          <cell r="E6757" t="str">
            <v>Cooking/Range Accessories</v>
          </cell>
          <cell r="F6757" t="str">
            <v>midatlantic</v>
          </cell>
        </row>
        <row r="6758">
          <cell r="B6758" t="str">
            <v>amds_west_region</v>
          </cell>
          <cell r="E6758" t="str">
            <v>Cooking/Accessories - Range Hood Duct Covers</v>
          </cell>
          <cell r="F6758" t="str">
            <v>westregion</v>
          </cell>
        </row>
        <row r="6759">
          <cell r="B6759" t="str">
            <v>amds_texas</v>
          </cell>
          <cell r="F6759" t="str">
            <v>amdstexas</v>
          </cell>
        </row>
        <row r="6760">
          <cell r="B6760" t="str">
            <v>amds_chicago</v>
          </cell>
          <cell r="F6760" t="str">
            <v>website_bpp</v>
          </cell>
        </row>
        <row r="6761">
          <cell r="F6761" t="str">
            <v>website_appliance_catalog</v>
          </cell>
        </row>
        <row r="6762">
          <cell r="F6762" t="str">
            <v>amdschicago</v>
          </cell>
        </row>
        <row r="6763">
          <cell r="F6763" t="str">
            <v>bppinstall</v>
          </cell>
        </row>
        <row r="6764">
          <cell r="F6764" t="str">
            <v>mtp</v>
          </cell>
        </row>
        <row r="6765">
          <cell r="F6765" t="str">
            <v>amdstristate</v>
          </cell>
        </row>
        <row r="6766">
          <cell r="F6766" t="str">
            <v>newengland</v>
          </cell>
        </row>
        <row r="6767">
          <cell r="A6767" t="str">
            <v>28996333D</v>
          </cell>
          <cell r="C6767" t="str">
            <v>Accessories - Range Hoods</v>
          </cell>
          <cell r="D6767" t="str">
            <v>simple</v>
          </cell>
          <cell r="E6767" t="str">
            <v>Cooking</v>
          </cell>
          <cell r="F6767" t="str">
            <v>florida</v>
          </cell>
          <cell r="G6767" t="str">
            <v xml:space="preserve">DRDC3018  18" Duct Cover (30")     </v>
          </cell>
          <cell r="H6767" t="str">
            <v>For more information &amp; downloadable material (operating manuals, diagrams, etc) visit &lt;a href="http://www.mieleusa.com/" target="_blank"&gt;mieleusa.com&lt;/a&gt;</v>
          </cell>
          <cell r="I6767" t="str">
            <v xml:space="preserve">DRDC3018  18" Duct Cover (30")     </v>
          </cell>
          <cell r="J6767">
            <v>389</v>
          </cell>
        </row>
        <row r="6768">
          <cell r="B6768" t="str">
            <v>amds_florida</v>
          </cell>
          <cell r="E6768" t="str">
            <v>Cooking/Range Accessories</v>
          </cell>
          <cell r="F6768" t="str">
            <v>midatlantic</v>
          </cell>
        </row>
        <row r="6769">
          <cell r="B6769" t="str">
            <v>amds_west_region</v>
          </cell>
          <cell r="E6769" t="str">
            <v>Cooking/Accessories - Range Hood Duct Covers</v>
          </cell>
          <cell r="F6769" t="str">
            <v>westregion</v>
          </cell>
        </row>
        <row r="6770">
          <cell r="B6770" t="str">
            <v>amds_texas</v>
          </cell>
          <cell r="F6770" t="str">
            <v>amdstexas</v>
          </cell>
        </row>
        <row r="6771">
          <cell r="B6771" t="str">
            <v>amds_chicago</v>
          </cell>
          <cell r="F6771" t="str">
            <v>website_bpp</v>
          </cell>
        </row>
        <row r="6772">
          <cell r="F6772" t="str">
            <v>website_appliance_catalog</v>
          </cell>
        </row>
        <row r="6773">
          <cell r="F6773" t="str">
            <v>amdschicago</v>
          </cell>
        </row>
        <row r="6774">
          <cell r="F6774" t="str">
            <v>bppinstall</v>
          </cell>
        </row>
        <row r="6775">
          <cell r="F6775" t="str">
            <v>mtp</v>
          </cell>
        </row>
        <row r="6776">
          <cell r="F6776" t="str">
            <v>amdstristate</v>
          </cell>
        </row>
        <row r="6777">
          <cell r="F6777" t="str">
            <v>newengland</v>
          </cell>
        </row>
        <row r="6778">
          <cell r="A6778" t="str">
            <v>28996334D</v>
          </cell>
          <cell r="C6778" t="str">
            <v>Accessories - Range Hoods</v>
          </cell>
          <cell r="D6778" t="str">
            <v>simple</v>
          </cell>
          <cell r="E6778" t="str">
            <v>Cooking</v>
          </cell>
          <cell r="F6778" t="str">
            <v>florida</v>
          </cell>
          <cell r="G6778" t="str">
            <v xml:space="preserve">DRDC3024  24" Duct Cover (30")     </v>
          </cell>
          <cell r="H6778" t="str">
            <v>For more information &amp; downloadable material (operating manuals, diagrams, etc) visit &lt;a href="http://www.mieleusa.com/" target="_blank"&gt;mieleusa.com&lt;/a&gt;</v>
          </cell>
          <cell r="I6778" t="str">
            <v xml:space="preserve">DRDC3024  24" Duct Cover (30")     </v>
          </cell>
          <cell r="J6778">
            <v>439</v>
          </cell>
        </row>
        <row r="6779">
          <cell r="B6779" t="str">
            <v>amds_florida</v>
          </cell>
          <cell r="E6779" t="str">
            <v>Cooking/Range Accessories</v>
          </cell>
          <cell r="F6779" t="str">
            <v>midatlantic</v>
          </cell>
        </row>
        <row r="6780">
          <cell r="B6780" t="str">
            <v>amds_west_region</v>
          </cell>
          <cell r="E6780" t="str">
            <v>Cooking/Accessories - Range Hood Duct Covers</v>
          </cell>
          <cell r="F6780" t="str">
            <v>westregion</v>
          </cell>
        </row>
        <row r="6781">
          <cell r="B6781" t="str">
            <v>amds_texas</v>
          </cell>
          <cell r="F6781" t="str">
            <v>amdstexas</v>
          </cell>
        </row>
        <row r="6782">
          <cell r="B6782" t="str">
            <v>amds_chicago</v>
          </cell>
          <cell r="F6782" t="str">
            <v>website_bpp</v>
          </cell>
        </row>
        <row r="6783">
          <cell r="F6783" t="str">
            <v>website_appliance_catalog</v>
          </cell>
        </row>
        <row r="6784">
          <cell r="F6784" t="str">
            <v>amdschicago</v>
          </cell>
        </row>
        <row r="6785">
          <cell r="F6785" t="str">
            <v>bppinstall</v>
          </cell>
        </row>
        <row r="6786">
          <cell r="F6786" t="str">
            <v>mtp</v>
          </cell>
        </row>
        <row r="6787">
          <cell r="F6787" t="str">
            <v>amdstristate</v>
          </cell>
        </row>
        <row r="6788">
          <cell r="F6788" t="str">
            <v>newengland</v>
          </cell>
        </row>
        <row r="6789">
          <cell r="A6789" t="str">
            <v>28996335D</v>
          </cell>
          <cell r="C6789" t="str">
            <v>Accessories - Range Hoods</v>
          </cell>
          <cell r="D6789" t="str">
            <v>simple</v>
          </cell>
          <cell r="E6789" t="str">
            <v>Cooking</v>
          </cell>
          <cell r="F6789" t="str">
            <v>florida</v>
          </cell>
          <cell r="G6789" t="str">
            <v xml:space="preserve">DRDC3606  6" Duct Cover (36")      </v>
          </cell>
          <cell r="H6789" t="str">
            <v>For more information &amp; downloadable material (operating manuals, diagrams, etc) visit &lt;a href="http://www.mieleusa.com/" target="_blank"&gt;mieleusa.com&lt;/a&gt;</v>
          </cell>
          <cell r="I6789" t="str">
            <v xml:space="preserve">DRDC3606  6" Duct Cover (36")      </v>
          </cell>
          <cell r="J6789">
            <v>349</v>
          </cell>
        </row>
        <row r="6790">
          <cell r="B6790" t="str">
            <v>amds_florida</v>
          </cell>
          <cell r="E6790" t="str">
            <v>Cooking/Range Accessories</v>
          </cell>
          <cell r="F6790" t="str">
            <v>midatlantic</v>
          </cell>
        </row>
        <row r="6791">
          <cell r="B6791" t="str">
            <v>amds_west_region</v>
          </cell>
          <cell r="E6791" t="str">
            <v>Cooking/Accessories - Range Hood Duct Covers</v>
          </cell>
          <cell r="F6791" t="str">
            <v>westregion</v>
          </cell>
        </row>
        <row r="6792">
          <cell r="B6792" t="str">
            <v>amds_texas</v>
          </cell>
          <cell r="F6792" t="str">
            <v>amdstexas</v>
          </cell>
        </row>
        <row r="6793">
          <cell r="B6793" t="str">
            <v>amds_chicago</v>
          </cell>
          <cell r="F6793" t="str">
            <v>website_bpp</v>
          </cell>
        </row>
        <row r="6794">
          <cell r="F6794" t="str">
            <v>website_appliance_catalog</v>
          </cell>
        </row>
        <row r="6795">
          <cell r="F6795" t="str">
            <v>amdschicago</v>
          </cell>
        </row>
        <row r="6796">
          <cell r="F6796" t="str">
            <v>bppinstall</v>
          </cell>
        </row>
        <row r="6797">
          <cell r="F6797" t="str">
            <v>mtp</v>
          </cell>
        </row>
        <row r="6798">
          <cell r="F6798" t="str">
            <v>amdstristate</v>
          </cell>
        </row>
        <row r="6799">
          <cell r="F6799" t="str">
            <v>newengland</v>
          </cell>
        </row>
        <row r="6800">
          <cell r="F6800" t="str">
            <v>website_center_sales</v>
          </cell>
        </row>
        <row r="6801">
          <cell r="A6801" t="str">
            <v>28996336D</v>
          </cell>
          <cell r="C6801" t="str">
            <v>Accessories - Range Hoods</v>
          </cell>
          <cell r="D6801" t="str">
            <v>simple</v>
          </cell>
          <cell r="E6801" t="str">
            <v>Cooking</v>
          </cell>
          <cell r="F6801" t="str">
            <v>florida</v>
          </cell>
          <cell r="G6801" t="str">
            <v xml:space="preserve">DRDC3612  12" Duct Cover (36")     </v>
          </cell>
          <cell r="H6801" t="str">
            <v>For more information &amp; downloadable material (operating manuals, diagrams, etc) visit &lt;a href="http://www.mieleusa.com/" target="_blank"&gt;mieleusa.com&lt;/a&gt;</v>
          </cell>
          <cell r="I6801" t="str">
            <v xml:space="preserve">DRDC3612  12" Duct Cover (36")     </v>
          </cell>
          <cell r="J6801">
            <v>369</v>
          </cell>
        </row>
        <row r="6802">
          <cell r="B6802" t="str">
            <v>amds_florida</v>
          </cell>
          <cell r="E6802" t="str">
            <v>Cooking/Range Accessories</v>
          </cell>
          <cell r="F6802" t="str">
            <v>midatlantic</v>
          </cell>
        </row>
        <row r="6803">
          <cell r="B6803" t="str">
            <v>amds_west_region</v>
          </cell>
          <cell r="E6803" t="str">
            <v>Cooking/Accessories - Range Hood Duct Covers</v>
          </cell>
          <cell r="F6803" t="str">
            <v>westregion</v>
          </cell>
        </row>
        <row r="6804">
          <cell r="B6804" t="str">
            <v>amds_texas</v>
          </cell>
          <cell r="F6804" t="str">
            <v>amdstexas</v>
          </cell>
        </row>
        <row r="6805">
          <cell r="B6805" t="str">
            <v>amds_chicago</v>
          </cell>
          <cell r="F6805" t="str">
            <v>website_bpp</v>
          </cell>
        </row>
        <row r="6806">
          <cell r="F6806" t="str">
            <v>website_appliance_catalog</v>
          </cell>
        </row>
        <row r="6807">
          <cell r="F6807" t="str">
            <v>amdschicago</v>
          </cell>
        </row>
        <row r="6808">
          <cell r="F6808" t="str">
            <v>bppinstall</v>
          </cell>
        </row>
        <row r="6809">
          <cell r="F6809" t="str">
            <v>mtp</v>
          </cell>
        </row>
        <row r="6810">
          <cell r="F6810" t="str">
            <v>amdstristate</v>
          </cell>
        </row>
        <row r="6811">
          <cell r="F6811" t="str">
            <v>newengland</v>
          </cell>
        </row>
        <row r="6812">
          <cell r="A6812" t="str">
            <v>28996337D</v>
          </cell>
          <cell r="C6812" t="str">
            <v>Accessories - Range Hoods</v>
          </cell>
          <cell r="D6812" t="str">
            <v>simple</v>
          </cell>
          <cell r="E6812" t="str">
            <v>Cooking</v>
          </cell>
          <cell r="F6812" t="str">
            <v>florida</v>
          </cell>
          <cell r="G6812" t="str">
            <v xml:space="preserve">DRDC3618  18" Duct Cover (36")     </v>
          </cell>
          <cell r="H6812" t="str">
            <v>For more information &amp; downloadable material (operating manuals, diagrams, etc) visit &lt;a href="http://www.mieleusa.com/" target="_blank"&gt;mieleusa.com&lt;/a&gt;</v>
          </cell>
          <cell r="I6812" t="str">
            <v xml:space="preserve">DRDC3618  18" Duct Cover (36")     </v>
          </cell>
          <cell r="J6812">
            <v>389</v>
          </cell>
        </row>
        <row r="6813">
          <cell r="B6813" t="str">
            <v>amds_florida</v>
          </cell>
          <cell r="E6813" t="str">
            <v>Cooking/Range Accessories</v>
          </cell>
          <cell r="F6813" t="str">
            <v>midatlantic</v>
          </cell>
        </row>
        <row r="6814">
          <cell r="B6814" t="str">
            <v>amds_west_region</v>
          </cell>
          <cell r="E6814" t="str">
            <v>Cooking/Accessories - Range Hood Duct Covers</v>
          </cell>
          <cell r="F6814" t="str">
            <v>westregion</v>
          </cell>
        </row>
        <row r="6815">
          <cell r="B6815" t="str">
            <v>amds_texas</v>
          </cell>
          <cell r="F6815" t="str">
            <v>amdstexas</v>
          </cell>
        </row>
        <row r="6816">
          <cell r="B6816" t="str">
            <v>amds_chicago</v>
          </cell>
          <cell r="F6816" t="str">
            <v>website_bpp</v>
          </cell>
        </row>
        <row r="6817">
          <cell r="F6817" t="str">
            <v>website_appliance_catalog</v>
          </cell>
        </row>
        <row r="6818">
          <cell r="F6818" t="str">
            <v>amdschicago</v>
          </cell>
        </row>
        <row r="6819">
          <cell r="F6819" t="str">
            <v>bppinstall</v>
          </cell>
        </row>
        <row r="6820">
          <cell r="F6820" t="str">
            <v>mtp</v>
          </cell>
        </row>
        <row r="6821">
          <cell r="F6821" t="str">
            <v>amdstristate</v>
          </cell>
        </row>
        <row r="6822">
          <cell r="F6822" t="str">
            <v>newengland</v>
          </cell>
        </row>
        <row r="6823">
          <cell r="A6823" t="str">
            <v>28996338D</v>
          </cell>
          <cell r="C6823" t="str">
            <v>Accessories - Range Hoods</v>
          </cell>
          <cell r="D6823" t="str">
            <v>simple</v>
          </cell>
          <cell r="E6823" t="str">
            <v>Cooking</v>
          </cell>
          <cell r="F6823" t="str">
            <v>florida</v>
          </cell>
          <cell r="G6823" t="str">
            <v xml:space="preserve">DRDC3624  24" Duct Cover (36")     </v>
          </cell>
          <cell r="H6823" t="str">
            <v>For more information &amp; downloadable material (operating manuals, diagrams, etc) visit &lt;a href="http://www.mieleusa.com/" target="_blank"&gt;mieleusa.com&lt;/a&gt;</v>
          </cell>
          <cell r="I6823" t="str">
            <v xml:space="preserve">DRDC3624  24" Duct Cover (36")     </v>
          </cell>
          <cell r="J6823">
            <v>439</v>
          </cell>
        </row>
        <row r="6824">
          <cell r="B6824" t="str">
            <v>amds_florida</v>
          </cell>
          <cell r="E6824" t="str">
            <v>Cooking/Range Accessories</v>
          </cell>
          <cell r="F6824" t="str">
            <v>midatlantic</v>
          </cell>
        </row>
        <row r="6825">
          <cell r="B6825" t="str">
            <v>amds_west_region</v>
          </cell>
          <cell r="E6825" t="str">
            <v>Cooking/Accessories - Range Hood Duct Covers</v>
          </cell>
          <cell r="F6825" t="str">
            <v>westregion</v>
          </cell>
        </row>
        <row r="6826">
          <cell r="B6826" t="str">
            <v>amds_texas</v>
          </cell>
          <cell r="F6826" t="str">
            <v>amdstexas</v>
          </cell>
        </row>
        <row r="6827">
          <cell r="B6827" t="str">
            <v>amds_chicago</v>
          </cell>
          <cell r="F6827" t="str">
            <v>website_bpp</v>
          </cell>
        </row>
        <row r="6828">
          <cell r="F6828" t="str">
            <v>website_appliance_catalog</v>
          </cell>
        </row>
        <row r="6829">
          <cell r="F6829" t="str">
            <v>amdschicago</v>
          </cell>
        </row>
        <row r="6830">
          <cell r="F6830" t="str">
            <v>bppinstall</v>
          </cell>
        </row>
        <row r="6831">
          <cell r="F6831" t="str">
            <v>mtp</v>
          </cell>
        </row>
        <row r="6832">
          <cell r="F6832" t="str">
            <v>amdstristate</v>
          </cell>
        </row>
        <row r="6833">
          <cell r="F6833" t="str">
            <v>newengland</v>
          </cell>
        </row>
        <row r="6834">
          <cell r="A6834" t="str">
            <v>28996339D</v>
          </cell>
          <cell r="C6834" t="str">
            <v>Accessories - Range Hoods</v>
          </cell>
          <cell r="D6834" t="str">
            <v>simple</v>
          </cell>
          <cell r="E6834" t="str">
            <v>Cooking</v>
          </cell>
          <cell r="F6834" t="str">
            <v>florida</v>
          </cell>
          <cell r="G6834" t="str">
            <v xml:space="preserve">DRDC4806  6" Duct Cover (48")      </v>
          </cell>
          <cell r="H6834" t="str">
            <v>For more information &amp; downloadable material (operating manuals, diagrams, etc) visit &lt;a href="http://www.mieleusa.com/" target="_blank"&gt;mieleusa.com&lt;/a&gt;</v>
          </cell>
          <cell r="I6834" t="str">
            <v xml:space="preserve">DRDC4806  6" Duct Cover (48")      </v>
          </cell>
          <cell r="J6834">
            <v>349</v>
          </cell>
        </row>
        <row r="6835">
          <cell r="B6835" t="str">
            <v>amds_florida</v>
          </cell>
          <cell r="E6835" t="str">
            <v>Cooking/Range Accessories</v>
          </cell>
          <cell r="F6835" t="str">
            <v>midatlantic</v>
          </cell>
        </row>
        <row r="6836">
          <cell r="B6836" t="str">
            <v>amds_west_region</v>
          </cell>
          <cell r="E6836" t="str">
            <v>Cooking/Accessories - Range Hood Duct Covers</v>
          </cell>
          <cell r="F6836" t="str">
            <v>westregion</v>
          </cell>
        </row>
        <row r="6837">
          <cell r="B6837" t="str">
            <v>amds_texas</v>
          </cell>
          <cell r="F6837" t="str">
            <v>amdstexas</v>
          </cell>
        </row>
        <row r="6838">
          <cell r="B6838" t="str">
            <v>amds_chicago</v>
          </cell>
          <cell r="F6838" t="str">
            <v>website_bpp</v>
          </cell>
        </row>
        <row r="6839">
          <cell r="F6839" t="str">
            <v>website_appliance_catalog</v>
          </cell>
        </row>
        <row r="6840">
          <cell r="F6840" t="str">
            <v>amdschicago</v>
          </cell>
        </row>
        <row r="6841">
          <cell r="F6841" t="str">
            <v>bppinstall</v>
          </cell>
        </row>
        <row r="6842">
          <cell r="F6842" t="str">
            <v>mtp</v>
          </cell>
        </row>
        <row r="6843">
          <cell r="F6843" t="str">
            <v>amdstristate</v>
          </cell>
        </row>
        <row r="6844">
          <cell r="F6844" t="str">
            <v>newengland</v>
          </cell>
        </row>
        <row r="6845">
          <cell r="A6845" t="str">
            <v>28996340D</v>
          </cell>
          <cell r="C6845" t="str">
            <v>Accessories - Range Hoods</v>
          </cell>
          <cell r="D6845" t="str">
            <v>simple</v>
          </cell>
          <cell r="E6845" t="str">
            <v>Cooking</v>
          </cell>
          <cell r="F6845" t="str">
            <v>florida</v>
          </cell>
          <cell r="G6845" t="str">
            <v xml:space="preserve">DRDC4812  12" Duct Cover (48")     </v>
          </cell>
          <cell r="H6845" t="str">
            <v>For more information &amp; downloadable material (operating manuals, diagrams, etc) visit &lt;a href="http://www.mieleusa.com/" target="_blank"&gt;mieleusa.com&lt;/a&gt;</v>
          </cell>
          <cell r="I6845" t="str">
            <v xml:space="preserve">DRDC4812  12" Duct Cover (48")     </v>
          </cell>
          <cell r="J6845">
            <v>369</v>
          </cell>
        </row>
        <row r="6846">
          <cell r="B6846" t="str">
            <v>amds_florida</v>
          </cell>
          <cell r="E6846" t="str">
            <v>Cooking/Range Accessories</v>
          </cell>
          <cell r="F6846" t="str">
            <v>midatlantic</v>
          </cell>
        </row>
        <row r="6847">
          <cell r="B6847" t="str">
            <v>amds_west_region</v>
          </cell>
          <cell r="E6847" t="str">
            <v>Cooking/Accessories - Range Hood Duct Covers</v>
          </cell>
          <cell r="F6847" t="str">
            <v>westregion</v>
          </cell>
        </row>
        <row r="6848">
          <cell r="B6848" t="str">
            <v>amds_texas</v>
          </cell>
          <cell r="F6848" t="str">
            <v>amdstexas</v>
          </cell>
        </row>
        <row r="6849">
          <cell r="B6849" t="str">
            <v>amds_chicago</v>
          </cell>
          <cell r="F6849" t="str">
            <v>website_bpp</v>
          </cell>
        </row>
        <row r="6850">
          <cell r="F6850" t="str">
            <v>website_appliance_catalog</v>
          </cell>
        </row>
        <row r="6851">
          <cell r="F6851" t="str">
            <v>amdschicago</v>
          </cell>
        </row>
        <row r="6852">
          <cell r="F6852" t="str">
            <v>bppinstall</v>
          </cell>
        </row>
        <row r="6853">
          <cell r="F6853" t="str">
            <v>mtp</v>
          </cell>
        </row>
        <row r="6854">
          <cell r="F6854" t="str">
            <v>amdstristate</v>
          </cell>
        </row>
        <row r="6855">
          <cell r="F6855" t="str">
            <v>newengland</v>
          </cell>
        </row>
        <row r="6856">
          <cell r="A6856" t="str">
            <v>28996341D</v>
          </cell>
          <cell r="C6856" t="str">
            <v>Accessories - Range Hoods</v>
          </cell>
          <cell r="D6856" t="str">
            <v>simple</v>
          </cell>
          <cell r="E6856" t="str">
            <v>Cooking</v>
          </cell>
          <cell r="F6856" t="str">
            <v>florida</v>
          </cell>
          <cell r="G6856" t="str">
            <v xml:space="preserve">DRDC4818  18" Duct Cover (48")     </v>
          </cell>
          <cell r="H6856" t="str">
            <v>For more information &amp; downloadable material (operating manuals, diagrams, etc) visit &lt;a href="http://www.mieleusa.com/" target="_blank"&gt;mieleusa.com&lt;/a&gt;</v>
          </cell>
          <cell r="I6856" t="str">
            <v xml:space="preserve">DRDC4818  18" Duct Cover (48")     </v>
          </cell>
          <cell r="J6856">
            <v>389</v>
          </cell>
        </row>
        <row r="6857">
          <cell r="B6857" t="str">
            <v>amds_florida</v>
          </cell>
          <cell r="E6857" t="str">
            <v>Cooking/Range Accessories</v>
          </cell>
          <cell r="F6857" t="str">
            <v>midatlantic</v>
          </cell>
        </row>
        <row r="6858">
          <cell r="B6858" t="str">
            <v>amds_west_region</v>
          </cell>
          <cell r="E6858" t="str">
            <v>Cooking/Accessories - Range Hood Duct Covers</v>
          </cell>
          <cell r="F6858" t="str">
            <v>westregion</v>
          </cell>
        </row>
        <row r="6859">
          <cell r="B6859" t="str">
            <v>amds_texas</v>
          </cell>
          <cell r="F6859" t="str">
            <v>amdstexas</v>
          </cell>
        </row>
        <row r="6860">
          <cell r="B6860" t="str">
            <v>amds_chicago</v>
          </cell>
          <cell r="F6860" t="str">
            <v>website_bpp</v>
          </cell>
        </row>
        <row r="6861">
          <cell r="F6861" t="str">
            <v>website_appliance_catalog</v>
          </cell>
        </row>
        <row r="6862">
          <cell r="F6862" t="str">
            <v>amdschicago</v>
          </cell>
        </row>
        <row r="6863">
          <cell r="F6863" t="str">
            <v>bppinstall</v>
          </cell>
        </row>
        <row r="6864">
          <cell r="F6864" t="str">
            <v>mtp</v>
          </cell>
        </row>
        <row r="6865">
          <cell r="F6865" t="str">
            <v>amdstristate</v>
          </cell>
        </row>
        <row r="6866">
          <cell r="F6866" t="str">
            <v>newengland</v>
          </cell>
        </row>
        <row r="6867">
          <cell r="A6867" t="str">
            <v>28996342D</v>
          </cell>
          <cell r="C6867" t="str">
            <v>Accessories - Range Hoods</v>
          </cell>
          <cell r="D6867" t="str">
            <v>simple</v>
          </cell>
          <cell r="E6867" t="str">
            <v>Cooking</v>
          </cell>
          <cell r="F6867" t="str">
            <v>florida</v>
          </cell>
          <cell r="G6867" t="str">
            <v xml:space="preserve">DRDC4824  24" Duct Cover (48")     </v>
          </cell>
          <cell r="H6867" t="str">
            <v>For more information &amp; downloadable material (operating manuals, diagrams, etc) visit &lt;a href="http://www.mieleusa.com/" target="_blank"&gt;mieleusa.com&lt;/a&gt;</v>
          </cell>
          <cell r="I6867" t="str">
            <v xml:space="preserve">DRDC4824  24" Duct Cover (48")     </v>
          </cell>
          <cell r="J6867">
            <v>439</v>
          </cell>
        </row>
        <row r="6868">
          <cell r="B6868" t="str">
            <v>amds_florida</v>
          </cell>
          <cell r="E6868" t="str">
            <v>Cooking/Range Accessories</v>
          </cell>
          <cell r="F6868" t="str">
            <v>midatlantic</v>
          </cell>
        </row>
        <row r="6869">
          <cell r="B6869" t="str">
            <v>amds_west_region</v>
          </cell>
          <cell r="E6869" t="str">
            <v>Cooking/Accessories - Range Hood Duct Covers</v>
          </cell>
          <cell r="F6869" t="str">
            <v>westregion</v>
          </cell>
        </row>
        <row r="6870">
          <cell r="B6870" t="str">
            <v>amds_texas</v>
          </cell>
          <cell r="F6870" t="str">
            <v>amdstexas</v>
          </cell>
        </row>
        <row r="6871">
          <cell r="B6871" t="str">
            <v>amds_chicago</v>
          </cell>
          <cell r="F6871" t="str">
            <v>website_bpp</v>
          </cell>
        </row>
        <row r="6872">
          <cell r="F6872" t="str">
            <v>website_appliance_catalog</v>
          </cell>
        </row>
        <row r="6873">
          <cell r="F6873" t="str">
            <v>amdschicago</v>
          </cell>
        </row>
        <row r="6874">
          <cell r="F6874" t="str">
            <v>bppinstall</v>
          </cell>
        </row>
        <row r="6875">
          <cell r="F6875" t="str">
            <v>mtp</v>
          </cell>
        </row>
        <row r="6876">
          <cell r="F6876" t="str">
            <v>amdstristate</v>
          </cell>
        </row>
        <row r="6877">
          <cell r="F6877" t="str">
            <v>newengland</v>
          </cell>
        </row>
        <row r="6878">
          <cell r="A6878" t="str">
            <v>28996343D</v>
          </cell>
          <cell r="C6878" t="str">
            <v>Accessories - Range Hoods</v>
          </cell>
          <cell r="D6878" t="str">
            <v>simple</v>
          </cell>
          <cell r="E6878" t="str">
            <v>Cooking</v>
          </cell>
          <cell r="F6878" t="str">
            <v>florida</v>
          </cell>
          <cell r="G6878" t="str">
            <v xml:space="preserve">DRUU30 Recirculating Kit (30")     </v>
          </cell>
          <cell r="H6878" t="str">
            <v>For more information &amp; downloadable material (operating manuals, diagrams, etc) visit &lt;a href="http://www.mieleusa.com/" target="_blank"&gt;mieleusa.com&lt;/a&gt;</v>
          </cell>
          <cell r="I6878" t="str">
            <v xml:space="preserve">DRUU30 Recirculating Kit (30")     </v>
          </cell>
          <cell r="J6878">
            <v>489</v>
          </cell>
        </row>
        <row r="6879">
          <cell r="B6879" t="str">
            <v>amds_florida</v>
          </cell>
          <cell r="E6879" t="str">
            <v>Cooking/Accessories - Recirculation Kits</v>
          </cell>
          <cell r="F6879" t="str">
            <v>midatlantic</v>
          </cell>
        </row>
        <row r="6880">
          <cell r="B6880" t="str">
            <v>amds_west_region</v>
          </cell>
          <cell r="F6880" t="str">
            <v>westregion</v>
          </cell>
        </row>
        <row r="6881">
          <cell r="B6881" t="str">
            <v>amds_texas</v>
          </cell>
          <cell r="F6881" t="str">
            <v>amdstexas</v>
          </cell>
        </row>
        <row r="6882">
          <cell r="B6882" t="str">
            <v>amds_chicago</v>
          </cell>
          <cell r="F6882" t="str">
            <v>website_bpp</v>
          </cell>
        </row>
        <row r="6883">
          <cell r="F6883" t="str">
            <v>website_appliance_catalog</v>
          </cell>
        </row>
        <row r="6884">
          <cell r="F6884" t="str">
            <v>amdschicago</v>
          </cell>
        </row>
        <row r="6885">
          <cell r="F6885" t="str">
            <v>bppinstall</v>
          </cell>
        </row>
        <row r="6886">
          <cell r="F6886" t="str">
            <v>mtp</v>
          </cell>
        </row>
        <row r="6887">
          <cell r="F6887" t="str">
            <v>amdstristate</v>
          </cell>
        </row>
        <row r="6888">
          <cell r="F6888" t="str">
            <v>newengland</v>
          </cell>
        </row>
        <row r="6889">
          <cell r="A6889" t="str">
            <v>28996344D</v>
          </cell>
          <cell r="C6889" t="str">
            <v>Accessories - Range Hoods</v>
          </cell>
          <cell r="D6889" t="str">
            <v>simple</v>
          </cell>
          <cell r="E6889" t="str">
            <v>Cooking</v>
          </cell>
          <cell r="F6889" t="str">
            <v>florida</v>
          </cell>
          <cell r="G6889" t="str">
            <v xml:space="preserve">DRUU36 Recirculating Kit (36")     </v>
          </cell>
          <cell r="H6889" t="str">
            <v>For more information &amp; downloadable material (operating manuals, diagrams, etc) visit &lt;a href="http://www.mieleusa.com/" target="_blank"&gt;mieleusa.com&lt;/a&gt;</v>
          </cell>
          <cell r="I6889" t="str">
            <v xml:space="preserve">DRUU36 Recirculating Kit (36")     </v>
          </cell>
          <cell r="J6889">
            <v>529</v>
          </cell>
        </row>
        <row r="6890">
          <cell r="B6890" t="str">
            <v>amds_florida</v>
          </cell>
          <cell r="E6890" t="str">
            <v>Cooking/Accessories - Recirculation Kits</v>
          </cell>
          <cell r="F6890" t="str">
            <v>midatlantic</v>
          </cell>
        </row>
        <row r="6891">
          <cell r="B6891" t="str">
            <v>amds_west_region</v>
          </cell>
          <cell r="F6891" t="str">
            <v>westregion</v>
          </cell>
        </row>
        <row r="6892">
          <cell r="B6892" t="str">
            <v>amds_texas</v>
          </cell>
          <cell r="F6892" t="str">
            <v>amdstexas</v>
          </cell>
        </row>
        <row r="6893">
          <cell r="B6893" t="str">
            <v>amds_chicago</v>
          </cell>
          <cell r="F6893" t="str">
            <v>website_bpp</v>
          </cell>
        </row>
        <row r="6894">
          <cell r="F6894" t="str">
            <v>website_appliance_catalog</v>
          </cell>
        </row>
        <row r="6895">
          <cell r="F6895" t="str">
            <v>amdschicago</v>
          </cell>
        </row>
        <row r="6896">
          <cell r="F6896" t="str">
            <v>bppinstall</v>
          </cell>
        </row>
        <row r="6897">
          <cell r="F6897" t="str">
            <v>mtp</v>
          </cell>
        </row>
        <row r="6898">
          <cell r="F6898" t="str">
            <v>amdstristate</v>
          </cell>
        </row>
        <row r="6899">
          <cell r="F6899" t="str">
            <v>newengland</v>
          </cell>
        </row>
        <row r="6900">
          <cell r="A6900" t="str">
            <v>28996345USA</v>
          </cell>
          <cell r="C6900" t="str">
            <v>Accessories - Range Hoods</v>
          </cell>
          <cell r="D6900" t="str">
            <v>simple</v>
          </cell>
          <cell r="E6900" t="str">
            <v>Cooking</v>
          </cell>
          <cell r="F6900" t="str">
            <v>florida</v>
          </cell>
          <cell r="G6900" t="str">
            <v xml:space="preserve">DRIB XL 700 CFM Internal Blower    </v>
          </cell>
          <cell r="H6900" t="str">
            <v>For more information &amp; downloadable material (operating manuals, diagrams, etc) visit &lt;a href="http://www.mieleusa.com/" target="_blank"&gt;mieleusa.com&lt;/a&gt;</v>
          </cell>
          <cell r="I6900" t="str">
            <v xml:space="preserve">DRIB XL 700 CFM Internal Blower    </v>
          </cell>
          <cell r="J6900">
            <v>649</v>
          </cell>
        </row>
        <row r="6901">
          <cell r="B6901" t="str">
            <v>amds_florida</v>
          </cell>
          <cell r="E6901" t="str">
            <v>Cooking/Range Hoods</v>
          </cell>
          <cell r="F6901" t="str">
            <v>midatlantic</v>
          </cell>
        </row>
        <row r="6902">
          <cell r="B6902" t="str">
            <v>amds_west_region</v>
          </cell>
          <cell r="E6902" t="str">
            <v>Cooking/Range Hood Accessories</v>
          </cell>
          <cell r="F6902" t="str">
            <v>westregion</v>
          </cell>
        </row>
        <row r="6903">
          <cell r="B6903" t="str">
            <v>amds_texas</v>
          </cell>
          <cell r="E6903" t="str">
            <v>Cooking/Range Accessories</v>
          </cell>
          <cell r="F6903" t="str">
            <v>amdstexas</v>
          </cell>
        </row>
        <row r="6904">
          <cell r="B6904" t="str">
            <v>amds_chicago</v>
          </cell>
          <cell r="F6904" t="str">
            <v>website_bpp</v>
          </cell>
        </row>
        <row r="6905">
          <cell r="F6905" t="str">
            <v>website_appliance_catalog</v>
          </cell>
        </row>
        <row r="6906">
          <cell r="F6906" t="str">
            <v>amdschicago</v>
          </cell>
        </row>
        <row r="6907">
          <cell r="F6907" t="str">
            <v>bppinstall</v>
          </cell>
        </row>
        <row r="6908">
          <cell r="F6908" t="str">
            <v>mtp</v>
          </cell>
        </row>
        <row r="6909">
          <cell r="F6909" t="str">
            <v>amdstristate</v>
          </cell>
        </row>
        <row r="6910">
          <cell r="F6910" t="str">
            <v>newengland</v>
          </cell>
        </row>
        <row r="6911">
          <cell r="A6911" t="str">
            <v>28996346USA</v>
          </cell>
          <cell r="C6911" t="str">
            <v>Accessories - Range Hoods</v>
          </cell>
          <cell r="D6911" t="str">
            <v>simple</v>
          </cell>
          <cell r="E6911" t="str">
            <v>Cooking</v>
          </cell>
          <cell r="F6911" t="str">
            <v>florida</v>
          </cell>
          <cell r="G6911" t="str">
            <v xml:space="preserve">DRIB XXL1100 CFM Internal Blower   </v>
          </cell>
          <cell r="H6911" t="str">
            <v>For more information &amp; downloadable material (operating manuals, diagrams, etc) visit &lt;a href="http://www.mieleusa.com/" target="_blank"&gt;mieleusa.com&lt;/a&gt;</v>
          </cell>
          <cell r="I6911" t="str">
            <v xml:space="preserve">DRIB XXL1100 CFM Internal Blower   </v>
          </cell>
          <cell r="J6911">
            <v>699</v>
          </cell>
        </row>
        <row r="6912">
          <cell r="B6912" t="str">
            <v>amds_florida</v>
          </cell>
          <cell r="E6912" t="str">
            <v>Cooking/Range Hoods</v>
          </cell>
          <cell r="F6912" t="str">
            <v>midatlantic</v>
          </cell>
        </row>
        <row r="6913">
          <cell r="B6913" t="str">
            <v>amds_west_region</v>
          </cell>
          <cell r="E6913" t="str">
            <v>Cooking/Range Hood Accessories</v>
          </cell>
          <cell r="F6913" t="str">
            <v>westregion</v>
          </cell>
        </row>
        <row r="6914">
          <cell r="B6914" t="str">
            <v>amds_texas</v>
          </cell>
          <cell r="E6914" t="str">
            <v>Cooking/Range Accessories</v>
          </cell>
          <cell r="F6914" t="str">
            <v>amdstexas</v>
          </cell>
        </row>
        <row r="6915">
          <cell r="B6915" t="str">
            <v>amds_chicago</v>
          </cell>
          <cell r="F6915" t="str">
            <v>website_bpp</v>
          </cell>
        </row>
        <row r="6916">
          <cell r="F6916" t="str">
            <v>website_appliance_catalog</v>
          </cell>
        </row>
        <row r="6917">
          <cell r="F6917" t="str">
            <v>amdschicago</v>
          </cell>
        </row>
        <row r="6918">
          <cell r="F6918" t="str">
            <v>bppinstall</v>
          </cell>
        </row>
        <row r="6919">
          <cell r="F6919" t="str">
            <v>mtp</v>
          </cell>
        </row>
        <row r="6920">
          <cell r="F6920" t="str">
            <v>amdstristate</v>
          </cell>
        </row>
        <row r="6921">
          <cell r="F6921" t="str">
            <v>newengland</v>
          </cell>
        </row>
        <row r="6922">
          <cell r="A6922" t="str">
            <v>28996347USA</v>
          </cell>
          <cell r="C6922" t="str">
            <v>Accessories - Range Hoods</v>
          </cell>
          <cell r="D6922" t="str">
            <v>simple</v>
          </cell>
          <cell r="E6922" t="str">
            <v>Cooking</v>
          </cell>
          <cell r="F6922" t="str">
            <v>florida</v>
          </cell>
          <cell r="G6922" t="str">
            <v>DREB XXL 700 External Blower. The installation of an optional external blower, including its connection to the onsite venting and electrical system, is the responsibility of the homeowner or contractor.â€</v>
          </cell>
          <cell r="H6922" t="str">
            <v>For more information &amp; downloadable material (operating manuals, diagrams, etc) visit &lt;a href="http://www.mieleusa.com/" target="_blank"&gt;mieleusa.com&lt;/a&gt;</v>
          </cell>
          <cell r="I6922" t="str">
            <v>DREB XXL 700 CFM External Blower (For use with DAR1120, 1130, 1220, and 1230 Range Hoods) *The installation of an optional external blower, including its connection to the onsite venting and electrical system, is the responsibility of the homeowner or contractor. Mieleâ€™s services are limited to connecting the hood or downdraft to these pre-installed utilities.</v>
          </cell>
          <cell r="J6922">
            <v>899</v>
          </cell>
        </row>
        <row r="6923">
          <cell r="B6923" t="str">
            <v>amds_florida</v>
          </cell>
          <cell r="E6923" t="str">
            <v>Cooking/Range Hoods</v>
          </cell>
          <cell r="F6923" t="str">
            <v>midatlantic</v>
          </cell>
        </row>
        <row r="6924">
          <cell r="B6924" t="str">
            <v>amds_west_region</v>
          </cell>
          <cell r="E6924" t="str">
            <v>Cooking/Range Hood Accessories</v>
          </cell>
          <cell r="F6924" t="str">
            <v>westregion</v>
          </cell>
        </row>
        <row r="6925">
          <cell r="B6925" t="str">
            <v>amds_texas</v>
          </cell>
          <cell r="E6925" t="str">
            <v>Cooking/Range Accessories</v>
          </cell>
          <cell r="F6925" t="str">
            <v>amdstexas</v>
          </cell>
        </row>
        <row r="6926">
          <cell r="B6926" t="str">
            <v>amds_chicago</v>
          </cell>
          <cell r="F6926" t="str">
            <v>website_bpp</v>
          </cell>
        </row>
        <row r="6927">
          <cell r="F6927" t="str">
            <v>website_appliance_catalog</v>
          </cell>
        </row>
        <row r="6928">
          <cell r="F6928" t="str">
            <v>amdschicago</v>
          </cell>
        </row>
        <row r="6929">
          <cell r="F6929" t="str">
            <v>bppinstall</v>
          </cell>
        </row>
        <row r="6930">
          <cell r="F6930" t="str">
            <v>mtp</v>
          </cell>
        </row>
        <row r="6931">
          <cell r="F6931" t="str">
            <v>amdstristate</v>
          </cell>
        </row>
        <row r="6932">
          <cell r="F6932" t="str">
            <v>newengland</v>
          </cell>
        </row>
        <row r="6933">
          <cell r="A6933" t="str">
            <v>28996348USA</v>
          </cell>
          <cell r="C6933" t="str">
            <v>Accessories - Range Hoods</v>
          </cell>
          <cell r="D6933" t="str">
            <v>simple</v>
          </cell>
          <cell r="E6933" t="str">
            <v>Cooking</v>
          </cell>
          <cell r="F6933" t="str">
            <v>florida</v>
          </cell>
          <cell r="G6933" t="str">
            <v>DREB XXL1100 External Blower. The installation of an optional external blower, including its connection to the onsite venting and electrical system, is the responsibility of the homeowner or contractor.â€</v>
          </cell>
          <cell r="H6933" t="str">
            <v>DREB XXL1100 CFM External Blower (For use with DAR1130. 1150, 1230, and 1250 Range Hoods) *The installation of an optional external blower, including its connection to the onsite venting and electrical system, is the responsibility of the homeowner or contractor. Mieleâ€™s services are limited to connecting the hood or downdraft to these pre-installed utilities.</v>
          </cell>
          <cell r="I6933" t="str">
            <v>DREB XL1100 CFM External Blower (For use with DAR1130. 1150, 1230, and 1250 Range Hoods) *The installation of an optional external blower, including its connection to the onsite venting and electrical system, is the responsibility of the homeowner or contractor. Mieleâ€™s services are limited to connecting the hood or downdraft to these pre-installed utilities.</v>
          </cell>
          <cell r="J6933">
            <v>999</v>
          </cell>
        </row>
        <row r="6934">
          <cell r="B6934" t="str">
            <v>amds_florida</v>
          </cell>
          <cell r="E6934" t="str">
            <v>Cooking/Range Hoods</v>
          </cell>
          <cell r="F6934" t="str">
            <v>midatlantic</v>
          </cell>
        </row>
        <row r="6935">
          <cell r="B6935" t="str">
            <v>amds_west_region</v>
          </cell>
          <cell r="E6935" t="str">
            <v>Cooking/Range Hood Accessories</v>
          </cell>
          <cell r="F6935" t="str">
            <v>westregion</v>
          </cell>
        </row>
        <row r="6936">
          <cell r="B6936" t="str">
            <v>amds_texas</v>
          </cell>
          <cell r="E6936" t="str">
            <v>Cooking/Range Accessories</v>
          </cell>
          <cell r="F6936" t="str">
            <v>amdstexas</v>
          </cell>
        </row>
        <row r="6937">
          <cell r="B6937" t="str">
            <v>amds_chicago</v>
          </cell>
          <cell r="F6937" t="str">
            <v>website_bpp</v>
          </cell>
        </row>
        <row r="6938">
          <cell r="F6938" t="str">
            <v>website_appliance_catalog</v>
          </cell>
        </row>
        <row r="6939">
          <cell r="F6939" t="str">
            <v>amdschicago</v>
          </cell>
        </row>
        <row r="6940">
          <cell r="F6940" t="str">
            <v>bppinstall</v>
          </cell>
        </row>
        <row r="6941">
          <cell r="F6941" t="str">
            <v>mtp</v>
          </cell>
        </row>
        <row r="6942">
          <cell r="F6942" t="str">
            <v>amdstristate</v>
          </cell>
        </row>
        <row r="6943">
          <cell r="F6943" t="str">
            <v>newengland</v>
          </cell>
        </row>
        <row r="6944">
          <cell r="A6944" t="str">
            <v>28996349D</v>
          </cell>
          <cell r="C6944" t="str">
            <v>Accessories - Range Hoods</v>
          </cell>
          <cell r="D6944" t="str">
            <v>simple</v>
          </cell>
          <cell r="E6944" t="str">
            <v>Cooking</v>
          </cell>
          <cell r="F6944" t="str">
            <v>florida</v>
          </cell>
          <cell r="G6944" t="str">
            <v xml:space="preserve">DRDC3006  6" Duct Cover (30")      </v>
          </cell>
          <cell r="H6944" t="str">
            <v>For more information &amp; downloadable material (operating manuals, diagrams, etc) visit &lt;a href="http://www.mieleusa.com/" target="_blank"&gt;mieleusa.com&lt;/a&gt;</v>
          </cell>
          <cell r="I6944" t="str">
            <v xml:space="preserve">DRDC3006  6" Duct Cover (30")      </v>
          </cell>
          <cell r="J6944">
            <v>349</v>
          </cell>
        </row>
        <row r="6945">
          <cell r="B6945" t="str">
            <v>amds_florida</v>
          </cell>
          <cell r="E6945" t="str">
            <v>Cooking/Range Accessories</v>
          </cell>
          <cell r="F6945" t="str">
            <v>midatlantic</v>
          </cell>
        </row>
        <row r="6946">
          <cell r="B6946" t="str">
            <v>amds_west_region</v>
          </cell>
          <cell r="E6946" t="str">
            <v>Cooking/Accessories - Range Hood Duct Covers</v>
          </cell>
          <cell r="F6946" t="str">
            <v>westregion</v>
          </cell>
        </row>
        <row r="6947">
          <cell r="B6947" t="str">
            <v>amds_texas</v>
          </cell>
          <cell r="F6947" t="str">
            <v>amdstexas</v>
          </cell>
        </row>
        <row r="6948">
          <cell r="B6948" t="str">
            <v>amds_chicago</v>
          </cell>
          <cell r="F6948" t="str">
            <v>website_bpp</v>
          </cell>
        </row>
        <row r="6949">
          <cell r="F6949" t="str">
            <v>website_appliance_catalog</v>
          </cell>
        </row>
        <row r="6950">
          <cell r="F6950" t="str">
            <v>amdschicago</v>
          </cell>
        </row>
        <row r="6951">
          <cell r="F6951" t="str">
            <v>bppinstall</v>
          </cell>
        </row>
        <row r="6952">
          <cell r="F6952" t="str">
            <v>mtp</v>
          </cell>
        </row>
        <row r="6953">
          <cell r="F6953" t="str">
            <v>amdstristate</v>
          </cell>
        </row>
        <row r="6954">
          <cell r="F6954" t="str">
            <v>newengland</v>
          </cell>
        </row>
        <row r="6955">
          <cell r="A6955" t="str">
            <v>52833705ZER</v>
          </cell>
          <cell r="C6955" t="str">
            <v>Appliances - Laundry - Tumble Dryers</v>
          </cell>
          <cell r="D6955" t="str">
            <v>simple</v>
          </cell>
          <cell r="E6955" t="str">
            <v>Laundry Care</v>
          </cell>
          <cell r="F6955" t="str">
            <v>florida</v>
          </cell>
          <cell r="G6955" t="str">
            <v>PT8337 EL - 30lbs/13kg Dryer - 3 AC 208/230V 60hz</v>
          </cell>
          <cell r="H6955" t="str">
            <v>For more information &amp; downloadable material (operating manuals, diagrams, etc) visit mieleusa.com.</v>
          </cell>
          <cell r="I6955" t="str">
            <v>PT8337 EL - 30lbs/13kg Dryer - 3 AC 208/230V 60hz</v>
          </cell>
          <cell r="J6955">
            <v>9985</v>
          </cell>
        </row>
        <row r="6956">
          <cell r="B6956" t="str">
            <v>amds_florida</v>
          </cell>
          <cell r="E6956" t="str">
            <v>Laundry Care/Professional for the Home Laundry</v>
          </cell>
          <cell r="F6956" t="str">
            <v>midatlantic</v>
          </cell>
        </row>
        <row r="6957">
          <cell r="B6957" t="str">
            <v>amds_west_region</v>
          </cell>
          <cell r="F6957" t="str">
            <v>westregion</v>
          </cell>
        </row>
        <row r="6958">
          <cell r="B6958" t="str">
            <v>amds_texas</v>
          </cell>
          <cell r="F6958" t="str">
            <v>amdstexas</v>
          </cell>
        </row>
        <row r="6959">
          <cell r="B6959" t="str">
            <v>amds_chicago</v>
          </cell>
          <cell r="F6959" t="str">
            <v>website_bpp</v>
          </cell>
        </row>
        <row r="6960">
          <cell r="B6960" t="str">
            <v>amds_tristate</v>
          </cell>
          <cell r="F6960" t="str">
            <v>website_appliance_catalog</v>
          </cell>
        </row>
        <row r="6961">
          <cell r="F6961" t="str">
            <v>amdschicago</v>
          </cell>
        </row>
        <row r="6962">
          <cell r="F6962" t="str">
            <v>bppinstall</v>
          </cell>
        </row>
        <row r="6963">
          <cell r="F6963" t="str">
            <v>mtp</v>
          </cell>
        </row>
        <row r="6964">
          <cell r="F6964" t="str">
            <v>amdstristate</v>
          </cell>
        </row>
        <row r="6965">
          <cell r="F6965" t="str">
            <v>newengland</v>
          </cell>
        </row>
        <row r="6966">
          <cell r="A6966" t="str">
            <v>52850705USA</v>
          </cell>
          <cell r="C6966" t="str">
            <v>Appliances - Laundry - Tumble Dryers</v>
          </cell>
          <cell r="D6966" t="str">
            <v>simple</v>
          </cell>
          <cell r="E6966" t="str">
            <v>Laundry Care</v>
          </cell>
          <cell r="F6966" t="str">
            <v>florida</v>
          </cell>
          <cell r="G6966" t="str">
            <v>PT8507 EL - 54lbs/24kg Dryer - 3 AC 208/230V 60hz</v>
          </cell>
          <cell r="H6966" t="str">
            <v>For more information &amp; downloadable material (operating manuals, diagrams, etc) visit mieleusa.com.</v>
          </cell>
          <cell r="I6966" t="str">
            <v>PT8507 EL - 54lbs/24kg Dryer - 3 AC 208/230V 60hz</v>
          </cell>
          <cell r="J6966">
            <v>12959</v>
          </cell>
        </row>
        <row r="6967">
          <cell r="B6967" t="str">
            <v>amds_florida</v>
          </cell>
          <cell r="E6967" t="str">
            <v>Laundry Care/Professional for the Home Laundry</v>
          </cell>
          <cell r="F6967" t="str">
            <v>midatlantic</v>
          </cell>
        </row>
        <row r="6968">
          <cell r="B6968" t="str">
            <v>amds_west_region</v>
          </cell>
          <cell r="F6968" t="str">
            <v>westregion</v>
          </cell>
        </row>
        <row r="6969">
          <cell r="B6969" t="str">
            <v>amds_texas</v>
          </cell>
          <cell r="F6969" t="str">
            <v>amdstexas</v>
          </cell>
        </row>
        <row r="6970">
          <cell r="B6970" t="str">
            <v>amds_chicago</v>
          </cell>
          <cell r="F6970" t="str">
            <v>website_bpp</v>
          </cell>
        </row>
        <row r="6971">
          <cell r="B6971" t="str">
            <v>amds_tristate</v>
          </cell>
          <cell r="F6971" t="str">
            <v>website_appliance_catalog</v>
          </cell>
        </row>
        <row r="6972">
          <cell r="F6972" t="str">
            <v>amdschicago</v>
          </cell>
        </row>
        <row r="6973">
          <cell r="F6973" t="str">
            <v>bppinstall</v>
          </cell>
        </row>
        <row r="6974">
          <cell r="F6974" t="str">
            <v>mtp</v>
          </cell>
        </row>
        <row r="6975">
          <cell r="F6975" t="str">
            <v>amdstristate</v>
          </cell>
        </row>
        <row r="6976">
          <cell r="F6976" t="str">
            <v>newengland</v>
          </cell>
        </row>
        <row r="6977">
          <cell r="A6977" t="str">
            <v>53621101D</v>
          </cell>
          <cell r="C6977" t="str">
            <v>Appliances - Laundry - Rotary Irons</v>
          </cell>
          <cell r="D6977" t="str">
            <v>simple</v>
          </cell>
          <cell r="E6977" t="str">
            <v>Laundry Care</v>
          </cell>
          <cell r="F6977" t="str">
            <v>florida</v>
          </cell>
          <cell r="G6977" t="str">
            <v>HM 21-100 - 39.57" Wide Roller - Rotary Iron</v>
          </cell>
          <cell r="H6977" t="str">
            <v>For more information &amp; downloadable material (operating manuals, diagrams, etc) visit mieleusa.com.</v>
          </cell>
          <cell r="I6977" t="str">
            <v>HM 21-100 - 39.57" Wide Roller - Rotary Iron</v>
          </cell>
          <cell r="J6977">
            <v>4899</v>
          </cell>
        </row>
        <row r="6978">
          <cell r="B6978" t="str">
            <v>amds_florida</v>
          </cell>
          <cell r="E6978" t="str">
            <v>Laundry Care/Professional for the Home Laundry</v>
          </cell>
          <cell r="F6978" t="str">
            <v>midatlantic</v>
          </cell>
        </row>
        <row r="6979">
          <cell r="B6979" t="str">
            <v>amds_west_region</v>
          </cell>
          <cell r="F6979" t="str">
            <v>westregion</v>
          </cell>
        </row>
        <row r="6980">
          <cell r="B6980" t="str">
            <v>amds_texas</v>
          </cell>
          <cell r="F6980" t="str">
            <v>amdstexas</v>
          </cell>
        </row>
        <row r="6981">
          <cell r="B6981" t="str">
            <v>amds_chicago</v>
          </cell>
          <cell r="F6981" t="str">
            <v>website_bpp</v>
          </cell>
        </row>
        <row r="6982">
          <cell r="B6982" t="str">
            <v>amds_tristate</v>
          </cell>
          <cell r="F6982" t="str">
            <v>website_appliance_catalog</v>
          </cell>
        </row>
        <row r="6983">
          <cell r="F6983" t="str">
            <v>amdschicago</v>
          </cell>
        </row>
        <row r="6984">
          <cell r="F6984" t="str">
            <v>bppinstall</v>
          </cell>
        </row>
        <row r="6985">
          <cell r="F6985" t="str">
            <v>mtp</v>
          </cell>
        </row>
        <row r="6986">
          <cell r="F6986" t="str">
            <v>amdstristate</v>
          </cell>
        </row>
        <row r="6987">
          <cell r="F6987" t="str">
            <v>newengland</v>
          </cell>
        </row>
        <row r="6988">
          <cell r="A6988" t="str">
            <v>53621490DCC</v>
          </cell>
          <cell r="C6988" t="str">
            <v>Appliances - Laundry - Rotary Irons</v>
          </cell>
          <cell r="D6988" t="str">
            <v>simple</v>
          </cell>
          <cell r="E6988" t="str">
            <v>Laundry Care</v>
          </cell>
          <cell r="F6988" t="str">
            <v>florida</v>
          </cell>
          <cell r="G6988" t="str">
            <v>HM21-140 - 55.2" Wide Roller - Rotary Iron</v>
          </cell>
          <cell r="H6988" t="str">
            <v>For more information &amp; downloadable material (operating manuals, diagrams, etc) visit mieleusa.com.</v>
          </cell>
          <cell r="I6988" t="str">
            <v>HM21-140 - 55.2" Wide Roller - Rotary Iron</v>
          </cell>
          <cell r="J6988">
            <v>7299</v>
          </cell>
        </row>
        <row r="6989">
          <cell r="B6989" t="str">
            <v>amds_florida</v>
          </cell>
          <cell r="E6989" t="str">
            <v>Laundry Care/Professional for the Home Laundry</v>
          </cell>
          <cell r="F6989" t="str">
            <v>midatlantic</v>
          </cell>
        </row>
        <row r="6990">
          <cell r="B6990" t="str">
            <v>amds_west_region</v>
          </cell>
          <cell r="F6990" t="str">
            <v>westregion</v>
          </cell>
        </row>
        <row r="6991">
          <cell r="B6991" t="str">
            <v>amds_texas</v>
          </cell>
          <cell r="F6991" t="str">
            <v>amdstexas</v>
          </cell>
        </row>
        <row r="6992">
          <cell r="B6992" t="str">
            <v>amds_chicago</v>
          </cell>
          <cell r="F6992" t="str">
            <v>website_bpp</v>
          </cell>
        </row>
        <row r="6993">
          <cell r="B6993" t="str">
            <v>amds_tristate</v>
          </cell>
          <cell r="F6993" t="str">
            <v>website_appliance_catalog</v>
          </cell>
        </row>
        <row r="6994">
          <cell r="F6994" t="str">
            <v>amdschicago</v>
          </cell>
        </row>
        <row r="6995">
          <cell r="F6995" t="str">
            <v>bppinstall</v>
          </cell>
        </row>
        <row r="6996">
          <cell r="F6996" t="str">
            <v>mtp</v>
          </cell>
        </row>
        <row r="6997">
          <cell r="F6997" t="str">
            <v>amdstristate</v>
          </cell>
        </row>
        <row r="6998">
          <cell r="F6998" t="str">
            <v>newengland</v>
          </cell>
        </row>
        <row r="6999">
          <cell r="A6999" t="str">
            <v>53531690DCC</v>
          </cell>
          <cell r="C6999" t="str">
            <v>Appliances - Laundry - Rotary Irons</v>
          </cell>
          <cell r="D6999" t="str">
            <v>simple</v>
          </cell>
          <cell r="E6999" t="str">
            <v>Laundry Care</v>
          </cell>
          <cell r="F6999" t="str">
            <v>florida</v>
          </cell>
          <cell r="G6999" t="str">
            <v>HM5316 - 65" Wide Roller - Rotary Iron</v>
          </cell>
          <cell r="H6999" t="str">
            <v>For more information &amp; downloadable material (operating manuals, diagrams, etc) visit mieleusa.com.</v>
          </cell>
          <cell r="I6999" t="str">
            <v>HM5316 - 65" Wide Roller - Rotary Iron</v>
          </cell>
          <cell r="J6999">
            <v>11599</v>
          </cell>
        </row>
        <row r="7000">
          <cell r="B7000" t="str">
            <v>amds_florida</v>
          </cell>
          <cell r="E7000" t="str">
            <v>Laundry Care/Professional for the Home Laundry</v>
          </cell>
          <cell r="F7000" t="str">
            <v>midatlantic</v>
          </cell>
        </row>
        <row r="7001">
          <cell r="B7001" t="str">
            <v>amds_west_region</v>
          </cell>
          <cell r="F7001" t="str">
            <v>westregion</v>
          </cell>
        </row>
        <row r="7002">
          <cell r="B7002" t="str">
            <v>amds_texas</v>
          </cell>
          <cell r="F7002" t="str">
            <v>amdstexas</v>
          </cell>
        </row>
        <row r="7003">
          <cell r="B7003" t="str">
            <v>amds_chicago</v>
          </cell>
          <cell r="F7003" t="str">
            <v>website_bpp</v>
          </cell>
        </row>
        <row r="7004">
          <cell r="B7004" t="str">
            <v>amds_tristate</v>
          </cell>
          <cell r="F7004" t="str">
            <v>website_appliance_catalog</v>
          </cell>
        </row>
        <row r="7005">
          <cell r="F7005" t="str">
            <v>amdschicago</v>
          </cell>
        </row>
        <row r="7006">
          <cell r="F7006" t="str">
            <v>bppinstall</v>
          </cell>
        </row>
        <row r="7007">
          <cell r="F7007" t="str">
            <v>mtp</v>
          </cell>
        </row>
        <row r="7008">
          <cell r="F7008" t="str">
            <v>amdstristate</v>
          </cell>
        </row>
        <row r="7009">
          <cell r="F7009" t="str">
            <v>newengland</v>
          </cell>
        </row>
        <row r="7010">
          <cell r="A7010" t="str">
            <v>51613105UGP</v>
          </cell>
          <cell r="C7010" t="str">
            <v>Appliances - Laundry - Washing Machines</v>
          </cell>
          <cell r="D7010" t="str">
            <v>simple</v>
          </cell>
          <cell r="E7010" t="str">
            <v>Laundry Care</v>
          </cell>
          <cell r="F7010" t="str">
            <v>florida</v>
          </cell>
          <cell r="G7010" t="str">
            <v>PW6131 EL - 30lbs/13kg Washer (including base) - 3AC 208/230v 60hz</v>
          </cell>
          <cell r="H7010" t="str">
            <v>For more information &amp; downloadable material (operating manuals, diagrams, etc) visit mieleusa.com.</v>
          </cell>
          <cell r="I7010" t="str">
            <v>PW6131 EL - 30lbs/13kg Washer (including base) - 3AC 208/230v 60hz</v>
          </cell>
          <cell r="J7010">
            <v>10595</v>
          </cell>
        </row>
        <row r="7011">
          <cell r="B7011" t="str">
            <v>amds_florida</v>
          </cell>
          <cell r="E7011" t="str">
            <v>Laundry Care/Professional for the Home Laundry</v>
          </cell>
          <cell r="F7011" t="str">
            <v>midatlantic</v>
          </cell>
        </row>
        <row r="7012">
          <cell r="B7012" t="str">
            <v>amds_west_region</v>
          </cell>
          <cell r="F7012" t="str">
            <v>westregion</v>
          </cell>
        </row>
        <row r="7013">
          <cell r="B7013" t="str">
            <v>amds_texas</v>
          </cell>
          <cell r="F7013" t="str">
            <v>amdstexas</v>
          </cell>
        </row>
        <row r="7014">
          <cell r="B7014" t="str">
            <v>amds_chicago</v>
          </cell>
          <cell r="F7014" t="str">
            <v>website_bpp</v>
          </cell>
        </row>
        <row r="7015">
          <cell r="B7015" t="str">
            <v>amds_tristate</v>
          </cell>
          <cell r="F7015" t="str">
            <v>website_appliance_catalog</v>
          </cell>
        </row>
        <row r="7016">
          <cell r="F7016" t="str">
            <v>amdschicago</v>
          </cell>
        </row>
        <row r="7017">
          <cell r="F7017" t="str">
            <v>bppinstall</v>
          </cell>
        </row>
        <row r="7018">
          <cell r="F7018" t="str">
            <v>mtp</v>
          </cell>
        </row>
        <row r="7019">
          <cell r="F7019" t="str">
            <v>amdstristate</v>
          </cell>
        </row>
        <row r="7020">
          <cell r="F7020" t="str">
            <v>newengland</v>
          </cell>
        </row>
        <row r="7021">
          <cell r="A7021" t="str">
            <v>51620105UGP</v>
          </cell>
          <cell r="C7021" t="str">
            <v>Appliances - Laundry - Washing Machines</v>
          </cell>
          <cell r="D7021" t="str">
            <v>simple</v>
          </cell>
          <cell r="E7021" t="str">
            <v>Laundry Care</v>
          </cell>
          <cell r="F7021" t="str">
            <v>florida</v>
          </cell>
          <cell r="G7021" t="str">
            <v>PW6201 EL - 45lbs/20kg Washer (including base) 3AC 208/230v 60hz</v>
          </cell>
          <cell r="H7021" t="str">
            <v>For more information &amp; downloadable material (operating manuals, diagrams, etc) visit mieleusa.com.</v>
          </cell>
          <cell r="I7021" t="str">
            <v>PW6201 EL - 45lbs/20kg Washer (including base) 3AC 208/230v 60hz</v>
          </cell>
          <cell r="J7021">
            <v>13799</v>
          </cell>
        </row>
        <row r="7022">
          <cell r="B7022" t="str">
            <v>amds_florida</v>
          </cell>
          <cell r="E7022" t="str">
            <v>Laundry Care/Professional for the Home Laundry</v>
          </cell>
          <cell r="F7022" t="str">
            <v>midatlantic</v>
          </cell>
        </row>
        <row r="7023">
          <cell r="B7023" t="str">
            <v>amds_west_region</v>
          </cell>
          <cell r="F7023" t="str">
            <v>westregion</v>
          </cell>
        </row>
        <row r="7024">
          <cell r="B7024" t="str">
            <v>amds_texas</v>
          </cell>
          <cell r="F7024" t="str">
            <v>amdstexas</v>
          </cell>
        </row>
        <row r="7025">
          <cell r="B7025" t="str">
            <v>amds_chicago</v>
          </cell>
          <cell r="F7025" t="str">
            <v>website_bpp</v>
          </cell>
        </row>
        <row r="7026">
          <cell r="B7026" t="str">
            <v>amds_tristate</v>
          </cell>
          <cell r="F7026" t="str">
            <v>website_appliance_catalog</v>
          </cell>
        </row>
        <row r="7027">
          <cell r="F7027" t="str">
            <v>amdschicago</v>
          </cell>
        </row>
        <row r="7028">
          <cell r="F7028" t="str">
            <v>bppinstall</v>
          </cell>
        </row>
        <row r="7029">
          <cell r="F7029" t="str">
            <v>mtp</v>
          </cell>
        </row>
        <row r="7030">
          <cell r="F7030" t="str">
            <v>amdstristate</v>
          </cell>
        </row>
        <row r="7031">
          <cell r="F7031" t="str">
            <v>newengland</v>
          </cell>
        </row>
        <row r="7032">
          <cell r="A7032" t="str">
            <v>28390655USA</v>
          </cell>
          <cell r="C7032" t="str">
            <v>Appliances - Cooking - Hoods (Island)</v>
          </cell>
          <cell r="D7032" t="str">
            <v>simple</v>
          </cell>
          <cell r="E7032" t="str">
            <v>Cooking</v>
          </cell>
          <cell r="F7032" t="str">
            <v>florida</v>
          </cell>
          <cell r="G7032" t="str">
            <v>DA390-6D Decor Island Ventilation Hood - 39 5/16"</v>
          </cell>
          <cell r="H7032" t="str">
            <v>For more information &amp; downloadable material (operating manuals, diagrams, etc) visit mieleusa.com.</v>
          </cell>
          <cell r="I7032" t="str">
            <v>DA390-6D Decor Island Ventilation Hood - 39 5/16"</v>
          </cell>
          <cell r="J7032">
            <v>3099</v>
          </cell>
        </row>
        <row r="7033">
          <cell r="B7033" t="str">
            <v>amds_florida</v>
          </cell>
          <cell r="E7033" t="str">
            <v>Cooking/Ventilation Hoods</v>
          </cell>
          <cell r="F7033" t="str">
            <v>midatlantic</v>
          </cell>
        </row>
        <row r="7034">
          <cell r="B7034" t="str">
            <v>amds_west_region</v>
          </cell>
          <cell r="F7034" t="str">
            <v>westregion</v>
          </cell>
        </row>
        <row r="7035">
          <cell r="B7035" t="str">
            <v>amds_texas</v>
          </cell>
          <cell r="F7035" t="str">
            <v>amdstexas</v>
          </cell>
        </row>
        <row r="7036">
          <cell r="B7036" t="str">
            <v>amds_chicago</v>
          </cell>
          <cell r="F7036" t="str">
            <v>website_bpp</v>
          </cell>
        </row>
        <row r="7037">
          <cell r="F7037" t="str">
            <v>website_appliance_catalog</v>
          </cell>
        </row>
        <row r="7038">
          <cell r="F7038" t="str">
            <v>amdschicago</v>
          </cell>
        </row>
        <row r="7039">
          <cell r="F7039" t="str">
            <v>bppinstall</v>
          </cell>
        </row>
        <row r="7040">
          <cell r="F7040" t="str">
            <v>mtp</v>
          </cell>
        </row>
        <row r="7041">
          <cell r="F7041" t="str">
            <v>amdstristate</v>
          </cell>
        </row>
        <row r="7042">
          <cell r="F7042" t="str">
            <v>newengland</v>
          </cell>
        </row>
        <row r="7043">
          <cell r="A7043" t="str">
            <v>28398650USA</v>
          </cell>
          <cell r="C7043" t="str">
            <v>Appliances - Cooking - Hoods (Island)</v>
          </cell>
          <cell r="D7043" t="str">
            <v>simple</v>
          </cell>
          <cell r="E7043" t="str">
            <v>Cooking</v>
          </cell>
          <cell r="F7043" t="str">
            <v>florida</v>
          </cell>
          <cell r="G7043" t="str">
            <v>DA398-6W Decor Wall Ventilation Hood - 30"</v>
          </cell>
          <cell r="H7043" t="str">
            <v>For more information &amp; downloadable material (operating manuals, diagrams, etc) visit mieleusa.com.</v>
          </cell>
          <cell r="I7043" t="str">
            <v>DA398-6W Decor Wall Ventilation Hood - 30"</v>
          </cell>
          <cell r="J7043">
            <v>1799</v>
          </cell>
        </row>
        <row r="7044">
          <cell r="B7044" t="str">
            <v>amds_florida</v>
          </cell>
          <cell r="E7044" t="str">
            <v>Cooking/Ventilation Hoods</v>
          </cell>
          <cell r="F7044" t="str">
            <v>midatlantic</v>
          </cell>
        </row>
        <row r="7045">
          <cell r="B7045" t="str">
            <v>amds_west_region</v>
          </cell>
          <cell r="F7045" t="str">
            <v>westregion</v>
          </cell>
        </row>
        <row r="7046">
          <cell r="B7046" t="str">
            <v>amds_texas</v>
          </cell>
          <cell r="F7046" t="str">
            <v>amdstexas</v>
          </cell>
        </row>
        <row r="7047">
          <cell r="B7047" t="str">
            <v>amds_chicago</v>
          </cell>
          <cell r="F7047" t="str">
            <v>website_bpp</v>
          </cell>
        </row>
        <row r="7048">
          <cell r="F7048" t="str">
            <v>website_appliance_catalog</v>
          </cell>
        </row>
        <row r="7049">
          <cell r="F7049" t="str">
            <v>amdschicago</v>
          </cell>
        </row>
        <row r="7050">
          <cell r="F7050" t="str">
            <v>bppinstall</v>
          </cell>
        </row>
        <row r="7051">
          <cell r="F7051" t="str">
            <v>mtp</v>
          </cell>
        </row>
        <row r="7052">
          <cell r="F7052" t="str">
            <v>amdstristate</v>
          </cell>
        </row>
        <row r="7053">
          <cell r="F7053" t="str">
            <v>newengland</v>
          </cell>
        </row>
        <row r="7054">
          <cell r="A7054" t="str">
            <v>28399650USA</v>
          </cell>
          <cell r="C7054" t="str">
            <v>Appliances - Cooking - Hoods (Wall)</v>
          </cell>
          <cell r="D7054" t="str">
            <v>simple</v>
          </cell>
          <cell r="E7054" t="str">
            <v>Cooking</v>
          </cell>
          <cell r="F7054" t="str">
            <v>florida</v>
          </cell>
          <cell r="G7054" t="str">
            <v>DA399-6 36" Wall Hood</v>
          </cell>
          <cell r="H7054" t="str">
            <v>For more information &amp; downloadable material (operating manuals, diagrams, etc) visit mieleusa.com.</v>
          </cell>
          <cell r="I7054" t="str">
            <v>DA399-6 36" Wall Hood</v>
          </cell>
          <cell r="J7054">
            <v>1799</v>
          </cell>
        </row>
        <row r="7055">
          <cell r="B7055" t="str">
            <v>amds_florida</v>
          </cell>
          <cell r="E7055" t="str">
            <v>Cooking/Ventilation Hoods</v>
          </cell>
          <cell r="F7055" t="str">
            <v>midatlantic</v>
          </cell>
        </row>
        <row r="7056">
          <cell r="B7056" t="str">
            <v>amds_west_region</v>
          </cell>
          <cell r="F7056" t="str">
            <v>westregion</v>
          </cell>
        </row>
        <row r="7057">
          <cell r="B7057" t="str">
            <v>amds_texas</v>
          </cell>
          <cell r="F7057" t="str">
            <v>amdstexas</v>
          </cell>
        </row>
        <row r="7058">
          <cell r="B7058" t="str">
            <v>amds_chicago</v>
          </cell>
          <cell r="F7058" t="str">
            <v>website_bpp</v>
          </cell>
        </row>
        <row r="7059">
          <cell r="F7059" t="str">
            <v>website_appliance_catalog</v>
          </cell>
        </row>
        <row r="7060">
          <cell r="F7060" t="str">
            <v>amdschicago</v>
          </cell>
        </row>
        <row r="7061">
          <cell r="F7061" t="str">
            <v>bppinstall</v>
          </cell>
        </row>
        <row r="7062">
          <cell r="F7062" t="str">
            <v>mtp</v>
          </cell>
        </row>
        <row r="7063">
          <cell r="F7063" t="str">
            <v>amdstristate</v>
          </cell>
        </row>
        <row r="7064">
          <cell r="F7064" t="str">
            <v>newengland</v>
          </cell>
        </row>
        <row r="7065">
          <cell r="A7065" t="str">
            <v>28510655USA</v>
          </cell>
          <cell r="C7065" t="str">
            <v>Appliances - Cooking - Hoods (Island)</v>
          </cell>
          <cell r="D7065" t="str">
            <v>simple</v>
          </cell>
          <cell r="E7065" t="str">
            <v>Cooking</v>
          </cell>
          <cell r="F7065" t="str">
            <v>florida</v>
          </cell>
          <cell r="G7065" t="str">
            <v>DA5106D Island Ventilation Hood - 40" (Phased out 1/15/16 by Kathryn Pfeifer)</v>
          </cell>
          <cell r="H7065" t="str">
            <v>For more information &amp; downloadable material (operating manuals, diagrams, etc) visit mieleusa.com.</v>
          </cell>
          <cell r="I7065" t="str">
            <v>DA5106D Island Ventilation Hood - 40" (Phased out 1/15/16 by Kathryn Pfeifer)</v>
          </cell>
          <cell r="J7065">
            <v>3299</v>
          </cell>
        </row>
        <row r="7066">
          <cell r="B7066" t="str">
            <v>amds_florida</v>
          </cell>
          <cell r="E7066" t="str">
            <v>Cooking/Ventilation Hoods</v>
          </cell>
          <cell r="F7066" t="str">
            <v>midatlantic</v>
          </cell>
        </row>
        <row r="7067">
          <cell r="B7067" t="str">
            <v>amds_west_region</v>
          </cell>
          <cell r="F7067" t="str">
            <v>westregion</v>
          </cell>
        </row>
        <row r="7068">
          <cell r="B7068" t="str">
            <v>amds_texas</v>
          </cell>
          <cell r="F7068" t="str">
            <v>amdstexas</v>
          </cell>
        </row>
        <row r="7069">
          <cell r="B7069" t="str">
            <v>amds_chicago</v>
          </cell>
          <cell r="F7069" t="str">
            <v>website_bpp</v>
          </cell>
        </row>
        <row r="7070">
          <cell r="F7070" t="str">
            <v>website_appliance_catalog</v>
          </cell>
        </row>
        <row r="7071">
          <cell r="F7071" t="str">
            <v>amdschicago</v>
          </cell>
        </row>
        <row r="7072">
          <cell r="F7072" t="str">
            <v>bppinstall</v>
          </cell>
        </row>
        <row r="7073">
          <cell r="F7073" t="str">
            <v>mtp</v>
          </cell>
        </row>
        <row r="7074">
          <cell r="F7074" t="str">
            <v>amdstristate</v>
          </cell>
        </row>
        <row r="7075">
          <cell r="A7075" t="str">
            <v>28519650USA</v>
          </cell>
          <cell r="C7075" t="str">
            <v>Appliances - Cooking - Hoods (Wall)</v>
          </cell>
          <cell r="D7075" t="str">
            <v>simple</v>
          </cell>
          <cell r="E7075" t="str">
            <v>Cooking</v>
          </cell>
          <cell r="F7075" t="str">
            <v>florida</v>
          </cell>
          <cell r="G7075" t="str">
            <v>DA5196W Wall Ventilation Hood - 35 1/4"</v>
          </cell>
          <cell r="H7075" t="str">
            <v>For more information &amp; downloadable material (operating manuals, diagrams, etc) visit mieleusa.com.</v>
          </cell>
          <cell r="I7075" t="str">
            <v>DA5196W Wall Ventilation Hood - 35 1/4"</v>
          </cell>
          <cell r="J7075">
            <v>2199</v>
          </cell>
        </row>
        <row r="7076">
          <cell r="B7076" t="str">
            <v>amds_florida</v>
          </cell>
          <cell r="E7076" t="str">
            <v>Cooking/Ventilation Hoods</v>
          </cell>
          <cell r="F7076" t="str">
            <v>midatlantic</v>
          </cell>
        </row>
        <row r="7077">
          <cell r="B7077" t="str">
            <v>amds_west_region</v>
          </cell>
          <cell r="F7077" t="str">
            <v>westregion</v>
          </cell>
        </row>
        <row r="7078">
          <cell r="B7078" t="str">
            <v>amds_texas</v>
          </cell>
          <cell r="F7078" t="str">
            <v>amdstexas</v>
          </cell>
        </row>
        <row r="7079">
          <cell r="B7079" t="str">
            <v>amds_chicago</v>
          </cell>
          <cell r="F7079" t="str">
            <v>website_bpp</v>
          </cell>
        </row>
        <row r="7080">
          <cell r="F7080" t="str">
            <v>website_appliance_catalog</v>
          </cell>
        </row>
        <row r="7081">
          <cell r="F7081" t="str">
            <v>amdschicago</v>
          </cell>
        </row>
        <row r="7082">
          <cell r="F7082" t="str">
            <v>bppinstall</v>
          </cell>
        </row>
        <row r="7083">
          <cell r="F7083" t="str">
            <v>mtp</v>
          </cell>
        </row>
        <row r="7084">
          <cell r="F7084" t="str">
            <v>amdstristate</v>
          </cell>
        </row>
        <row r="7085">
          <cell r="A7085" t="str">
            <v>28596650USA</v>
          </cell>
          <cell r="C7085" t="str">
            <v>Appliances - Cooking - Hoods (Wall)</v>
          </cell>
          <cell r="D7085" t="str">
            <v>simple</v>
          </cell>
          <cell r="E7085" t="str">
            <v>Cooking</v>
          </cell>
          <cell r="F7085" t="str">
            <v>florida</v>
          </cell>
          <cell r="G7085" t="str">
            <v>DA5966W Wall Ventilation Hood - 24"</v>
          </cell>
          <cell r="H7085" t="str">
            <v>For more information &amp; downloadable material (operating manuals, diagrams, etc) visit mieleusa.com.</v>
          </cell>
          <cell r="I7085" t="str">
            <v>DA5966W Wall Ventilation Hood - 24"</v>
          </cell>
          <cell r="J7085">
            <v>1099</v>
          </cell>
        </row>
        <row r="7086">
          <cell r="B7086" t="str">
            <v>amds_florida</v>
          </cell>
          <cell r="E7086" t="str">
            <v>Cooking/Ventilation Hoods</v>
          </cell>
          <cell r="F7086" t="str">
            <v>midatlantic</v>
          </cell>
        </row>
        <row r="7087">
          <cell r="B7087" t="str">
            <v>amds_west_region</v>
          </cell>
          <cell r="F7087" t="str">
            <v>westregion</v>
          </cell>
        </row>
        <row r="7088">
          <cell r="B7088" t="str">
            <v>amds_texas</v>
          </cell>
          <cell r="F7088" t="str">
            <v>amdstexas</v>
          </cell>
        </row>
        <row r="7089">
          <cell r="B7089" t="str">
            <v>amds_chicago</v>
          </cell>
          <cell r="F7089" t="str">
            <v>website_bpp</v>
          </cell>
        </row>
        <row r="7090">
          <cell r="F7090" t="str">
            <v>website_appliance_catalog</v>
          </cell>
        </row>
        <row r="7091">
          <cell r="F7091" t="str">
            <v>amdschicago</v>
          </cell>
        </row>
        <row r="7092">
          <cell r="F7092" t="str">
            <v>bppinstall</v>
          </cell>
        </row>
        <row r="7093">
          <cell r="F7093" t="str">
            <v>mtp</v>
          </cell>
        </row>
        <row r="7094">
          <cell r="F7094" t="str">
            <v>amdstristate</v>
          </cell>
        </row>
        <row r="7095">
          <cell r="F7095" t="str">
            <v>newengland</v>
          </cell>
        </row>
        <row r="7096">
          <cell r="A7096" t="str">
            <v>28598650USA</v>
          </cell>
          <cell r="C7096" t="str">
            <v>Appliances - Cooking - Hoods (Wall)</v>
          </cell>
          <cell r="D7096" t="str">
            <v>simple</v>
          </cell>
          <cell r="E7096" t="str">
            <v>Cooking</v>
          </cell>
          <cell r="F7096" t="str">
            <v>florida</v>
          </cell>
          <cell r="G7096" t="str">
            <v>DA5986W Wall Ventilation Hood - 30"</v>
          </cell>
          <cell r="H7096" t="str">
            <v>For more information &amp; downloadable material (operating manuals, diagrams, etc) visit mieleusa.com.</v>
          </cell>
          <cell r="I7096" t="str">
            <v>DA5986W Wall Ventilation Hood - 30"</v>
          </cell>
          <cell r="J7096">
            <v>1299</v>
          </cell>
        </row>
        <row r="7097">
          <cell r="B7097" t="str">
            <v>amds_florida</v>
          </cell>
          <cell r="E7097" t="str">
            <v>Cooking/Ventilation Hoods</v>
          </cell>
          <cell r="F7097" t="str">
            <v>midatlantic</v>
          </cell>
        </row>
        <row r="7098">
          <cell r="B7098" t="str">
            <v>amds_west_region</v>
          </cell>
          <cell r="F7098" t="str">
            <v>westregion</v>
          </cell>
        </row>
        <row r="7099">
          <cell r="B7099" t="str">
            <v>amds_texas</v>
          </cell>
          <cell r="F7099" t="str">
            <v>amdstexas</v>
          </cell>
        </row>
        <row r="7100">
          <cell r="B7100" t="str">
            <v>amds_chicago</v>
          </cell>
          <cell r="F7100" t="str">
            <v>website_bpp</v>
          </cell>
        </row>
        <row r="7101">
          <cell r="F7101" t="str">
            <v>website_appliance_catalog</v>
          </cell>
        </row>
        <row r="7102">
          <cell r="F7102" t="str">
            <v>amdschicago</v>
          </cell>
        </row>
        <row r="7103">
          <cell r="F7103" t="str">
            <v>bppinstall</v>
          </cell>
        </row>
        <row r="7104">
          <cell r="F7104" t="str">
            <v>mtp</v>
          </cell>
        </row>
        <row r="7105">
          <cell r="F7105" t="str">
            <v>amdstristate</v>
          </cell>
        </row>
        <row r="7106">
          <cell r="A7106" t="str">
            <v>28599650USA</v>
          </cell>
          <cell r="C7106" t="str">
            <v>Appliances - Cooking - Hoods (Wall)</v>
          </cell>
          <cell r="D7106" t="str">
            <v>simple</v>
          </cell>
          <cell r="E7106" t="str">
            <v>Cooking</v>
          </cell>
          <cell r="F7106" t="str">
            <v>florida</v>
          </cell>
          <cell r="G7106" t="str">
            <v>DA5996W Wall Ventilation Hood - 35 1/4"</v>
          </cell>
          <cell r="H7106" t="str">
            <v>For more information &amp; downloadable material (operating manuals, diagrams, etc) visit mieleusa.com.</v>
          </cell>
          <cell r="I7106" t="str">
            <v>DA5996W Wall Ventilation Hood - 35 1/4"</v>
          </cell>
          <cell r="J7106">
            <v>1299</v>
          </cell>
        </row>
        <row r="7107">
          <cell r="B7107" t="str">
            <v>amds_florida</v>
          </cell>
          <cell r="E7107" t="str">
            <v>Cooking/Ventilation Hoods</v>
          </cell>
          <cell r="F7107" t="str">
            <v>midatlantic</v>
          </cell>
        </row>
        <row r="7108">
          <cell r="B7108" t="str">
            <v>amds_west_region</v>
          </cell>
          <cell r="F7108" t="str">
            <v>westregion</v>
          </cell>
        </row>
        <row r="7109">
          <cell r="B7109" t="str">
            <v>amds_texas</v>
          </cell>
          <cell r="F7109" t="str">
            <v>amdstexas</v>
          </cell>
        </row>
        <row r="7110">
          <cell r="B7110" t="str">
            <v>amds_chicago</v>
          </cell>
          <cell r="F7110" t="str">
            <v>website_bpp</v>
          </cell>
        </row>
        <row r="7111">
          <cell r="F7111" t="str">
            <v>website_appliance_catalog</v>
          </cell>
        </row>
        <row r="7112">
          <cell r="F7112" t="str">
            <v>amdschicago</v>
          </cell>
        </row>
        <row r="7113">
          <cell r="F7113" t="str">
            <v>bppinstall</v>
          </cell>
        </row>
        <row r="7114">
          <cell r="F7114" t="str">
            <v>mtp</v>
          </cell>
        </row>
        <row r="7115">
          <cell r="F7115" t="str">
            <v>amdstristate</v>
          </cell>
        </row>
        <row r="7116">
          <cell r="A7116" t="str">
            <v>28629655USA</v>
          </cell>
          <cell r="C7116" t="str">
            <v>Appliances - Cooking - Hoods (Island)</v>
          </cell>
          <cell r="D7116" t="str">
            <v>simple</v>
          </cell>
          <cell r="E7116" t="str">
            <v>Cooking</v>
          </cell>
          <cell r="F7116" t="str">
            <v>florida</v>
          </cell>
          <cell r="G7116" t="str">
            <v>DA6296D Island Ventilation Hood - 35 1/4"</v>
          </cell>
          <cell r="H7116" t="str">
            <v>For more information &amp; downloadable material (operating manuals, diagrams, etc) visit mieleusa.com.</v>
          </cell>
          <cell r="I7116" t="str">
            <v>DA6296D Island Ventilation Hood - 35 1/4"</v>
          </cell>
          <cell r="J7116">
            <v>3699</v>
          </cell>
        </row>
        <row r="7117">
          <cell r="B7117" t="str">
            <v>amds_florida</v>
          </cell>
          <cell r="E7117" t="str">
            <v>Cooking/Ventilation Hoods</v>
          </cell>
          <cell r="F7117" t="str">
            <v>midatlantic</v>
          </cell>
        </row>
        <row r="7118">
          <cell r="B7118" t="str">
            <v>amds_west_region</v>
          </cell>
          <cell r="F7118" t="str">
            <v>westregion</v>
          </cell>
        </row>
        <row r="7119">
          <cell r="B7119" t="str">
            <v>amds_texas</v>
          </cell>
          <cell r="F7119" t="str">
            <v>amdstexas</v>
          </cell>
        </row>
        <row r="7120">
          <cell r="B7120" t="str">
            <v>amds_chicago</v>
          </cell>
          <cell r="F7120" t="str">
            <v>website_bpp</v>
          </cell>
        </row>
        <row r="7121">
          <cell r="F7121" t="str">
            <v>website_appliance_catalog</v>
          </cell>
        </row>
        <row r="7122">
          <cell r="F7122" t="str">
            <v>amdschicago</v>
          </cell>
        </row>
        <row r="7123">
          <cell r="F7123" t="str">
            <v>bppinstall</v>
          </cell>
        </row>
        <row r="7124">
          <cell r="F7124" t="str">
            <v>mtp</v>
          </cell>
        </row>
        <row r="7125">
          <cell r="F7125" t="str">
            <v>amdstristate</v>
          </cell>
        </row>
        <row r="7126">
          <cell r="F7126" t="str">
            <v>newengland</v>
          </cell>
        </row>
        <row r="7127">
          <cell r="A7127" t="str">
            <v>28659655USA</v>
          </cell>
          <cell r="C7127" t="str">
            <v>Appliances - Cooking - Hoods (Island)</v>
          </cell>
          <cell r="D7127" t="str">
            <v>simple</v>
          </cell>
          <cell r="E7127" t="str">
            <v>Cooking</v>
          </cell>
          <cell r="F7127" t="str">
            <v>florida</v>
          </cell>
          <cell r="G7127" t="str">
            <v>DA6596D Incognito Island Ventilation Hood - 35 3/8"</v>
          </cell>
          <cell r="H7127" t="str">
            <v>For more information &amp; downloadable material (operating manuals, diagrams, etc) visit mieleusa.com.</v>
          </cell>
          <cell r="I7127" t="str">
            <v>DA6596D Incognito Island Ventilation Hood - 35 3/8"</v>
          </cell>
          <cell r="J7127">
            <v>3299</v>
          </cell>
        </row>
        <row r="7128">
          <cell r="B7128" t="str">
            <v>amds_florida</v>
          </cell>
          <cell r="E7128" t="str">
            <v>Cooking/Ventilation Hoods</v>
          </cell>
          <cell r="F7128" t="str">
            <v>midatlantic</v>
          </cell>
        </row>
        <row r="7129">
          <cell r="B7129" t="str">
            <v>amds_west_region</v>
          </cell>
          <cell r="F7129" t="str">
            <v>westregion</v>
          </cell>
        </row>
        <row r="7130">
          <cell r="B7130" t="str">
            <v>amds_texas</v>
          </cell>
          <cell r="F7130" t="str">
            <v>amdstexas</v>
          </cell>
        </row>
        <row r="7131">
          <cell r="B7131" t="str">
            <v>amds_chicago</v>
          </cell>
          <cell r="F7131" t="str">
            <v>website_bpp</v>
          </cell>
        </row>
        <row r="7132">
          <cell r="F7132" t="str">
            <v>website_appliance_catalog</v>
          </cell>
        </row>
        <row r="7133">
          <cell r="F7133" t="str">
            <v>amdschicago</v>
          </cell>
        </row>
        <row r="7134">
          <cell r="F7134" t="str">
            <v>bppinstall</v>
          </cell>
        </row>
        <row r="7135">
          <cell r="F7135" t="str">
            <v>mtp</v>
          </cell>
        </row>
        <row r="7136">
          <cell r="F7136" t="str">
            <v>amdstristate</v>
          </cell>
        </row>
        <row r="7137">
          <cell r="F7137" t="str">
            <v>newengland</v>
          </cell>
        </row>
        <row r="7138">
          <cell r="A7138" t="str">
            <v>28629650USA</v>
          </cell>
          <cell r="C7138" t="str">
            <v>Appliances - Cooking - Hoods (Wall)</v>
          </cell>
          <cell r="D7138" t="str">
            <v>simple</v>
          </cell>
          <cell r="E7138" t="str">
            <v>Cooking</v>
          </cell>
          <cell r="F7138" t="str">
            <v>florida</v>
          </cell>
          <cell r="G7138" t="str">
            <v>DA6296W Wall Ventilation Hood - 35 1/4"</v>
          </cell>
          <cell r="H7138" t="str">
            <v>For more information &amp; downloadable material (operating manuals, diagrams, etc) visit mieleusa.com.</v>
          </cell>
          <cell r="I7138" t="str">
            <v>DA6296W Wall Ventilation Hood - 35 1/4"</v>
          </cell>
          <cell r="J7138">
            <v>2799</v>
          </cell>
        </row>
        <row r="7139">
          <cell r="B7139" t="str">
            <v>amds_florida</v>
          </cell>
          <cell r="E7139" t="str">
            <v>Cooking/Ventilation Hoods</v>
          </cell>
          <cell r="F7139" t="str">
            <v>midatlantic</v>
          </cell>
        </row>
        <row r="7140">
          <cell r="B7140" t="str">
            <v>amds_west_region</v>
          </cell>
          <cell r="F7140" t="str">
            <v>westregion</v>
          </cell>
        </row>
        <row r="7141">
          <cell r="B7141" t="str">
            <v>amds_texas</v>
          </cell>
          <cell r="F7141" t="str">
            <v>amdstexas</v>
          </cell>
        </row>
        <row r="7142">
          <cell r="B7142" t="str">
            <v>amds_chicago</v>
          </cell>
          <cell r="F7142" t="str">
            <v>website_bpp</v>
          </cell>
        </row>
        <row r="7143">
          <cell r="F7143" t="str">
            <v>website_appliance_catalog</v>
          </cell>
        </row>
        <row r="7144">
          <cell r="F7144" t="str">
            <v>amdschicago</v>
          </cell>
        </row>
        <row r="7145">
          <cell r="F7145" t="str">
            <v>bppinstall</v>
          </cell>
        </row>
        <row r="7146">
          <cell r="F7146" t="str">
            <v>mtp</v>
          </cell>
        </row>
        <row r="7147">
          <cell r="F7147" t="str">
            <v>amdstristate</v>
          </cell>
        </row>
        <row r="7148">
          <cell r="F7148" t="str">
            <v>newengland</v>
          </cell>
        </row>
        <row r="7149">
          <cell r="A7149" t="str">
            <v>28659650USA</v>
          </cell>
          <cell r="C7149" t="str">
            <v>Appliances - Cooking - Hoods (Wall)</v>
          </cell>
          <cell r="D7149" t="str">
            <v>simple</v>
          </cell>
          <cell r="E7149" t="str">
            <v>Cooking</v>
          </cell>
          <cell r="F7149" t="str">
            <v>florida</v>
          </cell>
          <cell r="G7149" t="str">
            <v>DA6596W Wall Incognito Ventilation Hood - 35 3/8"</v>
          </cell>
          <cell r="H7149" t="str">
            <v>For more information &amp; downloadable material (operating manuals, diagrams, etc) visit mieleusa.com.</v>
          </cell>
          <cell r="I7149" t="str">
            <v>DA6596W Wall Incognito Ventilation Hood - 35 3/8"</v>
          </cell>
          <cell r="J7149">
            <v>2299</v>
          </cell>
        </row>
        <row r="7150">
          <cell r="B7150" t="str">
            <v>amds_florida</v>
          </cell>
          <cell r="E7150" t="str">
            <v>Cooking/Ventilation Hoods</v>
          </cell>
          <cell r="F7150" t="str">
            <v>midatlantic</v>
          </cell>
        </row>
        <row r="7151">
          <cell r="B7151" t="str">
            <v>amds_west_region</v>
          </cell>
          <cell r="F7151" t="str">
            <v>westregion</v>
          </cell>
        </row>
        <row r="7152">
          <cell r="B7152" t="str">
            <v>amds_texas</v>
          </cell>
          <cell r="F7152" t="str">
            <v>amdstexas</v>
          </cell>
        </row>
        <row r="7153">
          <cell r="B7153" t="str">
            <v>amds_chicago</v>
          </cell>
          <cell r="F7153" t="str">
            <v>website_bpp</v>
          </cell>
        </row>
        <row r="7154">
          <cell r="F7154" t="str">
            <v>website_appliance_catalog</v>
          </cell>
        </row>
        <row r="7155">
          <cell r="F7155" t="str">
            <v>amdschicago</v>
          </cell>
        </row>
        <row r="7156">
          <cell r="F7156" t="str">
            <v>bppinstall</v>
          </cell>
        </row>
        <row r="7157">
          <cell r="F7157" t="str">
            <v>mtp</v>
          </cell>
        </row>
        <row r="7158">
          <cell r="F7158" t="str">
            <v>amdstristate</v>
          </cell>
        </row>
        <row r="7159">
          <cell r="F7159" t="str">
            <v>newengland</v>
          </cell>
        </row>
        <row r="7160">
          <cell r="A7160" t="str">
            <v>28669055USA</v>
          </cell>
          <cell r="C7160" t="str">
            <v>Appliances - Cooking - Hoods (Island)</v>
          </cell>
          <cell r="D7160" t="str">
            <v>simple</v>
          </cell>
          <cell r="E7160" t="str">
            <v>Cooking</v>
          </cell>
          <cell r="F7160" t="str">
            <v>florida</v>
          </cell>
          <cell r="G7160" t="str">
            <v>DA6690D Puristic Island Ventilation Hood - 35 3/8"</v>
          </cell>
          <cell r="H7160" t="str">
            <v>For more information &amp; downloadable material (operating manuals, diagrams, etc) visit mieleusa.com.</v>
          </cell>
          <cell r="I7160" t="str">
            <v>DA6690D Puristic Island Ventilation Hood - 35 3/8"</v>
          </cell>
          <cell r="J7160">
            <v>3699</v>
          </cell>
        </row>
        <row r="7161">
          <cell r="B7161" t="str">
            <v>amds_florida</v>
          </cell>
          <cell r="E7161" t="str">
            <v>Cooking/Ventilation Hoods</v>
          </cell>
          <cell r="F7161" t="str">
            <v>midatlantic</v>
          </cell>
        </row>
        <row r="7162">
          <cell r="B7162" t="str">
            <v>amds_west_region</v>
          </cell>
          <cell r="F7162" t="str">
            <v>westregion</v>
          </cell>
        </row>
        <row r="7163">
          <cell r="B7163" t="str">
            <v>amds_texas</v>
          </cell>
          <cell r="F7163" t="str">
            <v>amdstexas</v>
          </cell>
        </row>
        <row r="7164">
          <cell r="B7164" t="str">
            <v>amds_chicago</v>
          </cell>
          <cell r="F7164" t="str">
            <v>website_bpp</v>
          </cell>
        </row>
        <row r="7165">
          <cell r="F7165" t="str">
            <v>website_appliance_catalog</v>
          </cell>
        </row>
        <row r="7166">
          <cell r="F7166" t="str">
            <v>amdschicago</v>
          </cell>
        </row>
        <row r="7167">
          <cell r="F7167" t="str">
            <v>bppinstall</v>
          </cell>
        </row>
        <row r="7168">
          <cell r="F7168" t="str">
            <v>mtp</v>
          </cell>
        </row>
        <row r="7169">
          <cell r="F7169" t="str">
            <v>amdstristate</v>
          </cell>
        </row>
        <row r="7170">
          <cell r="F7170" t="str">
            <v>newengland</v>
          </cell>
        </row>
        <row r="7171">
          <cell r="A7171" t="str">
            <v>28669050USA</v>
          </cell>
          <cell r="C7171" t="str">
            <v>Appliances - Cooking - Hoods (Wall)</v>
          </cell>
          <cell r="D7171" t="str">
            <v>simple</v>
          </cell>
          <cell r="E7171" t="str">
            <v>Cooking</v>
          </cell>
          <cell r="F7171" t="str">
            <v>florida</v>
          </cell>
          <cell r="G7171" t="str">
            <v>DA6690W Puristic Wall Ventilation Hood - 35 3/8"</v>
          </cell>
          <cell r="H7171" t="str">
            <v>For more information &amp; downloadable material (operating manuals, diagrams, etc) visit mieleusa.com.</v>
          </cell>
          <cell r="I7171" t="str">
            <v>DA6690W Puristic Wall Ventilation Hood - 35 3/8"</v>
          </cell>
          <cell r="J7171">
            <v>2599</v>
          </cell>
        </row>
        <row r="7172">
          <cell r="B7172" t="str">
            <v>amds_florida</v>
          </cell>
          <cell r="E7172" t="str">
            <v>Cooking/Ventilation Hoods</v>
          </cell>
          <cell r="F7172" t="str">
            <v>midatlantic</v>
          </cell>
        </row>
        <row r="7173">
          <cell r="B7173" t="str">
            <v>amds_west_region</v>
          </cell>
          <cell r="F7173" t="str">
            <v>westregion</v>
          </cell>
        </row>
        <row r="7174">
          <cell r="B7174" t="str">
            <v>amds_texas</v>
          </cell>
          <cell r="F7174" t="str">
            <v>amdstexas</v>
          </cell>
        </row>
        <row r="7175">
          <cell r="B7175" t="str">
            <v>amds_chicago</v>
          </cell>
          <cell r="F7175" t="str">
            <v>website_bpp</v>
          </cell>
        </row>
        <row r="7176">
          <cell r="F7176" t="str">
            <v>website_appliance_catalog</v>
          </cell>
        </row>
        <row r="7177">
          <cell r="F7177" t="str">
            <v>amdschicago</v>
          </cell>
        </row>
        <row r="7178">
          <cell r="F7178" t="str">
            <v>bppinstall</v>
          </cell>
        </row>
        <row r="7179">
          <cell r="F7179" t="str">
            <v>mtp</v>
          </cell>
        </row>
        <row r="7180">
          <cell r="F7180" t="str">
            <v>amdstristate</v>
          </cell>
        </row>
        <row r="7181">
          <cell r="F7181" t="str">
            <v>newengland</v>
          </cell>
        </row>
        <row r="7182">
          <cell r="A7182">
            <v>9627120</v>
          </cell>
          <cell r="C7182" t="str">
            <v>Accessories - Coffee Systems</v>
          </cell>
          <cell r="D7182" t="str">
            <v>simple</v>
          </cell>
          <cell r="E7182" t="str">
            <v>Coffee Products</v>
          </cell>
          <cell r="F7182" t="str">
            <v>base</v>
          </cell>
          <cell r="G7182" t="str">
            <v>Glass Milk Container</v>
          </cell>
          <cell r="H7182" t="str">
            <v>For more information &amp; downloadable material (operating manuals, diagrams, etc) visit mieleusa.com.</v>
          </cell>
          <cell r="I7182" t="str">
            <v>Glass Milk Container - For use with models CVA6401 / CVA6405 / CVA6800 / CVA6805</v>
          </cell>
          <cell r="J7182">
            <v>97.71</v>
          </cell>
        </row>
        <row r="7183">
          <cell r="B7183" t="str">
            <v>default</v>
          </cell>
          <cell r="E7183" t="str">
            <v>Coffee Products/Coffee Accessories</v>
          </cell>
          <cell r="F7183" t="str">
            <v>website_vac_room</v>
          </cell>
          <cell r="J7183">
            <v>100.64</v>
          </cell>
        </row>
        <row r="7184">
          <cell r="F7184" t="str">
            <v>website_center_sales</v>
          </cell>
        </row>
        <row r="7185">
          <cell r="A7185">
            <v>9327751</v>
          </cell>
          <cell r="C7185" t="str">
            <v>Accessories - Coffee Systems</v>
          </cell>
          <cell r="D7185" t="str">
            <v>simple</v>
          </cell>
          <cell r="E7185" t="str">
            <v>Coffee Products</v>
          </cell>
          <cell r="F7185" t="str">
            <v>base</v>
          </cell>
          <cell r="G7185" t="str">
            <v>Lid - Milk Container - CVA6401 / CVA6405 / CVA6800 / CVA6805</v>
          </cell>
          <cell r="H7185" t="str">
            <v>For more information &amp; downloadable material (operating manuals, diagrams, etc) visit mieleusa.com.</v>
          </cell>
          <cell r="I7185" t="str">
            <v>Lid - Milk Container - CVA6401 / CVA6405 / CVA6800 / CVA6805</v>
          </cell>
          <cell r="J7185">
            <v>85.73</v>
          </cell>
        </row>
        <row r="7186">
          <cell r="E7186" t="str">
            <v>Coffee Products/Coffee Accessories</v>
          </cell>
          <cell r="F7186" t="str">
            <v>website_vac_room</v>
          </cell>
        </row>
        <row r="7187">
          <cell r="F7187" t="str">
            <v>website_center_sales</v>
          </cell>
        </row>
        <row r="7188">
          <cell r="A7188" t="str">
            <v>23680552USA</v>
          </cell>
          <cell r="C7188" t="str">
            <v>Appliances - Cooking - Ovens</v>
          </cell>
          <cell r="D7188" t="str">
            <v>simple</v>
          </cell>
          <cell r="E7188" t="str">
            <v>Cooking</v>
          </cell>
          <cell r="F7188" t="str">
            <v>florida</v>
          </cell>
          <cell r="G7188" t="str">
            <v>DGC6805XL Combi-Steam Oven PureLine M Touch, Plumbed</v>
          </cell>
          <cell r="H7188" t="str">
            <v>For more information &amp; downloadable material (operating manuals, diagrams, etc) visit mieleusa.com.</v>
          </cell>
          <cell r="I7188" t="str">
            <v>DGC6805XL Combi-Steam Oven PureLine M Touch, Plumbed</v>
          </cell>
          <cell r="J7188">
            <v>4199</v>
          </cell>
        </row>
        <row r="7189">
          <cell r="B7189" t="str">
            <v>amds_florida</v>
          </cell>
          <cell r="E7189" t="str">
            <v>Cooking/Ovens</v>
          </cell>
          <cell r="F7189" t="str">
            <v>midatlantic</v>
          </cell>
        </row>
        <row r="7190">
          <cell r="B7190" t="str">
            <v>amds_west_region</v>
          </cell>
          <cell r="E7190" t="str">
            <v>Cooking/Steam Ovens</v>
          </cell>
          <cell r="F7190" t="str">
            <v>westregion</v>
          </cell>
        </row>
        <row r="7191">
          <cell r="B7191" t="str">
            <v>amds_texas</v>
          </cell>
          <cell r="F7191" t="str">
            <v>amdstexas</v>
          </cell>
        </row>
        <row r="7192">
          <cell r="B7192" t="str">
            <v>amds_chicago</v>
          </cell>
          <cell r="F7192" t="str">
            <v>website_bpp</v>
          </cell>
        </row>
        <row r="7193">
          <cell r="F7193" t="str">
            <v>website_appliance_catalog</v>
          </cell>
        </row>
        <row r="7194">
          <cell r="F7194" t="str">
            <v>amdschicago</v>
          </cell>
        </row>
        <row r="7195">
          <cell r="F7195" t="str">
            <v>bppinstall</v>
          </cell>
        </row>
        <row r="7196">
          <cell r="F7196" t="str">
            <v>mtp</v>
          </cell>
        </row>
        <row r="7197">
          <cell r="F7197" t="str">
            <v>amdstristate</v>
          </cell>
        </row>
        <row r="7198">
          <cell r="F7198" t="str">
            <v>newengland</v>
          </cell>
        </row>
        <row r="7199">
          <cell r="A7199" t="str">
            <v>23670552USA</v>
          </cell>
          <cell r="C7199" t="str">
            <v>Appliances - Cooking - Ovens</v>
          </cell>
          <cell r="D7199" t="str">
            <v>simple</v>
          </cell>
          <cell r="E7199" t="str">
            <v>Cooking</v>
          </cell>
          <cell r="F7199" t="str">
            <v>florida</v>
          </cell>
          <cell r="G7199" t="str">
            <v>DGC6705XL Combi-Steam Oven CountourLine M Touch, Plumbed</v>
          </cell>
          <cell r="H7199" t="str">
            <v>DGC6705XL Combi-Steam Oven CountourLine M Touch, Plumbed</v>
          </cell>
          <cell r="I7199" t="str">
            <v>DGC6705XL Combi-Steam Oven CountourLine M Touch, Plumbed</v>
          </cell>
          <cell r="J7199">
            <v>4199</v>
          </cell>
        </row>
        <row r="7200">
          <cell r="B7200" t="str">
            <v>amds_florida</v>
          </cell>
          <cell r="E7200" t="str">
            <v>Cooking/Ovens</v>
          </cell>
          <cell r="F7200" t="str">
            <v>midatlantic</v>
          </cell>
        </row>
        <row r="7201">
          <cell r="B7201" t="str">
            <v>amds_midatlantic</v>
          </cell>
          <cell r="E7201" t="str">
            <v>Cooking/Steam Ovens</v>
          </cell>
          <cell r="F7201" t="str">
            <v>westregion</v>
          </cell>
        </row>
        <row r="7202">
          <cell r="B7202" t="str">
            <v>amds_west_region</v>
          </cell>
          <cell r="F7202" t="str">
            <v>amdstexas</v>
          </cell>
        </row>
        <row r="7203">
          <cell r="B7203" t="str">
            <v>amds_texas</v>
          </cell>
          <cell r="F7203" t="str">
            <v>website_bpp</v>
          </cell>
        </row>
        <row r="7204">
          <cell r="B7204" t="str">
            <v>amds_chicago</v>
          </cell>
          <cell r="F7204" t="str">
            <v>website_appliance_catalog</v>
          </cell>
        </row>
        <row r="7205">
          <cell r="F7205" t="str">
            <v>amdschicago</v>
          </cell>
        </row>
        <row r="7206">
          <cell r="F7206" t="str">
            <v>bppinstall</v>
          </cell>
        </row>
        <row r="7207">
          <cell r="F7207" t="str">
            <v>mtp</v>
          </cell>
        </row>
        <row r="7208">
          <cell r="F7208" t="str">
            <v>amdstristate</v>
          </cell>
        </row>
        <row r="7209">
          <cell r="F7209" t="str">
            <v>newengland</v>
          </cell>
        </row>
        <row r="7210">
          <cell r="A7210" t="str">
            <v>23650052USA</v>
          </cell>
          <cell r="C7210" t="str">
            <v>Appliances - Cooking - Ovens</v>
          </cell>
          <cell r="D7210" t="str">
            <v>simple</v>
          </cell>
          <cell r="E7210" t="str">
            <v>Cooking</v>
          </cell>
          <cell r="F7210" t="str">
            <v>florida</v>
          </cell>
          <cell r="G7210" t="str">
            <v>DGC6500 XL Combi-Steam Oven CountourLine SensorTronic (Clean Touch Steel)</v>
          </cell>
          <cell r="H7210" t="str">
            <v>DGC6500 XL Combi-Steam Oven CountourLine SensorTronic (Clean Touch Steel)</v>
          </cell>
          <cell r="I7210" t="str">
            <v>DGC6500 XL Combi-Steam Oven CountourLine SensorTronic (Clean Touch Steel)</v>
          </cell>
          <cell r="J7210">
            <v>3499</v>
          </cell>
        </row>
        <row r="7211">
          <cell r="B7211" t="str">
            <v>amds_florida</v>
          </cell>
          <cell r="E7211" t="str">
            <v>Cooking/Ovens</v>
          </cell>
          <cell r="F7211" t="str">
            <v>midatlantic</v>
          </cell>
        </row>
        <row r="7212">
          <cell r="B7212" t="str">
            <v>amds_west_region</v>
          </cell>
          <cell r="E7212" t="str">
            <v>Cooking/Steam Ovens</v>
          </cell>
          <cell r="F7212" t="str">
            <v>westregion</v>
          </cell>
        </row>
        <row r="7213">
          <cell r="B7213" t="str">
            <v>amds_texas</v>
          </cell>
          <cell r="F7213" t="str">
            <v>amdstexas</v>
          </cell>
        </row>
        <row r="7214">
          <cell r="B7214" t="str">
            <v>amds_chicago</v>
          </cell>
          <cell r="F7214" t="str">
            <v>website_bpp</v>
          </cell>
        </row>
        <row r="7215">
          <cell r="F7215" t="str">
            <v>website_appliance_catalog</v>
          </cell>
        </row>
        <row r="7216">
          <cell r="F7216" t="str">
            <v>amdschicago</v>
          </cell>
        </row>
        <row r="7217">
          <cell r="F7217" t="str">
            <v>bppinstall</v>
          </cell>
        </row>
        <row r="7218">
          <cell r="F7218" t="str">
            <v>mtp</v>
          </cell>
        </row>
        <row r="7219">
          <cell r="F7219" t="str">
            <v>amdstristate</v>
          </cell>
        </row>
        <row r="7220">
          <cell r="F7220" t="str">
            <v>newengland</v>
          </cell>
        </row>
        <row r="7221">
          <cell r="A7221" t="str">
            <v>30621402USA</v>
          </cell>
          <cell r="C7221" t="str">
            <v>Appliances - Cooking - Warming &amp; Storage Drawers</v>
          </cell>
          <cell r="D7221" t="str">
            <v>simple</v>
          </cell>
          <cell r="E7221" t="str">
            <v>Cooking</v>
          </cell>
          <cell r="F7221" t="str">
            <v>florida</v>
          </cell>
          <cell r="G7221" t="str">
            <v>ESW6214 24" Warming Drawer PureLine/ContourLine (Truffle Brown)</v>
          </cell>
          <cell r="H7221" t="str">
            <v>For more information &amp; downloadable material (operating manuals, diagrams, etc) visit mieleusa.com.</v>
          </cell>
          <cell r="I7221" t="str">
            <v>ESW6214 24" Warming Drawer PureLine/ContourLine (Truffle Brown)</v>
          </cell>
          <cell r="J7221">
            <v>999</v>
          </cell>
        </row>
        <row r="7222">
          <cell r="B7222" t="str">
            <v>amds_florida</v>
          </cell>
          <cell r="E7222" t="str">
            <v>Coffee Products/Plate &amp; Cup Warmers</v>
          </cell>
          <cell r="F7222" t="str">
            <v>midatlantic</v>
          </cell>
        </row>
        <row r="7223">
          <cell r="B7223" t="str">
            <v>amds_west_region</v>
          </cell>
          <cell r="E7223" t="str">
            <v>Cooking/Warming Drawers</v>
          </cell>
          <cell r="F7223" t="str">
            <v>westregion</v>
          </cell>
        </row>
        <row r="7224">
          <cell r="B7224" t="str">
            <v>amds_texas</v>
          </cell>
          <cell r="F7224" t="str">
            <v>amdstexas</v>
          </cell>
        </row>
        <row r="7225">
          <cell r="B7225" t="str">
            <v>amds_chicago</v>
          </cell>
          <cell r="F7225" t="str">
            <v>website_bpp</v>
          </cell>
        </row>
        <row r="7226">
          <cell r="F7226" t="str">
            <v>website_appliance_catalog</v>
          </cell>
        </row>
        <row r="7227">
          <cell r="F7227" t="str">
            <v>amdschicago</v>
          </cell>
        </row>
        <row r="7228">
          <cell r="F7228" t="str">
            <v>bppinstall</v>
          </cell>
        </row>
        <row r="7229">
          <cell r="F7229" t="str">
            <v>mtp</v>
          </cell>
        </row>
        <row r="7230">
          <cell r="F7230" t="str">
            <v>amdstristate</v>
          </cell>
        </row>
        <row r="7231">
          <cell r="F7231" t="str">
            <v>newengland</v>
          </cell>
        </row>
        <row r="7232">
          <cell r="A7232" t="str">
            <v>30688002USA</v>
          </cell>
          <cell r="C7232" t="str">
            <v>Appliances - Cooking - Warming &amp; Storage Drawers</v>
          </cell>
          <cell r="D7232" t="str">
            <v>simple</v>
          </cell>
          <cell r="E7232" t="str">
            <v>Cooking</v>
          </cell>
          <cell r="F7232" t="str">
            <v>florida</v>
          </cell>
          <cell r="G7232" t="str">
            <v>ESW6880 30" Warming Drawer PureLine (Truffle Brown)</v>
          </cell>
          <cell r="H7232" t="str">
            <v>For more information &amp; downloadable material (operating manuals, diagrams, etc) visit mieleusa.com.</v>
          </cell>
          <cell r="I7232" t="str">
            <v>ESW6880 30" Warming Drawer PureLine</v>
          </cell>
          <cell r="J7232">
            <v>1349</v>
          </cell>
        </row>
        <row r="7233">
          <cell r="B7233" t="str">
            <v>amds_florida</v>
          </cell>
          <cell r="E7233" t="str">
            <v>Cooking/Warming Drawers</v>
          </cell>
          <cell r="F7233" t="str">
            <v>midatlantic</v>
          </cell>
        </row>
        <row r="7234">
          <cell r="B7234" t="str">
            <v>amds_west_region</v>
          </cell>
          <cell r="F7234" t="str">
            <v>westregion</v>
          </cell>
        </row>
        <row r="7235">
          <cell r="B7235" t="str">
            <v>amds_texas</v>
          </cell>
          <cell r="F7235" t="str">
            <v>amdstexas</v>
          </cell>
        </row>
        <row r="7236">
          <cell r="B7236" t="str">
            <v>amds_chicago</v>
          </cell>
          <cell r="F7236" t="str">
            <v>website_bpp</v>
          </cell>
        </row>
        <row r="7237">
          <cell r="F7237" t="str">
            <v>website_appliance_catalog</v>
          </cell>
        </row>
        <row r="7238">
          <cell r="F7238" t="str">
            <v>amdschicago</v>
          </cell>
        </row>
        <row r="7239">
          <cell r="F7239" t="str">
            <v>bppinstall</v>
          </cell>
        </row>
        <row r="7240">
          <cell r="F7240" t="str">
            <v>mtp</v>
          </cell>
        </row>
        <row r="7241">
          <cell r="F7241" t="str">
            <v>amdstristate</v>
          </cell>
        </row>
        <row r="7242">
          <cell r="F7242" t="str">
            <v>newengland</v>
          </cell>
        </row>
        <row r="7243">
          <cell r="A7243" t="str">
            <v>22620004USA</v>
          </cell>
          <cell r="C7243" t="str">
            <v>Appliances - Cooking - Ovens</v>
          </cell>
          <cell r="D7243" t="str">
            <v>simple</v>
          </cell>
          <cell r="E7243" t="str">
            <v>Cooking</v>
          </cell>
          <cell r="F7243" t="str">
            <v>florida</v>
          </cell>
          <cell r="G7243" t="str">
            <v>H6200BM 24" Speed Oven PureLine DirectSelect - Truffle Brown</v>
          </cell>
          <cell r="H7243" t="str">
            <v>H6200BM 24" Speed Oven PureLine DirectSelect - Truffle Brown</v>
          </cell>
          <cell r="I7243" t="str">
            <v>H6200BM 24" Speed Oven PureLine DirectSelect - Truffle Brown</v>
          </cell>
          <cell r="J7243">
            <v>1999</v>
          </cell>
        </row>
        <row r="7244">
          <cell r="B7244" t="str">
            <v>amds_florida</v>
          </cell>
          <cell r="E7244" t="str">
            <v>Cooking/Ovens</v>
          </cell>
          <cell r="F7244" t="str">
            <v>midatlantic</v>
          </cell>
        </row>
        <row r="7245">
          <cell r="B7245" t="str">
            <v>amds_west_region</v>
          </cell>
          <cell r="E7245" t="str">
            <v>Cooking/Speed Ovens</v>
          </cell>
          <cell r="F7245" t="str">
            <v>westregion</v>
          </cell>
        </row>
        <row r="7246">
          <cell r="B7246" t="str">
            <v>amds_texas</v>
          </cell>
          <cell r="F7246" t="str">
            <v>amdstexas</v>
          </cell>
        </row>
        <row r="7247">
          <cell r="B7247" t="str">
            <v>amds_chicago</v>
          </cell>
          <cell r="F7247" t="str">
            <v>website_bpp</v>
          </cell>
        </row>
        <row r="7248">
          <cell r="F7248" t="str">
            <v>website_appliance_catalog</v>
          </cell>
        </row>
        <row r="7249">
          <cell r="F7249" t="str">
            <v>amdschicago</v>
          </cell>
        </row>
        <row r="7250">
          <cell r="F7250" t="str">
            <v>bppinstall</v>
          </cell>
        </row>
        <row r="7251">
          <cell r="F7251" t="str">
            <v>mtp</v>
          </cell>
        </row>
        <row r="7252">
          <cell r="F7252" t="str">
            <v>amdstristate</v>
          </cell>
        </row>
        <row r="7253">
          <cell r="F7253" t="str">
            <v>newengland</v>
          </cell>
        </row>
        <row r="7254">
          <cell r="A7254" t="str">
            <v>22620014USA</v>
          </cell>
          <cell r="C7254" t="str">
            <v>Appliances - Cooking - Ovens</v>
          </cell>
          <cell r="D7254" t="str">
            <v>simple</v>
          </cell>
          <cell r="E7254" t="str">
            <v>Cooking</v>
          </cell>
          <cell r="F7254" t="str">
            <v>florida</v>
          </cell>
          <cell r="G7254" t="str">
            <v>H6200BM 24" Speed Oven PureLine DirectSelect (Brilliant White)</v>
          </cell>
          <cell r="H7254" t="str">
            <v>H 6200 BM Speed Oven</v>
          </cell>
          <cell r="I7254" t="str">
            <v>H6200BM 24" Speed Oven PureLine DirectSelect (Brilliant White)</v>
          </cell>
          <cell r="J7254">
            <v>1999</v>
          </cell>
        </row>
        <row r="7255">
          <cell r="B7255" t="str">
            <v>amds_florida</v>
          </cell>
          <cell r="E7255" t="str">
            <v>Cooking/Ovens</v>
          </cell>
          <cell r="F7255" t="str">
            <v>midatlantic</v>
          </cell>
        </row>
        <row r="7256">
          <cell r="B7256" t="str">
            <v>amds_midatlantic</v>
          </cell>
          <cell r="E7256" t="str">
            <v>Cooking/Speed Ovens</v>
          </cell>
          <cell r="F7256" t="str">
            <v>westregion</v>
          </cell>
        </row>
        <row r="7257">
          <cell r="B7257" t="str">
            <v>amds_west_region</v>
          </cell>
          <cell r="F7257" t="str">
            <v>amdstexas</v>
          </cell>
        </row>
        <row r="7258">
          <cell r="B7258" t="str">
            <v>amds_texas</v>
          </cell>
          <cell r="F7258" t="str">
            <v>website_bpp</v>
          </cell>
        </row>
        <row r="7259">
          <cell r="B7259" t="str">
            <v>bpp</v>
          </cell>
          <cell r="F7259" t="str">
            <v>website_appliance_catalog</v>
          </cell>
        </row>
        <row r="7260">
          <cell r="B7260" t="str">
            <v>appliance_catalog</v>
          </cell>
          <cell r="F7260" t="str">
            <v>amdschicago</v>
          </cell>
        </row>
        <row r="7261">
          <cell r="B7261" t="str">
            <v>amds_chicago</v>
          </cell>
          <cell r="F7261" t="str">
            <v>bppinstall</v>
          </cell>
        </row>
        <row r="7262">
          <cell r="B7262" t="str">
            <v>bpp_install</v>
          </cell>
          <cell r="F7262" t="str">
            <v>mtp</v>
          </cell>
        </row>
        <row r="7263">
          <cell r="B7263" t="str">
            <v>trade_partner</v>
          </cell>
          <cell r="F7263" t="str">
            <v>amdstristate</v>
          </cell>
        </row>
        <row r="7264">
          <cell r="B7264" t="str">
            <v>amds_tristate</v>
          </cell>
          <cell r="F7264" t="str">
            <v>newengland</v>
          </cell>
        </row>
        <row r="7265">
          <cell r="A7265" t="str">
            <v>22680004USA</v>
          </cell>
          <cell r="C7265" t="str">
            <v>Appliances - Cooking - Ovens</v>
          </cell>
          <cell r="D7265" t="str">
            <v>simple</v>
          </cell>
          <cell r="E7265" t="str">
            <v>Cooking</v>
          </cell>
          <cell r="F7265" t="str">
            <v>florida</v>
          </cell>
          <cell r="G7265" t="str">
            <v>H6800BM 24" Speed Oven PureLine Truffle Brown M Touch</v>
          </cell>
          <cell r="H7265" t="str">
            <v>H 6800 BM Speed Oven (Truffle Brown)</v>
          </cell>
          <cell r="I7265" t="str">
            <v>H6800BM 24" Speed Oven PureLine Truffle Brown M Touch</v>
          </cell>
          <cell r="J7265">
            <v>3399</v>
          </cell>
        </row>
        <row r="7266">
          <cell r="B7266" t="str">
            <v>amds_florida</v>
          </cell>
          <cell r="E7266" t="str">
            <v>Cooking/Ovens</v>
          </cell>
          <cell r="F7266" t="str">
            <v>midatlantic</v>
          </cell>
        </row>
        <row r="7267">
          <cell r="B7267" t="str">
            <v>amds_west_region</v>
          </cell>
          <cell r="E7267" t="str">
            <v>Cooking/Speed Ovens</v>
          </cell>
          <cell r="F7267" t="str">
            <v>westregion</v>
          </cell>
        </row>
        <row r="7268">
          <cell r="B7268" t="str">
            <v>amds_texas</v>
          </cell>
          <cell r="F7268" t="str">
            <v>amdstexas</v>
          </cell>
        </row>
        <row r="7269">
          <cell r="B7269" t="str">
            <v>amds_chicago</v>
          </cell>
          <cell r="F7269" t="str">
            <v>website_bpp</v>
          </cell>
        </row>
        <row r="7270">
          <cell r="F7270" t="str">
            <v>website_appliance_catalog</v>
          </cell>
        </row>
        <row r="7271">
          <cell r="F7271" t="str">
            <v>amdschicago</v>
          </cell>
        </row>
        <row r="7272">
          <cell r="F7272" t="str">
            <v>bppinstall</v>
          </cell>
        </row>
        <row r="7273">
          <cell r="F7273" t="str">
            <v>mtp</v>
          </cell>
        </row>
        <row r="7274">
          <cell r="F7274" t="str">
            <v>amdstristate</v>
          </cell>
        </row>
        <row r="7275">
          <cell r="F7275" t="str">
            <v>newengland</v>
          </cell>
        </row>
        <row r="7276">
          <cell r="A7276" t="str">
            <v>22628003USA</v>
          </cell>
          <cell r="C7276" t="str">
            <v>Appliances - Cooking - Ovens</v>
          </cell>
          <cell r="D7276" t="str">
            <v>simple</v>
          </cell>
          <cell r="E7276" t="str">
            <v>Cooking</v>
          </cell>
          <cell r="F7276" t="str">
            <v>florida</v>
          </cell>
          <cell r="G7276" t="str">
            <v>H6280BP 30" Convection Oven PureLine DirectSelect (Truffle Brown)</v>
          </cell>
          <cell r="H7276" t="str">
            <v>H 6280 BP Convection Oven</v>
          </cell>
          <cell r="I7276" t="str">
            <v>H6280BP 30" Convection Oven PureLine DirectSelect</v>
          </cell>
          <cell r="J7276">
            <v>3599</v>
          </cell>
        </row>
        <row r="7277">
          <cell r="B7277" t="str">
            <v>amds_florida</v>
          </cell>
          <cell r="E7277" t="str">
            <v>Cooking/Ovens</v>
          </cell>
          <cell r="F7277" t="str">
            <v>midatlantic</v>
          </cell>
        </row>
        <row r="7278">
          <cell r="B7278" t="str">
            <v>amds_west_region</v>
          </cell>
          <cell r="F7278" t="str">
            <v>westregion</v>
          </cell>
        </row>
        <row r="7279">
          <cell r="B7279" t="str">
            <v>amds_texas</v>
          </cell>
          <cell r="F7279" t="str">
            <v>amdstexas</v>
          </cell>
        </row>
        <row r="7280">
          <cell r="B7280" t="str">
            <v>amds_chicago</v>
          </cell>
          <cell r="F7280" t="str">
            <v>website_bpp</v>
          </cell>
        </row>
        <row r="7281">
          <cell r="F7281" t="str">
            <v>website_appliance_catalog</v>
          </cell>
        </row>
        <row r="7282">
          <cell r="F7282" t="str">
            <v>amdschicago</v>
          </cell>
        </row>
        <row r="7283">
          <cell r="F7283" t="str">
            <v>bppinstall</v>
          </cell>
        </row>
        <row r="7284">
          <cell r="F7284" t="str">
            <v>mtp</v>
          </cell>
        </row>
        <row r="7285">
          <cell r="F7285" t="str">
            <v>amdstristate</v>
          </cell>
        </row>
        <row r="7286">
          <cell r="F7286" t="str">
            <v>newengland</v>
          </cell>
        </row>
        <row r="7287">
          <cell r="A7287" t="str">
            <v>22668003USA</v>
          </cell>
          <cell r="C7287" t="str">
            <v>Appliances - Cooking - Ovens</v>
          </cell>
          <cell r="D7287" t="str">
            <v>simple</v>
          </cell>
          <cell r="E7287" t="str">
            <v>Cooking</v>
          </cell>
          <cell r="F7287" t="str">
            <v>florida</v>
          </cell>
          <cell r="G7287" t="str">
            <v>H6680BP 30" Convection Oven PureLine SensorTronic (Truffle Brown)</v>
          </cell>
          <cell r="H7287" t="str">
            <v>H 6680 BP Convection Oven</v>
          </cell>
          <cell r="I7287" t="str">
            <v>H6680BP 30" Convection Oven PureLine SensorTronic</v>
          </cell>
          <cell r="J7287">
            <v>4499</v>
          </cell>
        </row>
        <row r="7288">
          <cell r="B7288" t="str">
            <v>amds_florida</v>
          </cell>
          <cell r="E7288" t="str">
            <v>Cooking/Ovens</v>
          </cell>
          <cell r="F7288" t="str">
            <v>midatlantic</v>
          </cell>
        </row>
        <row r="7289">
          <cell r="B7289" t="str">
            <v>amds_west_region</v>
          </cell>
          <cell r="F7289" t="str">
            <v>westregion</v>
          </cell>
        </row>
        <row r="7290">
          <cell r="B7290" t="str">
            <v>amds_texas</v>
          </cell>
          <cell r="F7290" t="str">
            <v>amdstexas</v>
          </cell>
        </row>
        <row r="7291">
          <cell r="B7291" t="str">
            <v>amds_chicago</v>
          </cell>
          <cell r="F7291" t="str">
            <v>website_bpp</v>
          </cell>
        </row>
        <row r="7292">
          <cell r="F7292" t="str">
            <v>website_appliance_catalog</v>
          </cell>
        </row>
        <row r="7293">
          <cell r="F7293" t="str">
            <v>amdschicago</v>
          </cell>
        </row>
        <row r="7294">
          <cell r="F7294" t="str">
            <v>bppinstall</v>
          </cell>
        </row>
        <row r="7295">
          <cell r="F7295" t="str">
            <v>mtp</v>
          </cell>
        </row>
        <row r="7296">
          <cell r="F7296" t="str">
            <v>amdstristate</v>
          </cell>
        </row>
        <row r="7297">
          <cell r="F7297" t="str">
            <v>newengland</v>
          </cell>
        </row>
        <row r="7298">
          <cell r="A7298" t="str">
            <v>22688003USA</v>
          </cell>
          <cell r="C7298" t="str">
            <v>Appliances - Cooking - Ovens</v>
          </cell>
          <cell r="D7298" t="str">
            <v>simple</v>
          </cell>
          <cell r="E7298" t="str">
            <v>Cooking</v>
          </cell>
          <cell r="F7298" t="str">
            <v>florida</v>
          </cell>
          <cell r="G7298" t="str">
            <v>H6880BP 30" Convection Oven PureLine M Touch (Truffle Brown)</v>
          </cell>
          <cell r="H7298" t="str">
            <v>H 6880 BP Convection Oven (Truffle Brown)</v>
          </cell>
          <cell r="I7298" t="str">
            <v>H6880BP 30" Convection Oven PureLine M Touch</v>
          </cell>
          <cell r="J7298">
            <v>5499</v>
          </cell>
        </row>
        <row r="7299">
          <cell r="B7299" t="str">
            <v>amds_florida</v>
          </cell>
          <cell r="E7299" t="str">
            <v>Cooking/Ovens</v>
          </cell>
          <cell r="F7299" t="str">
            <v>midatlantic</v>
          </cell>
        </row>
        <row r="7300">
          <cell r="B7300" t="str">
            <v>amds_west_region</v>
          </cell>
          <cell r="F7300" t="str">
            <v>westregion</v>
          </cell>
        </row>
        <row r="7301">
          <cell r="B7301" t="str">
            <v>amds_texas</v>
          </cell>
          <cell r="F7301" t="str">
            <v>amdstexas</v>
          </cell>
        </row>
        <row r="7302">
          <cell r="B7302" t="str">
            <v>amds_chicago</v>
          </cell>
          <cell r="F7302" t="str">
            <v>website_bpp</v>
          </cell>
        </row>
        <row r="7303">
          <cell r="F7303" t="str">
            <v>website_appliance_catalog</v>
          </cell>
        </row>
        <row r="7304">
          <cell r="F7304" t="str">
            <v>amdschicago</v>
          </cell>
        </row>
        <row r="7305">
          <cell r="F7305" t="str">
            <v>bppinstall</v>
          </cell>
        </row>
        <row r="7306">
          <cell r="F7306" t="str">
            <v>mtp</v>
          </cell>
        </row>
        <row r="7307">
          <cell r="F7307" t="str">
            <v>amdstristate</v>
          </cell>
        </row>
        <row r="7308">
          <cell r="F7308" t="str">
            <v>newengland</v>
          </cell>
        </row>
        <row r="7309">
          <cell r="A7309" t="str">
            <v>22628013USA</v>
          </cell>
          <cell r="C7309" t="str">
            <v>Appliances - Cooking - Ovens</v>
          </cell>
          <cell r="D7309" t="str">
            <v>simple</v>
          </cell>
          <cell r="E7309" t="str">
            <v>Cooking</v>
          </cell>
          <cell r="F7309" t="str">
            <v>florida</v>
          </cell>
          <cell r="G7309" t="str">
            <v>H6280BP 30" Convection Oven PureLine DirectSelect (Brilliant White)</v>
          </cell>
          <cell r="H7309" t="str">
            <v>H 6280 BP Convection Oven</v>
          </cell>
          <cell r="I7309" t="str">
            <v>H6280BP 30" Convection Oven PureLine DirectSelect (Brilliant White)</v>
          </cell>
          <cell r="J7309">
            <v>3599</v>
          </cell>
        </row>
        <row r="7310">
          <cell r="B7310" t="str">
            <v>amds_florida</v>
          </cell>
          <cell r="E7310" t="str">
            <v>Cooking/Ovens</v>
          </cell>
          <cell r="F7310" t="str">
            <v>midatlantic</v>
          </cell>
        </row>
        <row r="7311">
          <cell r="B7311" t="str">
            <v>amds_midatlantic</v>
          </cell>
          <cell r="F7311" t="str">
            <v>westregion</v>
          </cell>
        </row>
        <row r="7312">
          <cell r="B7312" t="str">
            <v>amds_west_region</v>
          </cell>
          <cell r="F7312" t="str">
            <v>amdstexas</v>
          </cell>
        </row>
        <row r="7313">
          <cell r="B7313" t="str">
            <v>amds_texas</v>
          </cell>
          <cell r="F7313" t="str">
            <v>website_bpp</v>
          </cell>
        </row>
        <row r="7314">
          <cell r="B7314" t="str">
            <v>bpp</v>
          </cell>
          <cell r="F7314" t="str">
            <v>website_appliance_catalog</v>
          </cell>
        </row>
        <row r="7315">
          <cell r="B7315" t="str">
            <v>appliance_catalog</v>
          </cell>
          <cell r="F7315" t="str">
            <v>amdschicago</v>
          </cell>
        </row>
        <row r="7316">
          <cell r="B7316" t="str">
            <v>amds_chicago</v>
          </cell>
          <cell r="F7316" t="str">
            <v>bppinstall</v>
          </cell>
        </row>
        <row r="7317">
          <cell r="B7317" t="str">
            <v>bpp_install</v>
          </cell>
          <cell r="F7317" t="str">
            <v>mtp</v>
          </cell>
        </row>
        <row r="7318">
          <cell r="B7318" t="str">
            <v>trade_partner</v>
          </cell>
          <cell r="F7318" t="str">
            <v>amdstristate</v>
          </cell>
        </row>
        <row r="7319">
          <cell r="B7319" t="str">
            <v>amds_tristate</v>
          </cell>
          <cell r="F7319" t="str">
            <v>newengland</v>
          </cell>
        </row>
        <row r="7320">
          <cell r="A7320" t="str">
            <v>22668013USA</v>
          </cell>
          <cell r="C7320" t="str">
            <v>Appliances - Cooking - Ovens</v>
          </cell>
          <cell r="D7320" t="str">
            <v>simple</v>
          </cell>
          <cell r="E7320" t="str">
            <v>Cooking</v>
          </cell>
          <cell r="F7320" t="str">
            <v>florida</v>
          </cell>
          <cell r="G7320" t="str">
            <v>H6680BP 30" Convection Oven PureLine SensorTronic (Brilliant White)</v>
          </cell>
          <cell r="H7320" t="str">
            <v>H 6680 BP Convection Oven</v>
          </cell>
          <cell r="I7320" t="str">
            <v>H6680BP 30" Convection Oven PureLine SensorTronic (Brilliant White)</v>
          </cell>
          <cell r="J7320">
            <v>4499</v>
          </cell>
        </row>
        <row r="7321">
          <cell r="B7321" t="str">
            <v>amds_florida</v>
          </cell>
          <cell r="E7321" t="str">
            <v>Cooking/Ovens</v>
          </cell>
          <cell r="F7321" t="str">
            <v>midatlantic</v>
          </cell>
        </row>
        <row r="7322">
          <cell r="B7322" t="str">
            <v>amds_midatlantic</v>
          </cell>
          <cell r="F7322" t="str">
            <v>westregion</v>
          </cell>
        </row>
        <row r="7323">
          <cell r="B7323" t="str">
            <v>amds_west_region</v>
          </cell>
          <cell r="F7323" t="str">
            <v>amdstexas</v>
          </cell>
        </row>
        <row r="7324">
          <cell r="B7324" t="str">
            <v>amds_texas</v>
          </cell>
          <cell r="F7324" t="str">
            <v>website_bpp</v>
          </cell>
        </row>
        <row r="7325">
          <cell r="B7325" t="str">
            <v>bpp</v>
          </cell>
          <cell r="F7325" t="str">
            <v>website_appliance_catalog</v>
          </cell>
        </row>
        <row r="7326">
          <cell r="B7326" t="str">
            <v>appliance_catalog</v>
          </cell>
          <cell r="F7326" t="str">
            <v>amdschicago</v>
          </cell>
        </row>
        <row r="7327">
          <cell r="B7327" t="str">
            <v>amds_chicago</v>
          </cell>
          <cell r="F7327" t="str">
            <v>bppinstall</v>
          </cell>
        </row>
        <row r="7328">
          <cell r="B7328" t="str">
            <v>bpp_install</v>
          </cell>
          <cell r="F7328" t="str">
            <v>mtp</v>
          </cell>
        </row>
        <row r="7329">
          <cell r="B7329" t="str">
            <v>trade_partner</v>
          </cell>
          <cell r="F7329" t="str">
            <v>amdstristate</v>
          </cell>
        </row>
        <row r="7330">
          <cell r="B7330" t="str">
            <v>amds_tristate</v>
          </cell>
          <cell r="F7330" t="str">
            <v>newengland</v>
          </cell>
        </row>
        <row r="7331">
          <cell r="A7331" t="str">
            <v>22998303USA</v>
          </cell>
          <cell r="C7331" t="str">
            <v>Accessories - Trim Kits</v>
          </cell>
          <cell r="D7331" t="str">
            <v>simple</v>
          </cell>
          <cell r="E7331" t="str">
            <v>Cooking</v>
          </cell>
          <cell r="F7331" t="str">
            <v>base</v>
          </cell>
          <cell r="G7331" t="str">
            <v>EBA6808 Truffle Brown (for 30" niche)</v>
          </cell>
          <cell r="H7331" t="str">
            <v>EBA6808 Truffle Brown (for 30" niche)</v>
          </cell>
          <cell r="I7331" t="str">
            <v>EBA6808 Truffle Brown (for 30" niche)</v>
          </cell>
          <cell r="J7331">
            <v>329</v>
          </cell>
        </row>
        <row r="7332">
          <cell r="B7332" t="str">
            <v>amds_florida</v>
          </cell>
          <cell r="E7332" t="str">
            <v>Cooking/Trim Kits &amp; Cabinetry</v>
          </cell>
          <cell r="F7332" t="str">
            <v>florida</v>
          </cell>
        </row>
        <row r="7333">
          <cell r="B7333" t="str">
            <v>amds_midatlantic</v>
          </cell>
          <cell r="F7333" t="str">
            <v>midatlantic</v>
          </cell>
        </row>
        <row r="7334">
          <cell r="B7334" t="str">
            <v>amds_west_region</v>
          </cell>
          <cell r="F7334" t="str">
            <v>westregion</v>
          </cell>
        </row>
        <row r="7335">
          <cell r="B7335" t="str">
            <v>amds_texas</v>
          </cell>
          <cell r="F7335" t="str">
            <v>amdstexas</v>
          </cell>
        </row>
        <row r="7336">
          <cell r="B7336" t="str">
            <v>bpp</v>
          </cell>
          <cell r="F7336" t="str">
            <v>website_bpp</v>
          </cell>
        </row>
        <row r="7337">
          <cell r="B7337" t="str">
            <v>appliance_catalog</v>
          </cell>
          <cell r="F7337" t="str">
            <v>website_appliance_catalog</v>
          </cell>
        </row>
        <row r="7338">
          <cell r="B7338" t="str">
            <v>amds_chicago</v>
          </cell>
          <cell r="F7338" t="str">
            <v>amdschicago</v>
          </cell>
        </row>
        <row r="7339">
          <cell r="B7339" t="str">
            <v>bpp_install</v>
          </cell>
          <cell r="F7339" t="str">
            <v>bppinstall</v>
          </cell>
        </row>
        <row r="7340">
          <cell r="B7340" t="str">
            <v>amds_tristate</v>
          </cell>
          <cell r="F7340" t="str">
            <v>mtp</v>
          </cell>
        </row>
        <row r="7341">
          <cell r="B7341" t="str">
            <v>amds_newengland</v>
          </cell>
          <cell r="F7341" t="str">
            <v>amdstristate</v>
          </cell>
        </row>
        <row r="7342">
          <cell r="B7342" t="str">
            <v>vac_room</v>
          </cell>
          <cell r="F7342" t="str">
            <v>newengland</v>
          </cell>
        </row>
        <row r="7343">
          <cell r="B7343" t="str">
            <v>center_sales</v>
          </cell>
          <cell r="F7343" t="str">
            <v>website_vac_room</v>
          </cell>
        </row>
        <row r="7344">
          <cell r="F7344" t="str">
            <v>website_center_sales</v>
          </cell>
        </row>
        <row r="7345">
          <cell r="A7345" t="str">
            <v>24998306USA</v>
          </cell>
          <cell r="C7345" t="str">
            <v>Accessories - Trim Kits</v>
          </cell>
          <cell r="D7345" t="str">
            <v>simple</v>
          </cell>
          <cell r="E7345" t="str">
            <v>Cooking</v>
          </cell>
          <cell r="F7345" t="str">
            <v>base</v>
          </cell>
          <cell r="G7345" t="str">
            <v>EBA6808MC Truffle Brown (for 30" niche)</v>
          </cell>
          <cell r="H7345" t="str">
            <v>EBA6808MC Truffle Brown (for 30" niche)</v>
          </cell>
          <cell r="I7345" t="str">
            <v>EBA6808MC Truffle Brown (for 30" niche)</v>
          </cell>
          <cell r="J7345">
            <v>329</v>
          </cell>
        </row>
        <row r="7346">
          <cell r="B7346" t="str">
            <v>amds_florida</v>
          </cell>
          <cell r="E7346" t="str">
            <v>Cooking/Trim Kits &amp; Cabinetry</v>
          </cell>
          <cell r="F7346" t="str">
            <v>florida</v>
          </cell>
        </row>
        <row r="7347">
          <cell r="B7347" t="str">
            <v>amds_midatlantic</v>
          </cell>
          <cell r="F7347" t="str">
            <v>midatlantic</v>
          </cell>
        </row>
        <row r="7348">
          <cell r="B7348" t="str">
            <v>amds_west_region</v>
          </cell>
          <cell r="F7348" t="str">
            <v>westregion</v>
          </cell>
        </row>
        <row r="7349">
          <cell r="B7349" t="str">
            <v>amds_texas</v>
          </cell>
          <cell r="F7349" t="str">
            <v>amdstexas</v>
          </cell>
        </row>
        <row r="7350">
          <cell r="B7350" t="str">
            <v>bpp</v>
          </cell>
          <cell r="F7350" t="str">
            <v>website_bpp</v>
          </cell>
        </row>
        <row r="7351">
          <cell r="B7351" t="str">
            <v>appliance_catalog</v>
          </cell>
          <cell r="F7351" t="str">
            <v>website_appliance_catalog</v>
          </cell>
        </row>
        <row r="7352">
          <cell r="B7352" t="str">
            <v>amds_chicago</v>
          </cell>
          <cell r="F7352" t="str">
            <v>amdschicago</v>
          </cell>
        </row>
        <row r="7353">
          <cell r="B7353" t="str">
            <v>bpp_install</v>
          </cell>
          <cell r="F7353" t="str">
            <v>bppinstall</v>
          </cell>
        </row>
        <row r="7354">
          <cell r="B7354" t="str">
            <v>amds_tristate</v>
          </cell>
          <cell r="F7354" t="str">
            <v>mtp</v>
          </cell>
        </row>
        <row r="7355">
          <cell r="B7355" t="str">
            <v>amds_newengland</v>
          </cell>
          <cell r="F7355" t="str">
            <v>amdstristate</v>
          </cell>
        </row>
        <row r="7356">
          <cell r="B7356" t="str">
            <v>vac_room</v>
          </cell>
          <cell r="F7356" t="str">
            <v>newengland</v>
          </cell>
        </row>
        <row r="7357">
          <cell r="B7357" t="str">
            <v>center_sales</v>
          </cell>
          <cell r="F7357" t="str">
            <v>website_vac_room</v>
          </cell>
        </row>
        <row r="7358">
          <cell r="F7358" t="str">
            <v>website_center_sales</v>
          </cell>
        </row>
        <row r="7359">
          <cell r="A7359" t="str">
            <v>29640110USA</v>
          </cell>
          <cell r="C7359" t="str">
            <v>Appliances - Coffee Systems - Built-in</v>
          </cell>
          <cell r="D7359" t="str">
            <v>simple</v>
          </cell>
          <cell r="E7359" t="str">
            <v>Coffee Products</v>
          </cell>
          <cell r="F7359" t="str">
            <v>florida</v>
          </cell>
          <cell r="G7359" t="str">
            <v>CVA 6401 Whole Bean Built-In Coffee System (Brilliant White)</v>
          </cell>
          <cell r="H7359" t="str">
            <v>For more information &amp; downloadable material (operating manuals, diagrams, etc) visit mieleusa.com.</v>
          </cell>
          <cell r="I7359"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DirectSensor&amp;trade;. Accessed via the centered touch screen control panel, the task driven menu system guarantees simple operation and intuitive use.</v>
          </cell>
          <cell r="J7359">
            <v>2999</v>
          </cell>
        </row>
        <row r="7360">
          <cell r="B7360" t="str">
            <v>amds_florida</v>
          </cell>
          <cell r="E7360" t="str">
            <v>Coffee Products/Whole Bean Coffee Systems</v>
          </cell>
          <cell r="F7360" t="str">
            <v>midatlantic</v>
          </cell>
        </row>
        <row r="7361">
          <cell r="B7361" t="str">
            <v>amds_midatlantic</v>
          </cell>
          <cell r="F7361" t="str">
            <v>westregion</v>
          </cell>
        </row>
        <row r="7362">
          <cell r="B7362" t="str">
            <v>amds_west_region</v>
          </cell>
          <cell r="F7362" t="str">
            <v>amdstexas</v>
          </cell>
        </row>
        <row r="7363">
          <cell r="B7363" t="str">
            <v>amds_texas</v>
          </cell>
          <cell r="F7363" t="str">
            <v>website_bpp</v>
          </cell>
        </row>
        <row r="7364">
          <cell r="B7364" t="str">
            <v>bpp</v>
          </cell>
          <cell r="F7364" t="str">
            <v>website_appliance_catalog</v>
          </cell>
        </row>
        <row r="7365">
          <cell r="B7365" t="str">
            <v>appliance_catalog</v>
          </cell>
          <cell r="F7365" t="str">
            <v>amdschicago</v>
          </cell>
        </row>
        <row r="7366">
          <cell r="B7366" t="str">
            <v>amds_chicago</v>
          </cell>
          <cell r="F7366" t="str">
            <v>bppinstall</v>
          </cell>
        </row>
        <row r="7367">
          <cell r="B7367" t="str">
            <v>bpp_install</v>
          </cell>
          <cell r="F7367" t="str">
            <v>mtp</v>
          </cell>
        </row>
        <row r="7368">
          <cell r="B7368" t="str">
            <v>trade_partner</v>
          </cell>
          <cell r="F7368" t="str">
            <v>amdstristate</v>
          </cell>
        </row>
        <row r="7369">
          <cell r="B7369" t="str">
            <v>amds_tristate</v>
          </cell>
          <cell r="F7369" t="str">
            <v>newengland</v>
          </cell>
        </row>
        <row r="7370">
          <cell r="A7370" t="str">
            <v>29680500USA</v>
          </cell>
          <cell r="C7370" t="str">
            <v>Appliances - Coffee Systems - Built-in</v>
          </cell>
          <cell r="D7370" t="str">
            <v>simple</v>
          </cell>
          <cell r="E7370" t="str">
            <v>Coffee Products</v>
          </cell>
          <cell r="F7370" t="str">
            <v>florida</v>
          </cell>
          <cell r="G7370" t="str">
            <v>CVA 6805 Plumbed, Whole Bean Built-In Coffee System (Truffle Brown)</v>
          </cell>
          <cell r="H7370" t="str">
            <v>For more information &amp; downloadable material (operating manuals, diagrams, etc) visit mieleusa.com.</v>
          </cell>
          <cell r="I7370"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M Touch&amp;trade;. Accessed via the centered touch screen control panel, the task driven menu system guarantees simple operation and intuitive use.</v>
          </cell>
          <cell r="J7370">
            <v>3799</v>
          </cell>
        </row>
        <row r="7371">
          <cell r="B7371" t="str">
            <v>amds_florida</v>
          </cell>
          <cell r="E7371" t="str">
            <v>Coffee Products/Whole Bean Coffee Systems</v>
          </cell>
          <cell r="F7371" t="str">
            <v>midatlantic</v>
          </cell>
        </row>
        <row r="7372">
          <cell r="B7372" t="str">
            <v>amds_west_region</v>
          </cell>
          <cell r="F7372" t="str">
            <v>westregion</v>
          </cell>
        </row>
        <row r="7373">
          <cell r="B7373" t="str">
            <v>amds_texas</v>
          </cell>
          <cell r="F7373" t="str">
            <v>amdstexas</v>
          </cell>
        </row>
        <row r="7374">
          <cell r="B7374" t="str">
            <v>amds_chicago</v>
          </cell>
          <cell r="F7374" t="str">
            <v>website_bpp</v>
          </cell>
        </row>
        <row r="7375">
          <cell r="F7375" t="str">
            <v>website_appliance_catalog</v>
          </cell>
        </row>
        <row r="7376">
          <cell r="F7376" t="str">
            <v>amdschicago</v>
          </cell>
        </row>
        <row r="7377">
          <cell r="F7377" t="str">
            <v>bppinstall</v>
          </cell>
        </row>
        <row r="7378">
          <cell r="F7378" t="str">
            <v>mtp</v>
          </cell>
        </row>
        <row r="7379">
          <cell r="F7379" t="str">
            <v>amdstristate</v>
          </cell>
        </row>
        <row r="7380">
          <cell r="F7380" t="str">
            <v>newengland</v>
          </cell>
        </row>
        <row r="7381">
          <cell r="A7381" t="str">
            <v>29640100USA</v>
          </cell>
          <cell r="C7381" t="str">
            <v>Appliances - Coffee Systems - Built-in</v>
          </cell>
          <cell r="D7381" t="str">
            <v>simple</v>
          </cell>
          <cell r="E7381" t="str">
            <v>Coffee Products</v>
          </cell>
          <cell r="F7381" t="str">
            <v>florida</v>
          </cell>
          <cell r="G7381" t="str">
            <v>CVA 6401 Whole Bean Built-In Coffee System (Truffle Brown)</v>
          </cell>
          <cell r="H7381" t="str">
            <v>For more information &amp; downloadable material (operating manuals, diagrams, etc) visit mieleusa.com.</v>
          </cell>
          <cell r="I7381"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DirectSensor&amp;trade;. Accessed via the centered touch screen control panel, the task driven menu system guarantees simple operation and intuitive use.</v>
          </cell>
          <cell r="J7381">
            <v>2999</v>
          </cell>
        </row>
        <row r="7382">
          <cell r="B7382" t="str">
            <v>amds_florida</v>
          </cell>
          <cell r="E7382" t="str">
            <v>Coffee Products/Whole Bean Coffee Systems</v>
          </cell>
          <cell r="F7382" t="str">
            <v>midatlantic</v>
          </cell>
        </row>
        <row r="7383">
          <cell r="B7383" t="str">
            <v>amds_midatlantic</v>
          </cell>
          <cell r="F7383" t="str">
            <v>westregion</v>
          </cell>
        </row>
        <row r="7384">
          <cell r="B7384" t="str">
            <v>amds_west_region</v>
          </cell>
          <cell r="F7384" t="str">
            <v>amdstexas</v>
          </cell>
        </row>
        <row r="7385">
          <cell r="B7385" t="str">
            <v>amds_texas</v>
          </cell>
          <cell r="F7385" t="str">
            <v>website_bpp</v>
          </cell>
        </row>
        <row r="7386">
          <cell r="B7386" t="str">
            <v>bpp</v>
          </cell>
          <cell r="F7386" t="str">
            <v>website_appliance_catalog</v>
          </cell>
        </row>
        <row r="7387">
          <cell r="B7387" t="str">
            <v>appliance_catalog</v>
          </cell>
          <cell r="F7387" t="str">
            <v>amdschicago</v>
          </cell>
        </row>
        <row r="7388">
          <cell r="B7388" t="str">
            <v>amds_chicago</v>
          </cell>
          <cell r="F7388" t="str">
            <v>bppinstall</v>
          </cell>
        </row>
        <row r="7389">
          <cell r="B7389" t="str">
            <v>bpp_install</v>
          </cell>
          <cell r="F7389" t="str">
            <v>mtp</v>
          </cell>
        </row>
        <row r="7390">
          <cell r="B7390" t="str">
            <v>trade_partner</v>
          </cell>
          <cell r="F7390" t="str">
            <v>amdstristate</v>
          </cell>
        </row>
        <row r="7391">
          <cell r="B7391" t="str">
            <v>amds_tristate</v>
          </cell>
          <cell r="F7391" t="str">
            <v>newengland</v>
          </cell>
        </row>
        <row r="7392">
          <cell r="A7392" t="str">
            <v>37996015EU1</v>
          </cell>
          <cell r="C7392" t="str">
            <v>Accessories - Refrigeration</v>
          </cell>
          <cell r="D7392" t="str">
            <v>simple</v>
          </cell>
          <cell r="E7392" t="str">
            <v>Refrigeration</v>
          </cell>
          <cell r="F7392" t="str">
            <v>florida</v>
          </cell>
          <cell r="G7392" t="str">
            <v>KFP 1803 18" Front Panel, Freezer, Clean Touch Steelâ„¢</v>
          </cell>
          <cell r="H7392" t="str">
            <v>For more information &amp; downloadable material (operating manuals, diagrams, etc) visit mieleusa.com.</v>
          </cell>
          <cell r="I7392" t="str">
            <v>KFP 1803 18" Front Panel, Freezer, Clean Touch Steelâ„¢</v>
          </cell>
          <cell r="J7392">
            <v>929</v>
          </cell>
        </row>
        <row r="7393">
          <cell r="B7393" t="str">
            <v>amds_florida</v>
          </cell>
          <cell r="E7393" t="str">
            <v>Refrigeration/Refrigeration accessories</v>
          </cell>
          <cell r="F7393" t="str">
            <v>midatlantic</v>
          </cell>
        </row>
        <row r="7394">
          <cell r="B7394" t="str">
            <v>amds_west_region</v>
          </cell>
          <cell r="F7394" t="str">
            <v>westregion</v>
          </cell>
        </row>
        <row r="7395">
          <cell r="B7395" t="str">
            <v>amds_texas</v>
          </cell>
          <cell r="F7395" t="str">
            <v>amdstexas</v>
          </cell>
        </row>
        <row r="7396">
          <cell r="B7396" t="str">
            <v>amds_chicago</v>
          </cell>
          <cell r="F7396" t="str">
            <v>website_bpp</v>
          </cell>
        </row>
        <row r="7397">
          <cell r="F7397" t="str">
            <v>website_appliance_catalog</v>
          </cell>
        </row>
        <row r="7398">
          <cell r="F7398" t="str">
            <v>amdschicago</v>
          </cell>
        </row>
        <row r="7399">
          <cell r="F7399" t="str">
            <v>bppinstall</v>
          </cell>
        </row>
        <row r="7400">
          <cell r="F7400" t="str">
            <v>mtp</v>
          </cell>
        </row>
        <row r="7401">
          <cell r="F7401" t="str">
            <v>amdstristate</v>
          </cell>
        </row>
        <row r="7402">
          <cell r="F7402" t="str">
            <v>newengland</v>
          </cell>
        </row>
        <row r="7403">
          <cell r="A7403" t="str">
            <v>37996016EU1</v>
          </cell>
          <cell r="C7403" t="str">
            <v>Accessories - Refrigeration</v>
          </cell>
          <cell r="D7403" t="str">
            <v>simple</v>
          </cell>
          <cell r="E7403" t="str">
            <v>Refrigeration</v>
          </cell>
          <cell r="F7403" t="str">
            <v>florida</v>
          </cell>
          <cell r="G7403" t="str">
            <v>KFP 1813 18" Front Panel, Freezer w/Dispenser, Clean Touch Steelâ„¢</v>
          </cell>
          <cell r="H7403" t="str">
            <v>For more information &amp; downloadable material (operating manuals, diagrams, etc) visit mieleusa.com.</v>
          </cell>
          <cell r="I7403" t="str">
            <v>KFP 1813 18" Front Panel, Freezer w/Dispenser, Clean Touch Steelâ„¢</v>
          </cell>
          <cell r="J7403">
            <v>929</v>
          </cell>
        </row>
        <row r="7404">
          <cell r="B7404" t="str">
            <v>amds_florida</v>
          </cell>
          <cell r="E7404" t="str">
            <v>Refrigeration/Refrigeration accessories</v>
          </cell>
          <cell r="F7404" t="str">
            <v>midatlantic</v>
          </cell>
        </row>
        <row r="7405">
          <cell r="B7405" t="str">
            <v>amds_west_region</v>
          </cell>
          <cell r="F7405" t="str">
            <v>westregion</v>
          </cell>
        </row>
        <row r="7406">
          <cell r="B7406" t="str">
            <v>amds_texas</v>
          </cell>
          <cell r="F7406" t="str">
            <v>amdstexas</v>
          </cell>
        </row>
        <row r="7407">
          <cell r="B7407" t="str">
            <v>amds_chicago</v>
          </cell>
          <cell r="F7407" t="str">
            <v>website_bpp</v>
          </cell>
        </row>
        <row r="7408">
          <cell r="F7408" t="str">
            <v>website_appliance_catalog</v>
          </cell>
        </row>
        <row r="7409">
          <cell r="F7409" t="str">
            <v>amdschicago</v>
          </cell>
        </row>
        <row r="7410">
          <cell r="F7410" t="str">
            <v>bppinstall</v>
          </cell>
        </row>
        <row r="7411">
          <cell r="F7411" t="str">
            <v>mtp</v>
          </cell>
        </row>
        <row r="7412">
          <cell r="F7412" t="str">
            <v>amdstristate</v>
          </cell>
        </row>
        <row r="7413">
          <cell r="F7413" t="str">
            <v>newengland</v>
          </cell>
        </row>
        <row r="7414">
          <cell r="A7414" t="str">
            <v>36996064EU1</v>
          </cell>
          <cell r="C7414" t="str">
            <v>Accessories - Refrigeration</v>
          </cell>
          <cell r="D7414" t="str">
            <v>simple</v>
          </cell>
          <cell r="E7414" t="str">
            <v>Refrigeration</v>
          </cell>
          <cell r="F7414" t="str">
            <v>florida</v>
          </cell>
          <cell r="G7414" t="str">
            <v>KFP 3003 30" Front Panel, K/F Models, Clean Touch Steelâ„¢</v>
          </cell>
          <cell r="H7414" t="str">
            <v>For more information &amp; downloadable material (operating manuals, diagrams, etc) visit mieleusa.com.</v>
          </cell>
          <cell r="I7414" t="str">
            <v>KFP 3003 30" Front Panel, K/F Models, Clean Touch Steelâ„¢</v>
          </cell>
          <cell r="J7414">
            <v>929</v>
          </cell>
        </row>
        <row r="7415">
          <cell r="B7415" t="str">
            <v>amds_florida</v>
          </cell>
          <cell r="E7415" t="str">
            <v>Refrigeration/Refrigeration accessories</v>
          </cell>
          <cell r="F7415" t="str">
            <v>midatlantic</v>
          </cell>
        </row>
        <row r="7416">
          <cell r="B7416" t="str">
            <v>amds_west_region</v>
          </cell>
          <cell r="F7416" t="str">
            <v>westregion</v>
          </cell>
        </row>
        <row r="7417">
          <cell r="B7417" t="str">
            <v>amds_texas</v>
          </cell>
          <cell r="F7417" t="str">
            <v>amdstexas</v>
          </cell>
        </row>
        <row r="7418">
          <cell r="B7418" t="str">
            <v>amds_chicago</v>
          </cell>
          <cell r="F7418" t="str">
            <v>website_bpp</v>
          </cell>
        </row>
        <row r="7419">
          <cell r="F7419" t="str">
            <v>website_appliance_catalog</v>
          </cell>
        </row>
        <row r="7420">
          <cell r="F7420" t="str">
            <v>amdschicago</v>
          </cell>
        </row>
        <row r="7421">
          <cell r="F7421" t="str">
            <v>bppinstall</v>
          </cell>
        </row>
        <row r="7422">
          <cell r="F7422" t="str">
            <v>mtp</v>
          </cell>
        </row>
        <row r="7423">
          <cell r="F7423" t="str">
            <v>amdstristate</v>
          </cell>
        </row>
        <row r="7424">
          <cell r="F7424" t="str">
            <v>newengland</v>
          </cell>
        </row>
        <row r="7425">
          <cell r="A7425" t="str">
            <v>36996065EU1</v>
          </cell>
          <cell r="C7425" t="str">
            <v>Accessories - Refrigeration</v>
          </cell>
          <cell r="D7425" t="str">
            <v>simple</v>
          </cell>
          <cell r="E7425" t="str">
            <v>Refrigeration</v>
          </cell>
          <cell r="F7425" t="str">
            <v>florida</v>
          </cell>
          <cell r="G7425" t="str">
            <v>KFP 3603 36" Front Panel, K/F Models, Clean Touch Steelâ„¢</v>
          </cell>
          <cell r="H7425" t="str">
            <v>For more information &amp; downloadable material (operating manuals, diagrams, etc) visit mieleusa.com.</v>
          </cell>
          <cell r="I7425" t="str">
            <v>KFP 3603 36" Front Panel, K/F Models, Clean Touch Steelâ„¢</v>
          </cell>
          <cell r="J7425">
            <v>929</v>
          </cell>
        </row>
        <row r="7426">
          <cell r="B7426" t="str">
            <v>amds_florida</v>
          </cell>
          <cell r="E7426" t="str">
            <v>Refrigeration/Refrigeration accessories</v>
          </cell>
          <cell r="F7426" t="str">
            <v>midatlantic</v>
          </cell>
        </row>
        <row r="7427">
          <cell r="B7427" t="str">
            <v>amds_west_region</v>
          </cell>
          <cell r="F7427" t="str">
            <v>westregion</v>
          </cell>
        </row>
        <row r="7428">
          <cell r="B7428" t="str">
            <v>amds_texas</v>
          </cell>
          <cell r="F7428" t="str">
            <v>amdstexas</v>
          </cell>
        </row>
        <row r="7429">
          <cell r="B7429" t="str">
            <v>amds_chicago</v>
          </cell>
          <cell r="F7429" t="str">
            <v>website_bpp</v>
          </cell>
        </row>
        <row r="7430">
          <cell r="F7430" t="str">
            <v>website_appliance_catalog</v>
          </cell>
        </row>
        <row r="7431">
          <cell r="F7431" t="str">
            <v>amdschicago</v>
          </cell>
        </row>
        <row r="7432">
          <cell r="F7432" t="str">
            <v>bppinstall</v>
          </cell>
        </row>
        <row r="7433">
          <cell r="F7433" t="str">
            <v>mtp</v>
          </cell>
        </row>
        <row r="7434">
          <cell r="F7434" t="str">
            <v>amdstristate</v>
          </cell>
        </row>
        <row r="7435">
          <cell r="F7435" t="str">
            <v>newengland</v>
          </cell>
        </row>
        <row r="7436">
          <cell r="A7436" t="str">
            <v>36996063EU1</v>
          </cell>
          <cell r="C7436" t="str">
            <v>Accessories - Refrigeration</v>
          </cell>
          <cell r="D7436" t="str">
            <v>simple</v>
          </cell>
          <cell r="E7436" t="str">
            <v>Refrigeration</v>
          </cell>
          <cell r="F7436" t="str">
            <v>florida</v>
          </cell>
          <cell r="G7436" t="str">
            <v>KFP 2403 24" Front Panel, Wine Storage, Clean Touch Steelâ„¢</v>
          </cell>
          <cell r="H7436" t="str">
            <v>For more information &amp; downloadable material (operating manuals, diagrams, etc) visit mieleusa.com.</v>
          </cell>
          <cell r="I7436" t="str">
            <v>KFP 2403 24" Front Panel, Wine Storage, Clean Touch Steelâ„¢</v>
          </cell>
          <cell r="J7436">
            <v>1045</v>
          </cell>
        </row>
        <row r="7437">
          <cell r="B7437" t="str">
            <v>amds_florida</v>
          </cell>
          <cell r="E7437" t="str">
            <v>Refrigeration/Refrigeration accessories</v>
          </cell>
          <cell r="F7437" t="str">
            <v>midatlantic</v>
          </cell>
        </row>
        <row r="7438">
          <cell r="B7438" t="str">
            <v>amds_west_region</v>
          </cell>
          <cell r="F7438" t="str">
            <v>westregion</v>
          </cell>
        </row>
        <row r="7439">
          <cell r="B7439" t="str">
            <v>amds_texas</v>
          </cell>
          <cell r="F7439" t="str">
            <v>amdstexas</v>
          </cell>
        </row>
        <row r="7440">
          <cell r="B7440" t="str">
            <v>amds_chicago</v>
          </cell>
          <cell r="F7440" t="str">
            <v>website_bpp</v>
          </cell>
        </row>
        <row r="7441">
          <cell r="F7441" t="str">
            <v>website_appliance_catalog</v>
          </cell>
        </row>
        <row r="7442">
          <cell r="F7442" t="str">
            <v>amdschicago</v>
          </cell>
        </row>
        <row r="7443">
          <cell r="F7443" t="str">
            <v>bppinstall</v>
          </cell>
        </row>
        <row r="7444">
          <cell r="F7444" t="str">
            <v>mtp</v>
          </cell>
        </row>
        <row r="7445">
          <cell r="F7445" t="str">
            <v>amdstristate</v>
          </cell>
        </row>
        <row r="7446">
          <cell r="F7446" t="str">
            <v>newengland</v>
          </cell>
        </row>
        <row r="7447">
          <cell r="A7447" t="str">
            <v>38996051EU1</v>
          </cell>
          <cell r="C7447" t="str">
            <v>Accessories - Refrigeration</v>
          </cell>
          <cell r="D7447" t="str">
            <v>simple</v>
          </cell>
          <cell r="E7447" t="str">
            <v>Refrigeration</v>
          </cell>
          <cell r="F7447" t="str">
            <v>florida</v>
          </cell>
          <cell r="G7447" t="str">
            <v>KFP 3013 ED/CS 30" Top Panel, Bottom Mount (KF) Clean Touch Steelâ„¢</v>
          </cell>
          <cell r="H7447" t="str">
            <v>For more information &amp; downloadable material (operating manuals, diagrams, etc) visit mieleusa.com.</v>
          </cell>
          <cell r="I7447" t="str">
            <v>KFP 3013 ED/CS 30" Top Panel, Bottom Mount (KF) Clean Touch Steelâ„¢</v>
          </cell>
          <cell r="J7447">
            <v>750</v>
          </cell>
        </row>
        <row r="7448">
          <cell r="B7448" t="str">
            <v>amds_florida</v>
          </cell>
          <cell r="E7448" t="str">
            <v>Refrigeration/Refrigeration accessories</v>
          </cell>
          <cell r="F7448" t="str">
            <v>midatlantic</v>
          </cell>
        </row>
        <row r="7449">
          <cell r="B7449" t="str">
            <v>amds_west_region</v>
          </cell>
          <cell r="F7449" t="str">
            <v>westregion</v>
          </cell>
        </row>
        <row r="7450">
          <cell r="B7450" t="str">
            <v>amds_texas</v>
          </cell>
          <cell r="F7450" t="str">
            <v>amdstexas</v>
          </cell>
        </row>
        <row r="7451">
          <cell r="B7451" t="str">
            <v>amds_chicago</v>
          </cell>
          <cell r="F7451" t="str">
            <v>website_bpp</v>
          </cell>
        </row>
        <row r="7452">
          <cell r="F7452" t="str">
            <v>website_appliance_catalog</v>
          </cell>
        </row>
        <row r="7453">
          <cell r="F7453" t="str">
            <v>amdschicago</v>
          </cell>
        </row>
        <row r="7454">
          <cell r="F7454" t="str">
            <v>bppinstall</v>
          </cell>
        </row>
        <row r="7455">
          <cell r="F7455" t="str">
            <v>mtp</v>
          </cell>
        </row>
        <row r="7456">
          <cell r="F7456" t="str">
            <v>amdstristate</v>
          </cell>
        </row>
        <row r="7457">
          <cell r="F7457" t="str">
            <v>newengland</v>
          </cell>
        </row>
        <row r="7458">
          <cell r="A7458" t="str">
            <v>38996052EU1</v>
          </cell>
          <cell r="C7458" t="str">
            <v>Accessories - Refrigeration</v>
          </cell>
          <cell r="D7458" t="str">
            <v>simple</v>
          </cell>
          <cell r="E7458" t="str">
            <v>Refrigeration</v>
          </cell>
          <cell r="F7458" t="str">
            <v>florida</v>
          </cell>
          <cell r="G7458" t="str">
            <v>KFP 3023 30" Bottom Panel, Bottom Mount (KF) Clean Touch Steelâ„¢</v>
          </cell>
          <cell r="H7458" t="str">
            <v>For more information &amp; downloadable material (operating manuals, diagrams, etc) visit mieleusa.com.</v>
          </cell>
          <cell r="I7458" t="str">
            <v>KFP 3023 30" Bottom Panel, Bottom Mount (KF) Clean Touch Steelâ„¢</v>
          </cell>
          <cell r="J7458">
            <v>450</v>
          </cell>
        </row>
        <row r="7459">
          <cell r="B7459" t="str">
            <v>amds_florida</v>
          </cell>
          <cell r="E7459" t="str">
            <v>Refrigeration/Refrigeration Accessories - Bottom Panels</v>
          </cell>
          <cell r="F7459" t="str">
            <v>midatlantic</v>
          </cell>
        </row>
        <row r="7460">
          <cell r="B7460" t="str">
            <v>amds_west_region</v>
          </cell>
          <cell r="F7460" t="str">
            <v>westregion</v>
          </cell>
        </row>
        <row r="7461">
          <cell r="B7461" t="str">
            <v>amds_texas</v>
          </cell>
          <cell r="F7461" t="str">
            <v>amdstexas</v>
          </cell>
        </row>
        <row r="7462">
          <cell r="B7462" t="str">
            <v>amds_chicago</v>
          </cell>
          <cell r="F7462" t="str">
            <v>website_bpp</v>
          </cell>
        </row>
        <row r="7463">
          <cell r="F7463" t="str">
            <v>website_appliance_catalog</v>
          </cell>
        </row>
        <row r="7464">
          <cell r="F7464" t="str">
            <v>amdschicago</v>
          </cell>
        </row>
        <row r="7465">
          <cell r="F7465" t="str">
            <v>bppinstall</v>
          </cell>
        </row>
        <row r="7466">
          <cell r="F7466" t="str">
            <v>mtp</v>
          </cell>
        </row>
        <row r="7467">
          <cell r="F7467" t="str">
            <v>amdstristate</v>
          </cell>
        </row>
        <row r="7468">
          <cell r="F7468" t="str">
            <v>newengland</v>
          </cell>
        </row>
        <row r="7469">
          <cell r="A7469" t="str">
            <v>38996053EU1</v>
          </cell>
          <cell r="C7469" t="str">
            <v>Accessories - Refrigeration</v>
          </cell>
          <cell r="D7469" t="str">
            <v>simple</v>
          </cell>
          <cell r="E7469" t="str">
            <v>Refrigeration</v>
          </cell>
          <cell r="F7469" t="str">
            <v>florida</v>
          </cell>
          <cell r="G7469" t="str">
            <v>KFP 3613 36" Top Panel, Bottom Mount (KF) Clean Touch Steelâ„¢</v>
          </cell>
          <cell r="H7469" t="str">
            <v>For more information &amp; downloadable material (operating manuals, diagrams, etc) visit mieleusa.com.</v>
          </cell>
          <cell r="I7469" t="str">
            <v>KFP 3613 36" Top Panel, Bottom Mount (KF) Clean Touch Steelâ„¢</v>
          </cell>
          <cell r="J7469">
            <v>750</v>
          </cell>
        </row>
        <row r="7470">
          <cell r="B7470" t="str">
            <v>amds_florida</v>
          </cell>
          <cell r="E7470" t="str">
            <v>Refrigeration/Refrigeration accessories</v>
          </cell>
          <cell r="F7470" t="str">
            <v>midatlantic</v>
          </cell>
        </row>
        <row r="7471">
          <cell r="B7471" t="str">
            <v>amds_west_region</v>
          </cell>
          <cell r="F7471" t="str">
            <v>westregion</v>
          </cell>
        </row>
        <row r="7472">
          <cell r="B7472" t="str">
            <v>amds_texas</v>
          </cell>
          <cell r="F7472" t="str">
            <v>amdstexas</v>
          </cell>
        </row>
        <row r="7473">
          <cell r="B7473" t="str">
            <v>amds_chicago</v>
          </cell>
          <cell r="F7473" t="str">
            <v>website_bpp</v>
          </cell>
        </row>
        <row r="7474">
          <cell r="F7474" t="str">
            <v>website_appliance_catalog</v>
          </cell>
        </row>
        <row r="7475">
          <cell r="F7475" t="str">
            <v>amdschicago</v>
          </cell>
        </row>
        <row r="7476">
          <cell r="F7476" t="str">
            <v>bppinstall</v>
          </cell>
        </row>
        <row r="7477">
          <cell r="F7477" t="str">
            <v>mtp</v>
          </cell>
        </row>
        <row r="7478">
          <cell r="F7478" t="str">
            <v>amdstristate</v>
          </cell>
        </row>
        <row r="7479">
          <cell r="F7479" t="str">
            <v>newengland</v>
          </cell>
        </row>
        <row r="7480">
          <cell r="A7480" t="str">
            <v>38996054EU1</v>
          </cell>
          <cell r="C7480" t="str">
            <v>Accessories - Refrigeration</v>
          </cell>
          <cell r="D7480" t="str">
            <v>simple</v>
          </cell>
          <cell r="E7480" t="str">
            <v>Refrigeration</v>
          </cell>
          <cell r="F7480" t="str">
            <v>florida</v>
          </cell>
          <cell r="G7480" t="str">
            <v>KFP 3623 36" Bottom Panel, Bottom Mount (KF) Clean Touch Steelâ„¢</v>
          </cell>
          <cell r="H7480" t="str">
            <v>For more information &amp; downloadable material (operating manuals, diagrams, etc) visit mieleusa.com.</v>
          </cell>
          <cell r="I7480" t="str">
            <v>KFP 3623 36" Bottom Panel, Bottom Mount (KF) Clean Touch Steelâ„¢</v>
          </cell>
          <cell r="J7480">
            <v>450</v>
          </cell>
        </row>
        <row r="7481">
          <cell r="B7481" t="str">
            <v>amds_florida</v>
          </cell>
          <cell r="E7481" t="str">
            <v>Refrigeration/Refrigeration Accessories - Bottom Panels</v>
          </cell>
          <cell r="F7481" t="str">
            <v>midatlantic</v>
          </cell>
        </row>
        <row r="7482">
          <cell r="B7482" t="str">
            <v>amds_west_region</v>
          </cell>
          <cell r="F7482" t="str">
            <v>westregion</v>
          </cell>
        </row>
        <row r="7483">
          <cell r="B7483" t="str">
            <v>amds_texas</v>
          </cell>
          <cell r="F7483" t="str">
            <v>amdstexas</v>
          </cell>
        </row>
        <row r="7484">
          <cell r="B7484" t="str">
            <v>amds_chicago</v>
          </cell>
          <cell r="F7484" t="str">
            <v>website_bpp</v>
          </cell>
        </row>
        <row r="7485">
          <cell r="F7485" t="str">
            <v>website_appliance_catalog</v>
          </cell>
        </row>
        <row r="7486">
          <cell r="F7486" t="str">
            <v>amdschicago</v>
          </cell>
        </row>
        <row r="7487">
          <cell r="F7487" t="str">
            <v>bppinstall</v>
          </cell>
        </row>
        <row r="7488">
          <cell r="F7488" t="str">
            <v>mtp</v>
          </cell>
        </row>
        <row r="7489">
          <cell r="F7489" t="str">
            <v>amdstristate</v>
          </cell>
        </row>
        <row r="7490">
          <cell r="F7490" t="str">
            <v>newengland</v>
          </cell>
        </row>
        <row r="7491">
          <cell r="A7491" t="str">
            <v>36683200USA</v>
          </cell>
          <cell r="C7491" t="str">
            <v>Appliances - Refrigeration - Wine Storage</v>
          </cell>
          <cell r="D7491" t="str">
            <v>simple</v>
          </cell>
          <cell r="E7491" t="str">
            <v>Refrigeration</v>
          </cell>
          <cell r="F7491" t="str">
            <v>florida</v>
          </cell>
          <cell r="G7491" t="str">
            <v>KWT6832SGS Freestnd Wine Fridge</v>
          </cell>
          <cell r="H7491" t="str">
            <v>KWT6832SGS Freestnd Wine Fridge</v>
          </cell>
          <cell r="I7491" t="str">
            <v>KWT6832SGS 27 3/4" Free-standing Wine Storage</v>
          </cell>
          <cell r="J7491">
            <v>6999</v>
          </cell>
        </row>
        <row r="7492">
          <cell r="B7492" t="str">
            <v>amds_florida</v>
          </cell>
          <cell r="E7492" t="str">
            <v>Refrigeration/Wine Storage</v>
          </cell>
          <cell r="F7492" t="str">
            <v>midatlantic</v>
          </cell>
        </row>
        <row r="7493">
          <cell r="B7493" t="str">
            <v>amds_west_region</v>
          </cell>
          <cell r="F7493" t="str">
            <v>westregion</v>
          </cell>
        </row>
        <row r="7494">
          <cell r="B7494" t="str">
            <v>amds_texas</v>
          </cell>
          <cell r="F7494" t="str">
            <v>amdstexas</v>
          </cell>
        </row>
        <row r="7495">
          <cell r="B7495" t="str">
            <v>amds_chicago</v>
          </cell>
          <cell r="F7495" t="str">
            <v>website_bpp</v>
          </cell>
        </row>
        <row r="7496">
          <cell r="F7496" t="str">
            <v>website_appliance_catalog</v>
          </cell>
        </row>
        <row r="7497">
          <cell r="F7497" t="str">
            <v>amdschicago</v>
          </cell>
        </row>
        <row r="7498">
          <cell r="F7498" t="str">
            <v>bppinstall</v>
          </cell>
        </row>
        <row r="7499">
          <cell r="F7499" t="str">
            <v>mtp</v>
          </cell>
        </row>
        <row r="7500">
          <cell r="F7500" t="str">
            <v>amdstristate</v>
          </cell>
        </row>
        <row r="7501">
          <cell r="F7501" t="str">
            <v>newengland</v>
          </cell>
        </row>
        <row r="7502">
          <cell r="A7502" t="str">
            <v>52713523D</v>
          </cell>
          <cell r="C7502" t="str">
            <v>Appliances - Laundry - Tumble Dryers</v>
          </cell>
          <cell r="D7502" t="str">
            <v>simple</v>
          </cell>
          <cell r="E7502" t="str">
            <v>Laundry Care</v>
          </cell>
          <cell r="F7502" t="str">
            <v>florida</v>
          </cell>
          <cell r="G7502" t="str">
            <v>PT7135C Tumble Dryer - White (230V)</v>
          </cell>
          <cell r="H7502" t="str">
            <v>For more information &amp; downloadable material (operating manuals, diagrams, etc) visit mieleusa.com.</v>
          </cell>
          <cell r="I7502" t="str">
            <v>PT7135C Tumble Dryer - White (230V)</v>
          </cell>
          <cell r="J7502">
            <v>2899</v>
          </cell>
        </row>
        <row r="7503">
          <cell r="B7503" t="str">
            <v>amds_florida</v>
          </cell>
          <cell r="E7503" t="str">
            <v>Laundry Care/Professional for the Home Laundry</v>
          </cell>
          <cell r="F7503" t="str">
            <v>midatlantic</v>
          </cell>
        </row>
        <row r="7504">
          <cell r="B7504" t="str">
            <v>amds_midatlantic</v>
          </cell>
          <cell r="F7504" t="str">
            <v>westregion</v>
          </cell>
        </row>
        <row r="7505">
          <cell r="B7505" t="str">
            <v>amds_west_region</v>
          </cell>
          <cell r="F7505" t="str">
            <v>amdstexas</v>
          </cell>
        </row>
        <row r="7506">
          <cell r="B7506" t="str">
            <v>amds_texas</v>
          </cell>
          <cell r="F7506" t="str">
            <v>website_bpp</v>
          </cell>
        </row>
        <row r="7507">
          <cell r="B7507" t="str">
            <v>bpp</v>
          </cell>
          <cell r="F7507" t="str">
            <v>website_appliance_catalog</v>
          </cell>
        </row>
        <row r="7508">
          <cell r="B7508" t="str">
            <v>amds_chicago</v>
          </cell>
          <cell r="F7508" t="str">
            <v>amdschicago</v>
          </cell>
        </row>
        <row r="7509">
          <cell r="B7509" t="str">
            <v>bpp_install</v>
          </cell>
          <cell r="F7509" t="str">
            <v>bppinstall</v>
          </cell>
        </row>
        <row r="7510">
          <cell r="B7510" t="str">
            <v>trade_partner</v>
          </cell>
          <cell r="F7510" t="str">
            <v>mtp</v>
          </cell>
        </row>
        <row r="7511">
          <cell r="B7511" t="str">
            <v>amds_tristate</v>
          </cell>
          <cell r="F7511" t="str">
            <v>amdstristate</v>
          </cell>
        </row>
        <row r="7512">
          <cell r="B7512" t="str">
            <v>amds_newengland</v>
          </cell>
          <cell r="F7512" t="str">
            <v>newengland</v>
          </cell>
        </row>
        <row r="7513">
          <cell r="A7513">
            <v>5044430</v>
          </cell>
          <cell r="C7513" t="str">
            <v>Accessories - Dishwashers</v>
          </cell>
          <cell r="D7513" t="str">
            <v>simple</v>
          </cell>
          <cell r="E7513" t="str">
            <v>Dishwashers</v>
          </cell>
          <cell r="F7513" t="str">
            <v>base</v>
          </cell>
          <cell r="G7513" t="str">
            <v>U317/1 Lower Basket (holds 16 wine glasses)</v>
          </cell>
          <cell r="H7513" t="str">
            <v>For more information &amp; downloadable material (operating manuals, diagrams, etc) visit mieleusa.com.</v>
          </cell>
          <cell r="I7513" t="str">
            <v>U317/1 Lower Basket (holds 16 wine glasses) for models G7856 and G7859 Professional Dishwashers.</v>
          </cell>
          <cell r="J7513">
            <v>349</v>
          </cell>
        </row>
        <row r="7514">
          <cell r="E7514" t="str">
            <v>Dishwashers/Dishwasher accessories</v>
          </cell>
          <cell r="F7514" t="str">
            <v>website_vac_room</v>
          </cell>
        </row>
        <row r="7515">
          <cell r="E7515" t="str">
            <v>Dishwashers/Professional for the home</v>
          </cell>
          <cell r="F7515" t="str">
            <v>website_center_sales</v>
          </cell>
        </row>
        <row r="7516">
          <cell r="A7516">
            <v>9812050</v>
          </cell>
          <cell r="C7516" t="str">
            <v>Appliances - Cooking - Range Hoods</v>
          </cell>
          <cell r="D7516" t="str">
            <v>simple</v>
          </cell>
          <cell r="E7516" t="str">
            <v>Cooking</v>
          </cell>
          <cell r="F7516" t="str">
            <v>florida</v>
          </cell>
          <cell r="G7516" t="str">
            <v>DKF24 -1 Odor Free Charcoal Filter</v>
          </cell>
          <cell r="H7516" t="str">
            <v>For more information &amp; downloadable material (operating manuals, diagrams, etc) visit mieleusa.com.</v>
          </cell>
          <cell r="I7516" t="str">
            <v>DKF24 -1 Odor Free Charcoal Filter</v>
          </cell>
          <cell r="J7516">
            <v>149</v>
          </cell>
        </row>
        <row r="7517">
          <cell r="B7517" t="str">
            <v>amds_florida</v>
          </cell>
          <cell r="E7517" t="str">
            <v>Cooking/Accessories - Hood Filters</v>
          </cell>
          <cell r="F7517" t="str">
            <v>midatlantic</v>
          </cell>
        </row>
        <row r="7518">
          <cell r="B7518" t="str">
            <v>amds_west_region</v>
          </cell>
          <cell r="F7518" t="str">
            <v>westregion</v>
          </cell>
        </row>
        <row r="7519">
          <cell r="B7519" t="str">
            <v>amds_texas</v>
          </cell>
          <cell r="F7519" t="str">
            <v>amdstexas</v>
          </cell>
        </row>
        <row r="7520">
          <cell r="B7520" t="str">
            <v>amds_chicago</v>
          </cell>
          <cell r="F7520" t="str">
            <v>website_bpp</v>
          </cell>
        </row>
        <row r="7521">
          <cell r="F7521" t="str">
            <v>website_appliance_catalog</v>
          </cell>
        </row>
        <row r="7522">
          <cell r="F7522" t="str">
            <v>amdschicago</v>
          </cell>
        </row>
        <row r="7523">
          <cell r="F7523" t="str">
            <v>bppinstall</v>
          </cell>
        </row>
        <row r="7524">
          <cell r="F7524" t="str">
            <v>mtp</v>
          </cell>
        </row>
        <row r="7525">
          <cell r="F7525" t="str">
            <v>amdstristate</v>
          </cell>
        </row>
        <row r="7526">
          <cell r="F7526" t="str">
            <v>newengland</v>
          </cell>
        </row>
        <row r="7527">
          <cell r="F7527" t="str">
            <v>website_center_sales</v>
          </cell>
        </row>
        <row r="7528">
          <cell r="A7528">
            <v>9812040</v>
          </cell>
          <cell r="C7528" t="str">
            <v>Appliances - Cooking - Range Hoods</v>
          </cell>
          <cell r="D7528" t="str">
            <v>simple</v>
          </cell>
          <cell r="E7528" t="str">
            <v>Cooking</v>
          </cell>
          <cell r="F7528" t="str">
            <v>florida</v>
          </cell>
          <cell r="G7528" t="str">
            <v>DKF23 -1 Odor Free Charcoal Filter</v>
          </cell>
          <cell r="H7528" t="str">
            <v>For more information &amp; downloadable material (operating manuals, diagrams, etc) visit mieleusa.com.</v>
          </cell>
          <cell r="I7528" t="str">
            <v>DKF23 -1 Odor Free Charcoal Filter</v>
          </cell>
          <cell r="J7528">
            <v>119</v>
          </cell>
        </row>
        <row r="7529">
          <cell r="B7529" t="str">
            <v>amds_florida</v>
          </cell>
          <cell r="E7529" t="str">
            <v>Cooking/Accessories - Hood Filters</v>
          </cell>
          <cell r="F7529" t="str">
            <v>midatlantic</v>
          </cell>
        </row>
        <row r="7530">
          <cell r="B7530" t="str">
            <v>amds_midatlantic</v>
          </cell>
          <cell r="F7530" t="str">
            <v>westregion</v>
          </cell>
        </row>
        <row r="7531">
          <cell r="B7531" t="str">
            <v>amds_west_region</v>
          </cell>
          <cell r="F7531" t="str">
            <v>amdstexas</v>
          </cell>
        </row>
        <row r="7532">
          <cell r="B7532" t="str">
            <v>amds_texas</v>
          </cell>
          <cell r="F7532" t="str">
            <v>website_bpp</v>
          </cell>
        </row>
        <row r="7533">
          <cell r="B7533" t="str">
            <v>bpp</v>
          </cell>
          <cell r="F7533" t="str">
            <v>website_appliance_catalog</v>
          </cell>
        </row>
        <row r="7534">
          <cell r="B7534" t="str">
            <v>appliance_catalog</v>
          </cell>
          <cell r="F7534" t="str">
            <v>amdschicago</v>
          </cell>
        </row>
        <row r="7535">
          <cell r="B7535" t="str">
            <v>amds_chicago</v>
          </cell>
          <cell r="F7535" t="str">
            <v>bppinstall</v>
          </cell>
        </row>
        <row r="7536">
          <cell r="B7536" t="str">
            <v>bpp_install</v>
          </cell>
          <cell r="F7536" t="str">
            <v>mtp</v>
          </cell>
        </row>
        <row r="7537">
          <cell r="B7537" t="str">
            <v>trade_partner</v>
          </cell>
          <cell r="F7537" t="str">
            <v>amdstristate</v>
          </cell>
        </row>
        <row r="7538">
          <cell r="B7538" t="str">
            <v>amds_tristate</v>
          </cell>
          <cell r="F7538" t="str">
            <v>newengland</v>
          </cell>
        </row>
        <row r="7539">
          <cell r="B7539" t="str">
            <v>amds_newengland</v>
          </cell>
          <cell r="F7539" t="str">
            <v>website_center_sales</v>
          </cell>
        </row>
        <row r="7540">
          <cell r="A7540">
            <v>9908710</v>
          </cell>
          <cell r="C7540" t="str">
            <v>Accessories - Range Ovens</v>
          </cell>
          <cell r="D7540" t="str">
            <v>simple</v>
          </cell>
          <cell r="E7540" t="str">
            <v>Cooking</v>
          </cell>
          <cell r="F7540" t="str">
            <v>florida</v>
          </cell>
          <cell r="G7540" t="str">
            <v xml:space="preserve">RBGAG1230 12" Backguard AG    </v>
          </cell>
          <cell r="H7540" t="str">
            <v>For more information &amp; downloadable material (operating manuals, diagrams, etc) visit &lt;a href="http://www.mieleusa.com/" target="_blank"&gt;mieleusa.com&lt;/a&gt;</v>
          </cell>
          <cell r="I7540" t="str">
            <v xml:space="preserve">RBGAG1230 12" Backguard AG    </v>
          </cell>
          <cell r="J7540">
            <v>279</v>
          </cell>
        </row>
        <row r="7541">
          <cell r="B7541" t="str">
            <v>amds_florida</v>
          </cell>
          <cell r="E7541" t="str">
            <v>Cooking/Range Oven Accessories</v>
          </cell>
          <cell r="F7541" t="str">
            <v>midatlantic</v>
          </cell>
        </row>
        <row r="7542">
          <cell r="B7542" t="str">
            <v>amds_west_region</v>
          </cell>
          <cell r="E7542" t="str">
            <v>Cooking/Range Top Accessories</v>
          </cell>
          <cell r="F7542" t="str">
            <v>westregion</v>
          </cell>
        </row>
        <row r="7543">
          <cell r="B7543" t="str">
            <v>amds_texas</v>
          </cell>
          <cell r="E7543" t="str">
            <v>Cooking/Range Accessories</v>
          </cell>
          <cell r="F7543" t="str">
            <v>amdstexas</v>
          </cell>
        </row>
        <row r="7544">
          <cell r="B7544" t="str">
            <v>amds_chicago</v>
          </cell>
          <cell r="F7544" t="str">
            <v>website_bpp</v>
          </cell>
        </row>
        <row r="7545">
          <cell r="F7545" t="str">
            <v>website_appliance_catalog</v>
          </cell>
        </row>
        <row r="7546">
          <cell r="F7546" t="str">
            <v>amdschicago</v>
          </cell>
        </row>
        <row r="7547">
          <cell r="F7547" t="str">
            <v>bppinstall</v>
          </cell>
        </row>
        <row r="7548">
          <cell r="F7548" t="str">
            <v>mtp</v>
          </cell>
        </row>
        <row r="7549">
          <cell r="F7549" t="str">
            <v>amdstristate</v>
          </cell>
        </row>
        <row r="7550">
          <cell r="F7550" t="str">
            <v>newengland</v>
          </cell>
        </row>
        <row r="7551">
          <cell r="A7551">
            <v>9908730</v>
          </cell>
          <cell r="C7551" t="str">
            <v>Accessories - Range Ovens</v>
          </cell>
          <cell r="D7551" t="str">
            <v>simple</v>
          </cell>
          <cell r="E7551" t="str">
            <v>Cooking</v>
          </cell>
          <cell r="F7551" t="str">
            <v>florida</v>
          </cell>
          <cell r="G7551" t="str">
            <v xml:space="preserve">RBGAG1236 12" Backguard AG    </v>
          </cell>
          <cell r="H7551" t="str">
            <v>For more information &amp; downloadable material (operating manuals, diagrams, etc) visit &lt;a href="http://www.mieleusa.com/" target="_blank"&gt;mieleusa.com&lt;/a&gt;</v>
          </cell>
          <cell r="I7551" t="str">
            <v xml:space="preserve">RBGAG1236 12" Backguard AG    </v>
          </cell>
          <cell r="J7551">
            <v>299</v>
          </cell>
        </row>
        <row r="7552">
          <cell r="B7552" t="str">
            <v>amds_florida</v>
          </cell>
          <cell r="E7552" t="str">
            <v>Cooking/Range Oven Accessories</v>
          </cell>
          <cell r="F7552" t="str">
            <v>midatlantic</v>
          </cell>
        </row>
        <row r="7553">
          <cell r="B7553" t="str">
            <v>amds_west_region</v>
          </cell>
          <cell r="E7553" t="str">
            <v>Cooking/Range Top Accessories</v>
          </cell>
          <cell r="F7553" t="str">
            <v>westregion</v>
          </cell>
        </row>
        <row r="7554">
          <cell r="B7554" t="str">
            <v>amds_texas</v>
          </cell>
          <cell r="E7554" t="str">
            <v>Cooking/Range Accessories</v>
          </cell>
          <cell r="F7554" t="str">
            <v>amdstexas</v>
          </cell>
        </row>
        <row r="7555">
          <cell r="B7555" t="str">
            <v>amds_chicago</v>
          </cell>
          <cell r="F7555" t="str">
            <v>website_bpp</v>
          </cell>
        </row>
        <row r="7556">
          <cell r="F7556" t="str">
            <v>website_appliance_catalog</v>
          </cell>
        </row>
        <row r="7557">
          <cell r="F7557" t="str">
            <v>amdschicago</v>
          </cell>
        </row>
        <row r="7558">
          <cell r="F7558" t="str">
            <v>bppinstall</v>
          </cell>
        </row>
        <row r="7559">
          <cell r="F7559" t="str">
            <v>mtp</v>
          </cell>
        </row>
        <row r="7560">
          <cell r="F7560" t="str">
            <v>amdstristate</v>
          </cell>
        </row>
        <row r="7561">
          <cell r="F7561" t="str">
            <v>newengland</v>
          </cell>
        </row>
        <row r="7562">
          <cell r="A7562">
            <v>9908740</v>
          </cell>
          <cell r="C7562" t="str">
            <v>Accessories - Range Ovens</v>
          </cell>
          <cell r="D7562" t="str">
            <v>simple</v>
          </cell>
          <cell r="E7562" t="str">
            <v>Cooking</v>
          </cell>
          <cell r="F7562" t="str">
            <v>florida</v>
          </cell>
          <cell r="G7562" t="str">
            <v xml:space="preserve">RBGAG2030 20" Backguard AG    </v>
          </cell>
          <cell r="H7562" t="str">
            <v>For more information &amp; downloadable material (operating manuals, diagrams, etc) visit &lt;a href="http://www.mieleusa.com/" target="_blank"&gt;mieleusa.com&lt;/a&gt;</v>
          </cell>
          <cell r="I7562" t="str">
            <v xml:space="preserve">RBGAG2030 20" Backguard AG    </v>
          </cell>
          <cell r="J7562">
            <v>329</v>
          </cell>
        </row>
        <row r="7563">
          <cell r="B7563" t="str">
            <v>amds_florida</v>
          </cell>
          <cell r="E7563" t="str">
            <v>Cooking/Range Oven Accessories</v>
          </cell>
          <cell r="F7563" t="str">
            <v>midatlantic</v>
          </cell>
        </row>
        <row r="7564">
          <cell r="B7564" t="str">
            <v>amds_west_region</v>
          </cell>
          <cell r="E7564" t="str">
            <v>Cooking/Range Top Accessories</v>
          </cell>
          <cell r="F7564" t="str">
            <v>westregion</v>
          </cell>
        </row>
        <row r="7565">
          <cell r="B7565" t="str">
            <v>amds_texas</v>
          </cell>
          <cell r="E7565" t="str">
            <v>Cooking/Range Accessories</v>
          </cell>
          <cell r="F7565" t="str">
            <v>amdstexas</v>
          </cell>
        </row>
        <row r="7566">
          <cell r="B7566" t="str">
            <v>amds_chicago</v>
          </cell>
          <cell r="F7566" t="str">
            <v>website_bpp</v>
          </cell>
        </row>
        <row r="7567">
          <cell r="F7567" t="str">
            <v>website_appliance_catalog</v>
          </cell>
        </row>
        <row r="7568">
          <cell r="F7568" t="str">
            <v>amdschicago</v>
          </cell>
        </row>
        <row r="7569">
          <cell r="F7569" t="str">
            <v>bppinstall</v>
          </cell>
        </row>
        <row r="7570">
          <cell r="F7570" t="str">
            <v>mtp</v>
          </cell>
        </row>
        <row r="7571">
          <cell r="F7571" t="str">
            <v>amdstristate</v>
          </cell>
        </row>
        <row r="7572">
          <cell r="F7572" t="str">
            <v>newengland</v>
          </cell>
        </row>
        <row r="7573">
          <cell r="A7573">
            <v>9908750</v>
          </cell>
          <cell r="C7573" t="str">
            <v>Accessories - Range Ovens</v>
          </cell>
          <cell r="D7573" t="str">
            <v>simple</v>
          </cell>
          <cell r="E7573" t="str">
            <v>Cooking</v>
          </cell>
          <cell r="F7573" t="str">
            <v>florida</v>
          </cell>
          <cell r="G7573" t="str">
            <v xml:space="preserve">RBGAG2036 20" Backguard AG    </v>
          </cell>
          <cell r="H7573" t="str">
            <v>For more information &amp; downloadable material (operating manuals, diagrams, etc) visit &lt;a href="http://www.mieleusa.com/" target="_blank"&gt;mieleusa.com&lt;/a&gt;</v>
          </cell>
          <cell r="I7573" t="str">
            <v xml:space="preserve">RBGAG2036 20" Backguard AG    </v>
          </cell>
          <cell r="J7573">
            <v>349</v>
          </cell>
        </row>
        <row r="7574">
          <cell r="B7574" t="str">
            <v>amds_florida</v>
          </cell>
          <cell r="E7574" t="str">
            <v>Cooking/Range Oven Accessories</v>
          </cell>
          <cell r="F7574" t="str">
            <v>midatlantic</v>
          </cell>
        </row>
        <row r="7575">
          <cell r="B7575" t="str">
            <v>amds_west_region</v>
          </cell>
          <cell r="E7575" t="str">
            <v>Cooking/Range Top Accessories</v>
          </cell>
          <cell r="F7575" t="str">
            <v>westregion</v>
          </cell>
        </row>
        <row r="7576">
          <cell r="B7576" t="str">
            <v>amds_texas</v>
          </cell>
          <cell r="E7576" t="str">
            <v>Cooking/Range Accessories</v>
          </cell>
          <cell r="F7576" t="str">
            <v>amdstexas</v>
          </cell>
        </row>
        <row r="7577">
          <cell r="B7577" t="str">
            <v>amds_chicago</v>
          </cell>
          <cell r="F7577" t="str">
            <v>website_bpp</v>
          </cell>
        </row>
        <row r="7578">
          <cell r="F7578" t="str">
            <v>website_appliance_catalog</v>
          </cell>
        </row>
        <row r="7579">
          <cell r="F7579" t="str">
            <v>amdschicago</v>
          </cell>
        </row>
        <row r="7580">
          <cell r="F7580" t="str">
            <v>bppinstall</v>
          </cell>
        </row>
        <row r="7581">
          <cell r="F7581" t="str">
            <v>mtp</v>
          </cell>
        </row>
        <row r="7582">
          <cell r="F7582" t="str">
            <v>amdstristate</v>
          </cell>
        </row>
        <row r="7583">
          <cell r="F7583" t="str">
            <v>newengland</v>
          </cell>
        </row>
        <row r="7584">
          <cell r="A7584">
            <v>9908760</v>
          </cell>
          <cell r="C7584" t="str">
            <v>Accessories - Range Ovens</v>
          </cell>
          <cell r="D7584" t="str">
            <v>simple</v>
          </cell>
          <cell r="E7584" t="str">
            <v>Cooking</v>
          </cell>
          <cell r="F7584" t="str">
            <v>florida</v>
          </cell>
          <cell r="G7584" t="str">
            <v>RBGDF1230 12" Backguard DF/KMR</v>
          </cell>
          <cell r="H7584" t="str">
            <v>For more information &amp; downloadable material (operating manuals, diagrams, etc) visit &lt;a href="http://www.mieleusa.com/" target="_blank"&gt;mieleusa.com&lt;/a&gt;</v>
          </cell>
          <cell r="I7584" t="str">
            <v>RBGDF1230 12" Backguard DF/KMR</v>
          </cell>
          <cell r="J7584">
            <v>279</v>
          </cell>
        </row>
        <row r="7585">
          <cell r="B7585" t="str">
            <v>amds_florida</v>
          </cell>
          <cell r="E7585" t="str">
            <v>Cooking/Range Oven Accessories</v>
          </cell>
          <cell r="F7585" t="str">
            <v>midatlantic</v>
          </cell>
        </row>
        <row r="7586">
          <cell r="B7586" t="str">
            <v>amds_west_region</v>
          </cell>
          <cell r="E7586" t="str">
            <v>Cooking/Range Top Accessories</v>
          </cell>
          <cell r="F7586" t="str">
            <v>westregion</v>
          </cell>
        </row>
        <row r="7587">
          <cell r="B7587" t="str">
            <v>amds_texas</v>
          </cell>
          <cell r="E7587" t="str">
            <v>Cooking/Range Accessories</v>
          </cell>
          <cell r="F7587" t="str">
            <v>amdstexas</v>
          </cell>
        </row>
        <row r="7588">
          <cell r="B7588" t="str">
            <v>amds_chicago</v>
          </cell>
          <cell r="F7588" t="str">
            <v>website_bpp</v>
          </cell>
        </row>
        <row r="7589">
          <cell r="F7589" t="str">
            <v>website_appliance_catalog</v>
          </cell>
        </row>
        <row r="7590">
          <cell r="F7590" t="str">
            <v>amdschicago</v>
          </cell>
        </row>
        <row r="7591">
          <cell r="F7591" t="str">
            <v>bppinstall</v>
          </cell>
        </row>
        <row r="7592">
          <cell r="F7592" t="str">
            <v>mtp</v>
          </cell>
        </row>
        <row r="7593">
          <cell r="F7593" t="str">
            <v>amdstristate</v>
          </cell>
        </row>
        <row r="7594">
          <cell r="F7594" t="str">
            <v>newengland</v>
          </cell>
        </row>
        <row r="7595">
          <cell r="A7595">
            <v>9908770</v>
          </cell>
          <cell r="C7595" t="str">
            <v>Accessories - Range Ovens</v>
          </cell>
          <cell r="D7595" t="str">
            <v>simple</v>
          </cell>
          <cell r="E7595" t="str">
            <v>Cooking</v>
          </cell>
          <cell r="F7595" t="str">
            <v>florida</v>
          </cell>
          <cell r="G7595" t="str">
            <v>RBGDF1236 12" Backguard DF/KMR</v>
          </cell>
          <cell r="H7595" t="str">
            <v>For more information &amp; downloadable material (operating manuals, diagrams, etc) visit &lt;a href="http://www.mieleusa.com/" target="_blank"&gt;mieleusa.com&lt;/a&gt;</v>
          </cell>
          <cell r="I7595" t="str">
            <v>RBGDF1236 12" Backguard DF/KMR</v>
          </cell>
          <cell r="J7595">
            <v>299</v>
          </cell>
        </row>
        <row r="7596">
          <cell r="B7596" t="str">
            <v>amds_florida</v>
          </cell>
          <cell r="E7596" t="str">
            <v>Cooking/Range Oven Accessories</v>
          </cell>
          <cell r="F7596" t="str">
            <v>midatlantic</v>
          </cell>
        </row>
        <row r="7597">
          <cell r="B7597" t="str">
            <v>amds_west_region</v>
          </cell>
          <cell r="E7597" t="str">
            <v>Cooking/Range Top Accessories</v>
          </cell>
          <cell r="F7597" t="str">
            <v>westregion</v>
          </cell>
        </row>
        <row r="7598">
          <cell r="B7598" t="str">
            <v>amds_texas</v>
          </cell>
          <cell r="E7598" t="str">
            <v>Cooking/Range Accessories</v>
          </cell>
          <cell r="F7598" t="str">
            <v>amdstexas</v>
          </cell>
        </row>
        <row r="7599">
          <cell r="B7599" t="str">
            <v>amds_chicago</v>
          </cell>
          <cell r="F7599" t="str">
            <v>website_bpp</v>
          </cell>
        </row>
        <row r="7600">
          <cell r="F7600" t="str">
            <v>website_appliance_catalog</v>
          </cell>
        </row>
        <row r="7601">
          <cell r="F7601" t="str">
            <v>amdschicago</v>
          </cell>
        </row>
        <row r="7602">
          <cell r="F7602" t="str">
            <v>bppinstall</v>
          </cell>
        </row>
        <row r="7603">
          <cell r="F7603" t="str">
            <v>mtp</v>
          </cell>
        </row>
        <row r="7604">
          <cell r="F7604" t="str">
            <v>amdstristate</v>
          </cell>
        </row>
        <row r="7605">
          <cell r="F7605" t="str">
            <v>newengland</v>
          </cell>
        </row>
        <row r="7606">
          <cell r="A7606">
            <v>9908790</v>
          </cell>
          <cell r="C7606" t="str">
            <v>Accessories - Range Ovens</v>
          </cell>
          <cell r="D7606" t="str">
            <v>simple</v>
          </cell>
          <cell r="E7606" t="str">
            <v>Cooking</v>
          </cell>
          <cell r="F7606" t="str">
            <v>florida</v>
          </cell>
          <cell r="G7606" t="str">
            <v>RBGDF1248 12" Backguard DF/KMR</v>
          </cell>
          <cell r="H7606" t="str">
            <v>For more information &amp; downloadable material (operating manuals, diagrams, etc) visit &lt;a href="http://www.mieleusa.com/" target="_blank"&gt;mieleusa.com&lt;/a&gt;</v>
          </cell>
          <cell r="I7606" t="str">
            <v>RBGDF1248 12" Backguard DF/KMR</v>
          </cell>
          <cell r="J7606">
            <v>339</v>
          </cell>
        </row>
        <row r="7607">
          <cell r="B7607" t="str">
            <v>amds_florida</v>
          </cell>
          <cell r="E7607" t="str">
            <v>Cooking/Range Oven Accessories</v>
          </cell>
          <cell r="F7607" t="str">
            <v>midatlantic</v>
          </cell>
        </row>
        <row r="7608">
          <cell r="B7608" t="str">
            <v>amds_west_region</v>
          </cell>
          <cell r="E7608" t="str">
            <v>Cooking/Range Top Accessories</v>
          </cell>
          <cell r="F7608" t="str">
            <v>westregion</v>
          </cell>
        </row>
        <row r="7609">
          <cell r="B7609" t="str">
            <v>amds_texas</v>
          </cell>
          <cell r="E7609" t="str">
            <v>Cooking/Range Accessories</v>
          </cell>
          <cell r="F7609" t="str">
            <v>amdstexas</v>
          </cell>
        </row>
        <row r="7610">
          <cell r="B7610" t="str">
            <v>amds_chicago</v>
          </cell>
          <cell r="F7610" t="str">
            <v>website_bpp</v>
          </cell>
        </row>
        <row r="7611">
          <cell r="F7611" t="str">
            <v>website_appliance_catalog</v>
          </cell>
        </row>
        <row r="7612">
          <cell r="F7612" t="str">
            <v>amdschicago</v>
          </cell>
        </row>
        <row r="7613">
          <cell r="F7613" t="str">
            <v>bppinstall</v>
          </cell>
        </row>
        <row r="7614">
          <cell r="F7614" t="str">
            <v>mtp</v>
          </cell>
        </row>
        <row r="7615">
          <cell r="F7615" t="str">
            <v>amdstristate</v>
          </cell>
        </row>
        <row r="7616">
          <cell r="F7616" t="str">
            <v>newengland</v>
          </cell>
        </row>
        <row r="7617">
          <cell r="A7617">
            <v>9908860</v>
          </cell>
          <cell r="C7617" t="str">
            <v>Accessories - Range Ovens</v>
          </cell>
          <cell r="D7617" t="str">
            <v>simple</v>
          </cell>
          <cell r="E7617" t="str">
            <v>Cooking</v>
          </cell>
          <cell r="F7617" t="str">
            <v>florida</v>
          </cell>
          <cell r="G7617" t="str">
            <v>RBGDF2030 20" Backguard DF/KMR</v>
          </cell>
          <cell r="H7617" t="str">
            <v>For more information &amp; downloadable material (operating manuals, diagrams, etc) visit &lt;a href="http://www.mieleusa.com/" target="_blank"&gt;mieleusa.com&lt;/a&gt;</v>
          </cell>
          <cell r="I7617" t="str">
            <v>RBGDF2030 20" Backguard DF/KMR</v>
          </cell>
          <cell r="J7617">
            <v>329</v>
          </cell>
        </row>
        <row r="7618">
          <cell r="B7618" t="str">
            <v>amds_florida</v>
          </cell>
          <cell r="E7618" t="str">
            <v>Cooking/Range Oven Accessories</v>
          </cell>
          <cell r="F7618" t="str">
            <v>midatlantic</v>
          </cell>
        </row>
        <row r="7619">
          <cell r="B7619" t="str">
            <v>amds_west_region</v>
          </cell>
          <cell r="E7619" t="str">
            <v>Cooking/Range Top Accessories</v>
          </cell>
          <cell r="F7619" t="str">
            <v>westregion</v>
          </cell>
        </row>
        <row r="7620">
          <cell r="B7620" t="str">
            <v>amds_texas</v>
          </cell>
          <cell r="E7620" t="str">
            <v>Cooking/Range Accessories</v>
          </cell>
          <cell r="F7620" t="str">
            <v>amdstexas</v>
          </cell>
        </row>
        <row r="7621">
          <cell r="B7621" t="str">
            <v>amds_chicago</v>
          </cell>
          <cell r="F7621" t="str">
            <v>website_bpp</v>
          </cell>
        </row>
        <row r="7622">
          <cell r="F7622" t="str">
            <v>website_appliance_catalog</v>
          </cell>
        </row>
        <row r="7623">
          <cell r="F7623" t="str">
            <v>amdschicago</v>
          </cell>
        </row>
        <row r="7624">
          <cell r="F7624" t="str">
            <v>bppinstall</v>
          </cell>
        </row>
        <row r="7625">
          <cell r="F7625" t="str">
            <v>mtp</v>
          </cell>
        </row>
        <row r="7626">
          <cell r="F7626" t="str">
            <v>amdstristate</v>
          </cell>
        </row>
        <row r="7627">
          <cell r="F7627" t="str">
            <v>newengland</v>
          </cell>
        </row>
        <row r="7628">
          <cell r="A7628">
            <v>9908900</v>
          </cell>
          <cell r="C7628" t="str">
            <v>Accessories - Range Ovens</v>
          </cell>
          <cell r="D7628" t="str">
            <v>simple</v>
          </cell>
          <cell r="E7628" t="str">
            <v>Cooking</v>
          </cell>
          <cell r="F7628" t="str">
            <v>florida</v>
          </cell>
          <cell r="G7628" t="str">
            <v>RBGDF2036 20" Backguard DF/KMR</v>
          </cell>
          <cell r="H7628" t="str">
            <v>For more information &amp; downloadable material (operating manuals, diagrams, etc) visit &lt;a href="http://www.mieleusa.com/" target="_blank"&gt;mieleusa.com&lt;/a&gt;</v>
          </cell>
          <cell r="I7628" t="str">
            <v>RBGDF2036 20" Backguard DF/KMR</v>
          </cell>
          <cell r="J7628">
            <v>349</v>
          </cell>
        </row>
        <row r="7629">
          <cell r="B7629" t="str">
            <v>amds_florida</v>
          </cell>
          <cell r="E7629" t="str">
            <v>Cooking/Range Oven Accessories</v>
          </cell>
          <cell r="F7629" t="str">
            <v>midatlantic</v>
          </cell>
        </row>
        <row r="7630">
          <cell r="B7630" t="str">
            <v>amds_west_region</v>
          </cell>
          <cell r="E7630" t="str">
            <v>Cooking/Range Top Accessories</v>
          </cell>
          <cell r="F7630" t="str">
            <v>westregion</v>
          </cell>
        </row>
        <row r="7631">
          <cell r="B7631" t="str">
            <v>amds_texas</v>
          </cell>
          <cell r="E7631" t="str">
            <v>Cooking/Range Accessories</v>
          </cell>
          <cell r="F7631" t="str">
            <v>amdstexas</v>
          </cell>
        </row>
        <row r="7632">
          <cell r="B7632" t="str">
            <v>amds_chicago</v>
          </cell>
          <cell r="F7632" t="str">
            <v>website_bpp</v>
          </cell>
        </row>
        <row r="7633">
          <cell r="F7633" t="str">
            <v>website_appliance_catalog</v>
          </cell>
        </row>
        <row r="7634">
          <cell r="F7634" t="str">
            <v>amdschicago</v>
          </cell>
        </row>
        <row r="7635">
          <cell r="F7635" t="str">
            <v>bppinstall</v>
          </cell>
        </row>
        <row r="7636">
          <cell r="F7636" t="str">
            <v>mtp</v>
          </cell>
        </row>
        <row r="7637">
          <cell r="F7637" t="str">
            <v>amdstristate</v>
          </cell>
        </row>
        <row r="7638">
          <cell r="F7638" t="str">
            <v>newengland</v>
          </cell>
        </row>
        <row r="7639">
          <cell r="A7639">
            <v>9908910</v>
          </cell>
          <cell r="C7639" t="str">
            <v>Accessories - Range Ovens</v>
          </cell>
          <cell r="D7639" t="str">
            <v>simple</v>
          </cell>
          <cell r="E7639" t="str">
            <v>Cooking</v>
          </cell>
          <cell r="F7639" t="str">
            <v>florida</v>
          </cell>
          <cell r="G7639" t="str">
            <v>RBGDF2048 20" Backguard DF/KMR</v>
          </cell>
          <cell r="H7639" t="str">
            <v>For more information &amp; downloadable material (operating manuals, diagrams, etc) visit &lt;a href="http://www.mieleusa.com/" target="_blank"&gt;mieleusa.com&lt;/a&gt;</v>
          </cell>
          <cell r="I7639" t="str">
            <v>RBGDF2048 20" Backguard DF/KMR</v>
          </cell>
          <cell r="J7639">
            <v>389</v>
          </cell>
        </row>
        <row r="7640">
          <cell r="B7640" t="str">
            <v>amds_florida</v>
          </cell>
          <cell r="E7640" t="str">
            <v>Cooking/Range Oven Accessories</v>
          </cell>
          <cell r="F7640" t="str">
            <v>midatlantic</v>
          </cell>
        </row>
        <row r="7641">
          <cell r="B7641" t="str">
            <v>amds_west_region</v>
          </cell>
          <cell r="E7641" t="str">
            <v>Cooking/Range Top Accessories</v>
          </cell>
          <cell r="F7641" t="str">
            <v>westregion</v>
          </cell>
        </row>
        <row r="7642">
          <cell r="B7642" t="str">
            <v>amds_texas</v>
          </cell>
          <cell r="E7642" t="str">
            <v>Cooking/Range Accessories</v>
          </cell>
          <cell r="F7642" t="str">
            <v>amdstexas</v>
          </cell>
        </row>
        <row r="7643">
          <cell r="B7643" t="str">
            <v>amds_chicago</v>
          </cell>
          <cell r="F7643" t="str">
            <v>website_bpp</v>
          </cell>
        </row>
        <row r="7644">
          <cell r="F7644" t="str">
            <v>website_appliance_catalog</v>
          </cell>
        </row>
        <row r="7645">
          <cell r="F7645" t="str">
            <v>amdschicago</v>
          </cell>
        </row>
        <row r="7646">
          <cell r="F7646" t="str">
            <v>bppinstall</v>
          </cell>
        </row>
        <row r="7647">
          <cell r="F7647" t="str">
            <v>mtp</v>
          </cell>
        </row>
        <row r="7648">
          <cell r="F7648" t="str">
            <v>amdstristate</v>
          </cell>
        </row>
        <row r="7649">
          <cell r="F7649" t="str">
            <v>newengland</v>
          </cell>
        </row>
        <row r="7650">
          <cell r="A7650">
            <v>9974600</v>
          </cell>
          <cell r="C7650" t="str">
            <v>Accessories - Range Ovens</v>
          </cell>
          <cell r="D7650" t="str">
            <v>simple</v>
          </cell>
          <cell r="E7650" t="str">
            <v>Cooking</v>
          </cell>
          <cell r="F7650" t="str">
            <v>base</v>
          </cell>
          <cell r="G7650" t="str">
            <v>RWR1000 Range Wokring</v>
          </cell>
          <cell r="H7650" t="str">
            <v>For more information &amp; downloadable material (operating manuals, diagrams, etc) visit &lt;a href="http://www.mieleusa.com/" target="_blank"&gt;mieleusa.com&lt;/a&gt;</v>
          </cell>
          <cell r="I7650" t="str">
            <v xml:space="preserve">RWR1000 Range Wokring         </v>
          </cell>
          <cell r="J7650">
            <v>89</v>
          </cell>
        </row>
        <row r="7651">
          <cell r="B7651" t="str">
            <v>amds_florida</v>
          </cell>
          <cell r="E7651" t="str">
            <v>Cooking/Range Oven Accessories</v>
          </cell>
          <cell r="F7651" t="str">
            <v>florida</v>
          </cell>
        </row>
        <row r="7652">
          <cell r="B7652" t="str">
            <v>amds_west_region</v>
          </cell>
          <cell r="E7652" t="str">
            <v>Cooking/Range Top Accessories</v>
          </cell>
          <cell r="F7652" t="str">
            <v>midatlantic</v>
          </cell>
        </row>
        <row r="7653">
          <cell r="B7653" t="str">
            <v>amds_texas</v>
          </cell>
          <cell r="E7653" t="str">
            <v>Cooking/Range Accessories</v>
          </cell>
          <cell r="F7653" t="str">
            <v>westregion</v>
          </cell>
        </row>
        <row r="7654">
          <cell r="B7654" t="str">
            <v>amds_chicago</v>
          </cell>
          <cell r="F7654" t="str">
            <v>amdstexas</v>
          </cell>
        </row>
        <row r="7655">
          <cell r="F7655" t="str">
            <v>website_bpp</v>
          </cell>
        </row>
        <row r="7656">
          <cell r="F7656" t="str">
            <v>website_appliance_catalog</v>
          </cell>
        </row>
        <row r="7657">
          <cell r="F7657" t="str">
            <v>amdschicago</v>
          </cell>
        </row>
        <row r="7658">
          <cell r="F7658" t="str">
            <v>bppinstall</v>
          </cell>
        </row>
        <row r="7659">
          <cell r="F7659" t="str">
            <v>mtp</v>
          </cell>
        </row>
        <row r="7660">
          <cell r="F7660" t="str">
            <v>amdstristate</v>
          </cell>
        </row>
        <row r="7661">
          <cell r="F7661" t="str">
            <v>newengland</v>
          </cell>
        </row>
        <row r="7662">
          <cell r="F7662" t="str">
            <v>website_center_sales</v>
          </cell>
        </row>
        <row r="7663">
          <cell r="A7663">
            <v>9974610</v>
          </cell>
          <cell r="C7663" t="str">
            <v>Accessories - Range Ovens</v>
          </cell>
          <cell r="D7663" t="str">
            <v>simple</v>
          </cell>
          <cell r="E7663" t="str">
            <v>Cooking</v>
          </cell>
          <cell r="F7663" t="str">
            <v>base</v>
          </cell>
          <cell r="G7663" t="str">
            <v>RGGC1000 Griddle - Grill Cover</v>
          </cell>
          <cell r="H7663" t="str">
            <v>For more information &amp; downloadable material (operating manuals, diagrams, etc) visit &lt;a href="http://www.mieleusa.com/" target="_blank"&gt;mieleusa.com&lt;/a&gt;</v>
          </cell>
          <cell r="I7663" t="str">
            <v>RGGC1000 Griddle - Grill Cover</v>
          </cell>
          <cell r="J7663">
            <v>199</v>
          </cell>
        </row>
        <row r="7664">
          <cell r="B7664" t="str">
            <v>amds_florida</v>
          </cell>
          <cell r="E7664" t="str">
            <v>Cooking/Range Oven Accessories</v>
          </cell>
          <cell r="F7664" t="str">
            <v>florida</v>
          </cell>
        </row>
        <row r="7665">
          <cell r="B7665" t="str">
            <v>amds_west_region</v>
          </cell>
          <cell r="E7665" t="str">
            <v>Cooking/Range Top Accessories</v>
          </cell>
          <cell r="F7665" t="str">
            <v>midatlantic</v>
          </cell>
        </row>
        <row r="7666">
          <cell r="B7666" t="str">
            <v>amds_texas</v>
          </cell>
          <cell r="E7666" t="str">
            <v>Cooking/Range Accessories</v>
          </cell>
          <cell r="F7666" t="str">
            <v>westregion</v>
          </cell>
        </row>
        <row r="7667">
          <cell r="B7667" t="str">
            <v>amds_chicago</v>
          </cell>
          <cell r="F7667" t="str">
            <v>amdstexas</v>
          </cell>
        </row>
        <row r="7668">
          <cell r="F7668" t="str">
            <v>website_bpp</v>
          </cell>
        </row>
        <row r="7669">
          <cell r="F7669" t="str">
            <v>website_appliance_catalog</v>
          </cell>
        </row>
        <row r="7670">
          <cell r="F7670" t="str">
            <v>amdschicago</v>
          </cell>
        </row>
        <row r="7671">
          <cell r="F7671" t="str">
            <v>bppinstall</v>
          </cell>
        </row>
        <row r="7672">
          <cell r="F7672" t="str">
            <v>mtp</v>
          </cell>
        </row>
        <row r="7673">
          <cell r="F7673" t="str">
            <v>amdstristate</v>
          </cell>
        </row>
        <row r="7674">
          <cell r="F7674" t="str">
            <v>website_center_sales</v>
          </cell>
        </row>
        <row r="7675">
          <cell r="A7675" t="str">
            <v>52713802USA</v>
          </cell>
          <cell r="C7675" t="str">
            <v>Appliances - Laundry - Tumble Dryers</v>
          </cell>
          <cell r="D7675" t="str">
            <v>simple</v>
          </cell>
          <cell r="E7675" t="str">
            <v>Laundry Care</v>
          </cell>
          <cell r="F7675" t="str">
            <v>florida</v>
          </cell>
          <cell r="G7675" t="str">
            <v>PT7138 Tumble Dryer - Stainless Steel (208V)</v>
          </cell>
          <cell r="H7675" t="str">
            <v>For more information &amp; downloadable material (operating manuals, diagrams, etc) visit mieleusa.com.</v>
          </cell>
          <cell r="I7675" t="str">
            <v>PT7138 Tumble Dryer - Stainless Steel (208V)</v>
          </cell>
          <cell r="J7675">
            <v>3359</v>
          </cell>
        </row>
        <row r="7676">
          <cell r="B7676" t="str">
            <v>amds_florida</v>
          </cell>
          <cell r="E7676" t="str">
            <v>Laundry Care/Professional for the Home Laundry</v>
          </cell>
          <cell r="F7676" t="str">
            <v>midatlantic</v>
          </cell>
        </row>
        <row r="7677">
          <cell r="B7677" t="str">
            <v>amds_midatlantic</v>
          </cell>
          <cell r="F7677" t="str">
            <v>westregion</v>
          </cell>
        </row>
        <row r="7678">
          <cell r="B7678" t="str">
            <v>amds_west_region</v>
          </cell>
          <cell r="F7678" t="str">
            <v>amdstexas</v>
          </cell>
        </row>
        <row r="7679">
          <cell r="B7679" t="str">
            <v>amds_texas</v>
          </cell>
          <cell r="F7679" t="str">
            <v>website_bpp</v>
          </cell>
        </row>
        <row r="7680">
          <cell r="B7680" t="str">
            <v>bpp</v>
          </cell>
          <cell r="F7680" t="str">
            <v>website_appliance_catalog</v>
          </cell>
        </row>
        <row r="7681">
          <cell r="B7681" t="str">
            <v>amds_chicago</v>
          </cell>
          <cell r="F7681" t="str">
            <v>amdschicago</v>
          </cell>
        </row>
        <row r="7682">
          <cell r="A7682" t="str">
            <v>52713801USA</v>
          </cell>
          <cell r="C7682" t="str">
            <v>Appliances - Laundry - Tumble Dryers</v>
          </cell>
          <cell r="D7682" t="str">
            <v>simple</v>
          </cell>
          <cell r="E7682" t="str">
            <v>Laundry Care</v>
          </cell>
          <cell r="F7682" t="str">
            <v>florida</v>
          </cell>
          <cell r="G7682" t="str">
            <v>PT7138 Tumble Dryer - White (208V)</v>
          </cell>
          <cell r="H7682" t="str">
            <v>For more information &amp; downloadable material (operating manuals, diagrams, etc) visit mieleusa.com.</v>
          </cell>
          <cell r="I7682" t="str">
            <v>PT7138 Tumble Dryer - White (208V)</v>
          </cell>
          <cell r="J7682">
            <v>2999</v>
          </cell>
        </row>
        <row r="7683">
          <cell r="B7683" t="str">
            <v>amds_florida</v>
          </cell>
          <cell r="E7683" t="str">
            <v>Laundry Care/Professional for the Home Laundry</v>
          </cell>
          <cell r="F7683" t="str">
            <v>midatlantic</v>
          </cell>
        </row>
        <row r="7684">
          <cell r="B7684" t="str">
            <v>amds_midatlantic</v>
          </cell>
          <cell r="F7684" t="str">
            <v>westregion</v>
          </cell>
        </row>
        <row r="7685">
          <cell r="B7685" t="str">
            <v>amds_west_region</v>
          </cell>
          <cell r="F7685" t="str">
            <v>amdstexas</v>
          </cell>
        </row>
        <row r="7686">
          <cell r="B7686" t="str">
            <v>amds_texas</v>
          </cell>
          <cell r="F7686" t="str">
            <v>website_bpp</v>
          </cell>
        </row>
        <row r="7687">
          <cell r="B7687" t="str">
            <v>bpp</v>
          </cell>
          <cell r="F7687" t="str">
            <v>website_appliance_catalog</v>
          </cell>
        </row>
        <row r="7688">
          <cell r="B7688" t="str">
            <v>amds_chicago</v>
          </cell>
          <cell r="F7688" t="str">
            <v>amdschicago</v>
          </cell>
        </row>
        <row r="7689">
          <cell r="A7689" t="str">
            <v>21996290D</v>
          </cell>
          <cell r="C7689" t="str">
            <v>Accessories - Door Panels</v>
          </cell>
          <cell r="D7689" t="str">
            <v>simple</v>
          </cell>
          <cell r="E7689" t="str">
            <v>Dishwashers</v>
          </cell>
          <cell r="F7689" t="str">
            <v>florida</v>
          </cell>
          <cell r="G7689" t="str">
            <v>GFVi616/77-1 Door Panel (To match Range Ovens)</v>
          </cell>
          <cell r="H7689" t="str">
            <v>For more information &amp; downloadable material (operating manuals, diagrams, etc) visit mieleusa.com.</v>
          </cell>
          <cell r="I7689" t="str">
            <v>GFVi616/77-1 Door Panel (To match Range Ovens)</v>
          </cell>
          <cell r="J7689">
            <v>299</v>
          </cell>
        </row>
        <row r="7690">
          <cell r="B7690" t="str">
            <v>amds_florida</v>
          </cell>
          <cell r="E7690" t="str">
            <v>Dishwashers/Door panels</v>
          </cell>
          <cell r="F7690" t="str">
            <v>midatlantic</v>
          </cell>
        </row>
        <row r="7691">
          <cell r="B7691" t="str">
            <v>amds_west_region</v>
          </cell>
          <cell r="F7691" t="str">
            <v>westregion</v>
          </cell>
        </row>
        <row r="7692">
          <cell r="B7692" t="str">
            <v>amds_texas</v>
          </cell>
          <cell r="F7692" t="str">
            <v>amdstexas</v>
          </cell>
        </row>
        <row r="7693">
          <cell r="B7693" t="str">
            <v>amds_chicago</v>
          </cell>
          <cell r="F7693" t="str">
            <v>website_bpp</v>
          </cell>
        </row>
        <row r="7694">
          <cell r="F7694" t="str">
            <v>website_appliance_catalog</v>
          </cell>
        </row>
        <row r="7695">
          <cell r="F7695" t="str">
            <v>amdschicago</v>
          </cell>
        </row>
        <row r="7696">
          <cell r="F7696" t="str">
            <v>bppinstall</v>
          </cell>
        </row>
        <row r="7697">
          <cell r="F7697" t="str">
            <v>mtp</v>
          </cell>
        </row>
        <row r="7698">
          <cell r="F7698" t="str">
            <v>amdstristate</v>
          </cell>
        </row>
        <row r="7699">
          <cell r="F7699" t="str">
            <v>newengland</v>
          </cell>
        </row>
        <row r="7700">
          <cell r="A7700" t="str">
            <v>36631200USA</v>
          </cell>
          <cell r="C7700" t="str">
            <v>Appliances - Refrigeration - Wine Storage</v>
          </cell>
          <cell r="D7700" t="str">
            <v>simple</v>
          </cell>
          <cell r="E7700" t="str">
            <v>Refrigeration</v>
          </cell>
          <cell r="F7700" t="str">
            <v>florida</v>
          </cell>
          <cell r="G7700" t="str">
            <v>KWT6312UGS SingleZone Under Counter Wine Storage</v>
          </cell>
          <cell r="H7700" t="str">
            <v>KWT6312UGS SingleZone Under Counter Wine Storage</v>
          </cell>
          <cell r="I7700" t="str">
            <v>KWT6312 UG Under Counter Wine Storage</v>
          </cell>
          <cell r="J7700">
            <v>3199</v>
          </cell>
        </row>
        <row r="7701">
          <cell r="B7701" t="str">
            <v>amds_florida</v>
          </cell>
          <cell r="E7701" t="str">
            <v>Refrigeration/Wine Storage</v>
          </cell>
          <cell r="F7701" t="str">
            <v>midatlantic</v>
          </cell>
        </row>
        <row r="7702">
          <cell r="B7702" t="str">
            <v>amds_west_region</v>
          </cell>
          <cell r="F7702" t="str">
            <v>westregion</v>
          </cell>
        </row>
        <row r="7703">
          <cell r="B7703" t="str">
            <v>amds_texas</v>
          </cell>
          <cell r="F7703" t="str">
            <v>amdstexas</v>
          </cell>
        </row>
        <row r="7704">
          <cell r="B7704" t="str">
            <v>amds_chicago</v>
          </cell>
          <cell r="F7704" t="str">
            <v>website_bpp</v>
          </cell>
        </row>
        <row r="7705">
          <cell r="F7705" t="str">
            <v>website_appliance_catalog</v>
          </cell>
        </row>
        <row r="7706">
          <cell r="F7706" t="str">
            <v>amdschicago</v>
          </cell>
        </row>
        <row r="7707">
          <cell r="F7707" t="str">
            <v>bppinstall</v>
          </cell>
        </row>
        <row r="7708">
          <cell r="F7708" t="str">
            <v>mtp</v>
          </cell>
        </row>
        <row r="7709">
          <cell r="F7709" t="str">
            <v>amdstristate</v>
          </cell>
        </row>
        <row r="7710">
          <cell r="F7710" t="str">
            <v>newengland</v>
          </cell>
        </row>
        <row r="7711">
          <cell r="A7711" t="str">
            <v>36632200USA</v>
          </cell>
          <cell r="C7711" t="str">
            <v>Appliances - Refrigeration - Wine Storage</v>
          </cell>
          <cell r="D7711" t="str">
            <v>simple</v>
          </cell>
          <cell r="E7711" t="str">
            <v>Refrigeration</v>
          </cell>
          <cell r="F7711" t="str">
            <v>florida</v>
          </cell>
          <cell r="G7711" t="str">
            <v>KWT6322UG DualZone Under Counter Wine Storage</v>
          </cell>
          <cell r="H7711" t="str">
            <v>KWT6322UG DualZone Under Counter Wine Storage</v>
          </cell>
          <cell r="I7711" t="str">
            <v>KWT6322 UG Under Counter Wine Storage</v>
          </cell>
          <cell r="J7711">
            <v>3199</v>
          </cell>
        </row>
        <row r="7712">
          <cell r="B7712" t="str">
            <v>amds_florida</v>
          </cell>
          <cell r="E7712" t="str">
            <v>Refrigeration/Wine Storage</v>
          </cell>
          <cell r="F7712" t="str">
            <v>midatlantic</v>
          </cell>
        </row>
        <row r="7713">
          <cell r="B7713" t="str">
            <v>amds_midatlantic</v>
          </cell>
          <cell r="F7713" t="str">
            <v>westregion</v>
          </cell>
        </row>
        <row r="7714">
          <cell r="B7714" t="str">
            <v>amds_west_region</v>
          </cell>
          <cell r="F7714" t="str">
            <v>amdstexas</v>
          </cell>
        </row>
        <row r="7715">
          <cell r="B7715" t="str">
            <v>amds_texas</v>
          </cell>
          <cell r="F7715" t="str">
            <v>website_bpp</v>
          </cell>
        </row>
        <row r="7716">
          <cell r="B7716" t="str">
            <v>bpp</v>
          </cell>
          <cell r="F7716" t="str">
            <v>website_appliance_catalog</v>
          </cell>
        </row>
        <row r="7717">
          <cell r="B7717" t="str">
            <v>appliance_catalog</v>
          </cell>
          <cell r="F7717" t="str">
            <v>amdschicago</v>
          </cell>
        </row>
        <row r="7718">
          <cell r="B7718" t="str">
            <v>amds_chicago</v>
          </cell>
          <cell r="F7718" t="str">
            <v>bppinstall</v>
          </cell>
        </row>
        <row r="7719">
          <cell r="B7719" t="str">
            <v>bpp_install</v>
          </cell>
          <cell r="F7719" t="str">
            <v>mtp</v>
          </cell>
        </row>
        <row r="7720">
          <cell r="B7720" t="str">
            <v>trade_partner</v>
          </cell>
          <cell r="F7720" t="str">
            <v>amdstristate</v>
          </cell>
        </row>
        <row r="7721">
          <cell r="B7721" t="str">
            <v>amds_tristate</v>
          </cell>
          <cell r="F7721" t="str">
            <v>newengland</v>
          </cell>
        </row>
        <row r="7722">
          <cell r="A7722" t="str">
            <v>41AAO033USA</v>
          </cell>
          <cell r="C7722" t="str">
            <v>Appliances - Vacuums - Sticks</v>
          </cell>
          <cell r="D7722" t="str">
            <v>simple</v>
          </cell>
          <cell r="E7722" t="str">
            <v>Vacuum Cleaners/Uprights</v>
          </cell>
          <cell r="F7722" t="str">
            <v>base</v>
          </cell>
          <cell r="G7722" t="str">
            <v>Swing H1 QuickStep</v>
          </cell>
          <cell r="H7722" t="str">
            <v>For more information &amp; downloadable material (operating manuals, diagrams, etc) visit mieleusa.com.</v>
          </cell>
          <cell r="I7722" t="str">
            <v>&lt;ul&gt;&lt;li&gt;Min/Max Adjustable Motor&lt;/li&gt;&lt;li&gt;28' Operating Radius&lt;/li&gt;&lt;li&gt;Crevice and Upholstery Tool Included&lt;/li&gt;&lt;li&gt;SBD 285-3 AllTeQ Floorbrush&lt;/li&gt;&lt;li&gt;Recommended for low pile carpet, rugs, and hard floors&lt;/li&gt;&lt;/ul&gt;</v>
          </cell>
          <cell r="J7722">
            <v>199</v>
          </cell>
        </row>
        <row r="7723">
          <cell r="B7723" t="str">
            <v>default</v>
          </cell>
          <cell r="F7723" t="str">
            <v>amdsvacuum</v>
          </cell>
        </row>
        <row r="7724">
          <cell r="B7724" t="str">
            <v>center_sales</v>
          </cell>
          <cell r="F7724" t="str">
            <v>website_vac_room</v>
          </cell>
        </row>
        <row r="7725">
          <cell r="F7725" t="str">
            <v>website_center_sales</v>
          </cell>
        </row>
        <row r="7726">
          <cell r="A7726" t="str">
            <v>41HAE030USA</v>
          </cell>
          <cell r="C7726" t="str">
            <v>Appliances - Vacuums - Uprights - S7</v>
          </cell>
          <cell r="D7726" t="str">
            <v>simple</v>
          </cell>
          <cell r="E7726" t="str">
            <v>Vacuum Cleaners</v>
          </cell>
          <cell r="F7726" t="str">
            <v>base</v>
          </cell>
          <cell r="G7726" t="str">
            <v>Dynamic U1 Twist</v>
          </cell>
          <cell r="H7726" t="str">
            <v>For more information &amp; downloadable material (operating manuals, diagrams, etc) visit mieleusa.com.</v>
          </cell>
          <cell r="I7726" t="str">
            <v>&lt;ul&gt;&lt;li&gt;Patented SwivelNeckâ„¢ for Maximum Maneuver&lt;/li&gt;&lt;li&gt;Automatic Height Adjustment&lt;/li&gt;&lt;li&gt;AirClean Sealed System&lt;/li&gt;&lt;li&gt;Variable Speed Motor Controlled via Rotary Dial&lt;/li&gt;&lt;li&gt;AirClean Filter&lt;/li&gt;&lt;li&gt;Recommended for all surface types&lt;/li&gt;&lt;/ul&gt;</v>
          </cell>
          <cell r="J7726">
            <v>449</v>
          </cell>
        </row>
        <row r="7727">
          <cell r="B7727" t="str">
            <v>amds_vacuum</v>
          </cell>
          <cell r="E7727" t="str">
            <v>Vacuum Cleaners/Uprights</v>
          </cell>
          <cell r="F7727" t="str">
            <v>website_center_sales</v>
          </cell>
        </row>
        <row r="7728">
          <cell r="B7728" t="str">
            <v>vac_room</v>
          </cell>
          <cell r="E7728" t="str">
            <v>Google Lifestyle Perks</v>
          </cell>
        </row>
        <row r="7729">
          <cell r="A7729" t="str">
            <v>41HCE030USA</v>
          </cell>
          <cell r="C7729" t="str">
            <v>Appliances - Vacuums - Uprights - S7</v>
          </cell>
          <cell r="D7729" t="str">
            <v>simple</v>
          </cell>
          <cell r="E7729" t="str">
            <v>Vacuum Cleaners</v>
          </cell>
          <cell r="F7729" t="str">
            <v>base</v>
          </cell>
          <cell r="G7729" t="str">
            <v>Dynamic U1 Jazz</v>
          </cell>
          <cell r="H7729" t="str">
            <v>For more information &amp; downloadable material (operating manuals, diagrams, etc) visit mieleusa.com.</v>
          </cell>
          <cell r="I7729" t="str">
            <v>&lt;ul&gt;&lt;li&gt;Patented SwivelNeckâ„¢ for Maximum Maneuver&lt;/li&gt;&lt;li&gt;Automatic Height Adjustment&lt;/li&gt;&lt;li&gt;AirClean Sealed System&lt;/li&gt;&lt;li&gt;Variable Speed Motor Controlled via Rotary Dial&lt;/li&gt;&lt;li&gt;HEPA AirClean Filter&lt;/li&gt;&lt;li&gt;L.E.D Headlight&lt;/li&gt;&lt;li&gt;Recommended for all surface types&lt;/li&gt;&lt;/ul&gt;</v>
          </cell>
          <cell r="J7729">
            <v>499</v>
          </cell>
        </row>
        <row r="7730">
          <cell r="B7730" t="str">
            <v>default</v>
          </cell>
          <cell r="E7730" t="str">
            <v>Vacuum Cleaners/Uprights</v>
          </cell>
          <cell r="F7730" t="str">
            <v>amdsvacuum</v>
          </cell>
        </row>
        <row r="7731">
          <cell r="B7731" t="str">
            <v>amds_vacuum</v>
          </cell>
          <cell r="E7731" t="str">
            <v>Google Lifestyle Perks</v>
          </cell>
          <cell r="F7731" t="str">
            <v>website_vac_room</v>
          </cell>
        </row>
        <row r="7732">
          <cell r="B7732" t="str">
            <v>center_sales</v>
          </cell>
          <cell r="F7732" t="str">
            <v>website_center_sales</v>
          </cell>
        </row>
        <row r="7733">
          <cell r="A7733" t="str">
            <v>41HBE030USA</v>
          </cell>
          <cell r="C7733" t="str">
            <v>Appliances - Vacuums - Uprights - S7</v>
          </cell>
          <cell r="D7733" t="str">
            <v>simple</v>
          </cell>
          <cell r="E7733" t="str">
            <v>Vacuum Cleaners</v>
          </cell>
          <cell r="F7733" t="str">
            <v>base</v>
          </cell>
          <cell r="G7733" t="str">
            <v>Dynamic U1 Cat &amp; Dog</v>
          </cell>
          <cell r="H7733" t="str">
            <v>For more information &amp; downloadable material (operating manuals, diagrams, etc) visit mieleusa.com.</v>
          </cell>
          <cell r="I7733" t="str">
            <v>&lt;ul&gt;&lt;li&gt;Patented SwivelNeckâ„¢ for Maximum Maneuver&lt;/li&gt;&lt;li&gt;Automatic Height Adjustment&lt;/li&gt;&lt;li&gt;AirClean Sealed System&lt;/li&gt;&lt;li&gt;Variable Speed Motor Controlled via Rotary Dial&lt;/li&gt;&lt;li&gt;Active AirClean Filter&lt;/li&gt;&lt;li&gt;Hand held turbo brush&lt;/li&gt;&lt;li&gt;L.E.D Headlight&lt;/li&gt;&lt;li&gt;Recommended for all surface types&lt;/li&gt;&lt;/ul&gt;</v>
          </cell>
          <cell r="J7733">
            <v>549</v>
          </cell>
        </row>
        <row r="7734">
          <cell r="B7734" t="str">
            <v>default</v>
          </cell>
          <cell r="E7734" t="str">
            <v>Vacuum Cleaners/Uprights</v>
          </cell>
          <cell r="F7734" t="str">
            <v>amdsvacuum</v>
          </cell>
        </row>
        <row r="7735">
          <cell r="B7735" t="str">
            <v>amds_vacuum</v>
          </cell>
          <cell r="E7735" t="str">
            <v>Google Lifestyle Perks</v>
          </cell>
          <cell r="F7735" t="str">
            <v>website_vac_room</v>
          </cell>
        </row>
        <row r="7736">
          <cell r="B7736" t="str">
            <v>center_sales</v>
          </cell>
          <cell r="F7736" t="str">
            <v>website_center_sales</v>
          </cell>
        </row>
        <row r="7737">
          <cell r="A7737" t="str">
            <v>41HJE030USA</v>
          </cell>
          <cell r="C7737" t="str">
            <v>Appliances - Vacuums - Uprights - S7</v>
          </cell>
          <cell r="D7737" t="str">
            <v>simple</v>
          </cell>
          <cell r="E7737" t="str">
            <v>Vacuum Cleaners</v>
          </cell>
          <cell r="F7737" t="str">
            <v>base</v>
          </cell>
          <cell r="G7737" t="str">
            <v>Dynamic U1 AutoEco</v>
          </cell>
          <cell r="H7737" t="str">
            <v>For more information &amp; downloadable material (operating manuals, diagrams, etc) visit mieleusa.com.</v>
          </cell>
          <cell r="I7737" t="str">
            <v>&lt;ul&gt;&lt;li&gt;Patented SwivelNeckâ„¢  for Maximum Maneuver&lt;/li&gt;&lt;li&gt;Automatic Height Adjustment&lt;/li&gt;&lt;li&gt;AirClean Sealed System&lt;/li&gt;&lt;li&gt;Variable Speed Motor Controlled via +/- controls&lt;/li&gt;&lt;li&gt;HEPA AirClean Filter&lt;/li&gt;&lt;li&gt;L.E.D Headlight&lt;/li&gt;&lt;li&gt;Recommended for all surface types&lt;/li&gt;&lt;/ul&gt;</v>
          </cell>
          <cell r="J7737">
            <v>799</v>
          </cell>
        </row>
        <row r="7738">
          <cell r="B7738" t="str">
            <v>vac_room</v>
          </cell>
          <cell r="E7738" t="str">
            <v>Vacuum Cleaners/Uprights</v>
          </cell>
          <cell r="F7738" t="str">
            <v>website_center_sales</v>
          </cell>
        </row>
        <row r="7739">
          <cell r="A7739" t="str">
            <v>41GFE036USA</v>
          </cell>
          <cell r="C7739" t="str">
            <v>Appliances - Vacuums - Canisters - S8</v>
          </cell>
          <cell r="D7739" t="str">
            <v>simple</v>
          </cell>
          <cell r="E7739" t="str">
            <v>Vacuum Cleaners</v>
          </cell>
          <cell r="F7739" t="str">
            <v>base</v>
          </cell>
          <cell r="G7739" t="str">
            <v>Complete C3 Calima</v>
          </cell>
          <cell r="H7739" t="str">
            <v xml:space="preserve">C3 Calima vacuum cleaner features an Air-Driven Turbo Brush for gentle cleaning. The turbo brush is perfect for low pile carpets and area rugs.  The airflow from the Miel Made Vortex motor spins the turbine which activates the floating revolving brush head.  This ensures protection for all your area rugs and delicate surfaces.  The Calima also includes the Parquet Twister - providing 180Â° rotation for the agile, yet gentle care of smooth surfaces. A telescopic, stainless steel wand and long electrical cord, with one-touch automatic rewind, provide a total cleaning radius of 33 feet. The S8 Calima is also equipped with a Deluxe Comfort Grip handle and six-stage suction control via a +/- foot switch. Other conveniences include three integrated accessories â€” a dusting brush, upholstery tool and crevice nozzle â€” and a 3D bumper._x000D_
_x000D_
</v>
          </cell>
          <cell r="I7739" t="str">
            <v>&lt;ul&gt;&lt;li&gt;Silence motor with 6 speed settings controlled via +/- footswitch controls&lt;/li&gt;&lt;li&gt;36" operating radius&lt;/li&gt;&lt;li&gt;HEPA AirClean filter&lt;/li&gt;&lt;li&gt;STB 205-3 Turbo Brush&lt;/li&gt;&lt;li&gt;SBB 300-3 Parquet Twister&lt;/li&gt;&lt;li&gt; Recommended for low pile carpeting, rugs, &amp; hard floors&lt;/li&gt;&lt;/ul&gt;</v>
          </cell>
          <cell r="J7739">
            <v>649</v>
          </cell>
        </row>
        <row r="7740">
          <cell r="E7740" t="str">
            <v>Vacuum Cleaners/Canisters</v>
          </cell>
          <cell r="F7740" t="str">
            <v>amdsvacuum</v>
          </cell>
        </row>
        <row r="7741">
          <cell r="F7741" t="str">
            <v>website_vac_room</v>
          </cell>
        </row>
        <row r="7742">
          <cell r="F7742" t="str">
            <v>website_center_sales</v>
          </cell>
        </row>
        <row r="7743">
          <cell r="A7743" t="str">
            <v>41GFE037USA</v>
          </cell>
          <cell r="C7743" t="str">
            <v>Appliances - Vacuums - Canisters - S8</v>
          </cell>
          <cell r="D7743" t="str">
            <v>simple</v>
          </cell>
          <cell r="E7743" t="str">
            <v>Vacuum Cleaners</v>
          </cell>
          <cell r="F7743" t="str">
            <v>base</v>
          </cell>
          <cell r="G7743" t="str">
            <v>Complete C3 Kona</v>
          </cell>
          <cell r="H7743" t="str">
            <v xml:space="preserve">Mieleâ€™s C3 Kona vacuum cleaner features an Electro Plus electrobrush. With a five-level height adjustment and an independent motor, the Electro Plus delivers the ultimate in cleaning power. A perfect choice for larger rooms with medium to deep pile carpeting. The Kona also includes the Parquet Twister - providing 180Â° rotation for the agile, yet gentle care of smooth surfaces. A telescopic, stainless steel wand and long electrical cord, with one-touch automatic rewind, provide a total cleaning radius of 33 feet. The S8 Kona is also equipped with a Deluxe Comfort Grip handle and six-stage suction control via a +/- foot switch. Other conveniences include three integrated accessories â€” a dusting brush, upholstery tool and crevice nozzle â€” and a 3D bumper._x000D_
_x000D_
</v>
          </cell>
          <cell r="I7743" t="str">
            <v>&lt;ul&gt;&lt;li&gt;Silence motor with 6 speed settings controlled via +/- footswitch controls&lt;/li&gt;&lt;li&gt;36 foot operating radius&lt;/li&gt;&lt;li&gt;HEPA AirClean filter&lt;/li&gt;&lt;li&gt;SEB 228 Electro Plus Electro brush&lt;/li&gt;&lt;li&gt;SBB 300-3 Parquet Twister&lt;/li&gt;&lt;li&gt;Recommended for all flooring types&lt;/li&gt;&lt;/ul&gt;</v>
          </cell>
          <cell r="J7743">
            <v>899</v>
          </cell>
        </row>
        <row r="7744">
          <cell r="B7744" t="str">
            <v>default</v>
          </cell>
          <cell r="E7744" t="str">
            <v>Vacuum Cleaners/Canisters</v>
          </cell>
          <cell r="F7744" t="str">
            <v>amdsvacuum</v>
          </cell>
        </row>
        <row r="7745">
          <cell r="B7745" t="str">
            <v>amds_vacuum</v>
          </cell>
          <cell r="E7745" t="str">
            <v>Google Lifestyle Perks</v>
          </cell>
          <cell r="F7745" t="str">
            <v>website_vac_room</v>
          </cell>
        </row>
        <row r="7746">
          <cell r="B7746" t="str">
            <v>center_sales</v>
          </cell>
          <cell r="F7746" t="str">
            <v>website_center_sales</v>
          </cell>
        </row>
        <row r="7747">
          <cell r="A7747" t="str">
            <v>41GEE034USA</v>
          </cell>
          <cell r="C7747" t="str">
            <v>Appliances - Vacuums - Canisters - S8</v>
          </cell>
          <cell r="D7747" t="str">
            <v>simple</v>
          </cell>
          <cell r="E7747" t="str">
            <v>Vacuum Cleaners</v>
          </cell>
          <cell r="F7747" t="str">
            <v>base</v>
          </cell>
          <cell r="G7747" t="str">
            <v>Complete C3 Cat &amp; Dog</v>
          </cell>
          <cell r="H7747" t="str">
            <v xml:space="preserve">Mieleâ€™s C3 Cat &amp; Dog vacuum cleaner features an Electro Plus electrobrush. With a five-level height adjustment and an independent motor, the Electro Plus delivers the ultimate in cleaning power. A perfect choice for larger rooms with medium to deep pile carpeting. The Cat and Dog also includes the Parquet Twister - providing 180Â° rotation for the agile, yet gentle care of smooth surfaces. It also has an Active AirClean Filter with active charcoal layers to neutralize and absorb unwanted pet odors. A telescopic, stainless steel wand and long electrical cord, with one-touch automatic rewind, provide a total cleaning radius of 33 feet. The S8 Cat &amp; Dog is also equipped with a Deluxe Comfort Grip handle and six-stage suction control via a +/- foot switch. In addition to the three standard accessories â€” a dusting brush, upholstery tool and crevice nozzle â€” the Cat &amp; Dog features a Mini Turbo Brush that easily removes pet hair from furnishings and a 3D bumper._x000D_
_x000D_
</v>
          </cell>
          <cell r="I7747" t="str">
            <v>&lt;ul&gt;&lt;li&gt;Silence motor with 6 speed settings controlled via +/- footswitch controls&lt;/li&gt;&lt;li&gt;36" operating radius&lt;/li&gt;&lt;li&gt;Active AirClean filter&lt;/li&gt;&lt;li&gt;SEB 228 Electro Plus Electro brush&lt;/li&gt;&lt;li&gt;SBB 300-3 Parquet Twister&lt;/li&gt;&lt;li&gt;Recommended for all flooring types&lt;/li&gt;&lt;/ul&gt;</v>
          </cell>
          <cell r="J7747">
            <v>949</v>
          </cell>
        </row>
        <row r="7748">
          <cell r="E7748" t="str">
            <v>Vacuum Cleaners/Canisters</v>
          </cell>
          <cell r="F7748" t="str">
            <v>amdsvacuum</v>
          </cell>
        </row>
        <row r="7749">
          <cell r="E7749" t="str">
            <v>Google Lifestyle Perks</v>
          </cell>
          <cell r="F7749" t="str">
            <v>website_vac_room</v>
          </cell>
        </row>
        <row r="7750">
          <cell r="F7750" t="str">
            <v>website_center_sales</v>
          </cell>
        </row>
        <row r="7751">
          <cell r="A7751" t="str">
            <v>41GJE031USA</v>
          </cell>
          <cell r="C7751" t="str">
            <v>Appliances - Vacuums - Canisters - S8</v>
          </cell>
          <cell r="D7751" t="str">
            <v>simple</v>
          </cell>
          <cell r="E7751" t="str">
            <v>Vacuum Cleaners</v>
          </cell>
          <cell r="F7751" t="str">
            <v>base</v>
          </cell>
          <cell r="G7751" t="str">
            <v>Complete C3 Alize</v>
          </cell>
          <cell r="H7751" t="str">
            <v>For more information &amp; downloadable material (operating manuals, diagrams, etc) visit mieleusa.com.</v>
          </cell>
          <cell r="I7751" t="str">
            <v>&lt;ul&gt;&lt;li&gt;Silence motor with 6 speed settings controlled via +/- footswitch controls&lt;/li&gt;&lt;li&gt;Automatic speed control setting&lt;/li&gt;&lt;li&gt; Spotlight handle&lt;/li&gt;&lt;li&gt;36" operating radius&lt;/li&gt;&lt;li&gt;HEPA AirClean filter&lt;/li&gt;&lt;li&gt;SBD 650-3 AirTeq floor brush&lt;/li&gt;&lt;li&gt;Recommended for low pile carpeting, rugs, &amp; hard floors&lt;/li&gt;&lt;/ul&gt;</v>
          </cell>
          <cell r="J7751">
            <v>649</v>
          </cell>
        </row>
        <row r="7752">
          <cell r="E7752" t="str">
            <v>Vacuum Cleaners/Canisters</v>
          </cell>
          <cell r="F7752" t="str">
            <v>amdsvacuum</v>
          </cell>
        </row>
        <row r="7753">
          <cell r="E7753" t="str">
            <v>Google Lifestyle Perks</v>
          </cell>
          <cell r="F7753" t="str">
            <v>website_vac_room</v>
          </cell>
        </row>
        <row r="7754">
          <cell r="F7754" t="str">
            <v>website_center_sales</v>
          </cell>
        </row>
        <row r="7755">
          <cell r="A7755" t="str">
            <v>41GJE032USA</v>
          </cell>
          <cell r="C7755" t="str">
            <v>Appliances - Vacuums - Canisters - S8</v>
          </cell>
          <cell r="D7755" t="str">
            <v>simple</v>
          </cell>
          <cell r="E7755" t="str">
            <v>Vacuum Cleaners</v>
          </cell>
          <cell r="F7755" t="str">
            <v>base</v>
          </cell>
          <cell r="G7755" t="str">
            <v>Complete C3 Marin</v>
          </cell>
          <cell r="H7755" t="str">
            <v xml:space="preserve">Mieleâ€™s S8 Marin vacuum cleaner features an Electro Premium electrobrush ideal for cleaning medium to high pile carpeting, rugs and smooth flooring. The Electro Premium electrobrush is an electrically-driven carpet tool with an LED Headligh, five stage height adjustment, and swivel neck design for easy maneuverability. The Marin also includes the Parquet Twister - providing 180Â° rotation for the agile, yet gentle care of smooth surfaces. Marin offers a savvy, self-adjusting Automatic setting. As you transition from hardwoods to carpeting, the Marin automatically decreases suction, then increases suction when you return to smooth, solid flooring â€“ saving you both time and energy. A telescopic, stainless steel wand and long electrical cord, with one-touch automatic rewind, provide a total cleaning radius of 33 feet. </v>
          </cell>
          <cell r="I7755" t="str">
            <v>&lt;ul&gt;&lt;li&gt;Silence motor with 6 speed settings controlled via +/- footswitch controls&lt;/li&gt;&lt;li&gt;Automatic motor setting&lt;/li&gt;&lt;li&gt;36" operating radius&lt;/li&gt;&lt;li&gt;HEPA AirClean Filter&lt;/li&gt;&lt;li&gt;SEB 236 Electro Premium Electro brush with L.E.D lighting&lt;/li&gt;&lt;li&gt;SBB300-3 Parquet Twist&lt;/li&gt;&lt;li&gt;Recommended for all flooring types&lt;/li&gt;&lt;/ul&gt;</v>
          </cell>
          <cell r="J7755">
            <v>1049</v>
          </cell>
        </row>
        <row r="7756">
          <cell r="E7756" t="str">
            <v>Vacuum Cleaners/Canisters</v>
          </cell>
          <cell r="F7756" t="str">
            <v>amdsvacuum</v>
          </cell>
        </row>
        <row r="7757">
          <cell r="E7757" t="str">
            <v>Google Lifestyle Perks</v>
          </cell>
          <cell r="F7757" t="str">
            <v>website_vac_room</v>
          </cell>
        </row>
        <row r="7758">
          <cell r="F7758" t="str">
            <v>website_center_sales</v>
          </cell>
        </row>
        <row r="7759">
          <cell r="A7759" t="str">
            <v>41899040USA</v>
          </cell>
          <cell r="C7759" t="str">
            <v>Appliances - Vacuums - Canisters - S8</v>
          </cell>
          <cell r="D7759" t="str">
            <v>simple</v>
          </cell>
          <cell r="E7759" t="str">
            <v>Vacuum Cleaners</v>
          </cell>
          <cell r="F7759" t="str">
            <v>base</v>
          </cell>
          <cell r="G7759" t="str">
            <v>S8990 Uniq</v>
          </cell>
          <cell r="H7759" t="str">
            <v>For more information &amp; downloadable material (operating manuals, diagrams, etc) visit mieleusa.com.</v>
          </cell>
          <cell r="I7759" t="str">
            <v>The S8990 Uniq's distinctive features place Miele at the forefront of the floor care industry. The first vacuum cleaner to offer innovations such as LE D underbody lights and an illuminated parking system, vacuuming with the UniQ is a truly luxurious cleaning experience. _x000D_
_x000D_
The illuminated parking system will remain lit for 30 seconds after turning off the vacuum, to assist with easy storage in closets or other dark areas. A velvet bumper strip around the canister protects furniture in the event of accidental collision. Enhanced conveniences include an automatic setting, handle controls and the enhancement of chrome accents for a stunning design. A perfect balance of form and function, the S8 UniQ is a vacuum that is truly unique.</v>
          </cell>
          <cell r="J7759">
            <v>1499</v>
          </cell>
        </row>
        <row r="7760">
          <cell r="B7760" t="str">
            <v>vac_room</v>
          </cell>
          <cell r="E7760" t="str">
            <v>Vacuum Cleaners/Canisters</v>
          </cell>
          <cell r="F7760" t="str">
            <v>amdsvacuum</v>
          </cell>
        </row>
        <row r="7761">
          <cell r="B7761" t="str">
            <v>center_sales</v>
          </cell>
          <cell r="E7761" t="str">
            <v>Google Lifestyle Perks</v>
          </cell>
          <cell r="F7761" t="str">
            <v>website_vac_room</v>
          </cell>
        </row>
        <row r="7762">
          <cell r="F7762" t="str">
            <v>website_center_sales</v>
          </cell>
        </row>
        <row r="7763">
          <cell r="A7763" t="str">
            <v>41DAE030USA</v>
          </cell>
          <cell r="C7763" t="str">
            <v>Appliances - Vacuums - Canisters - S6</v>
          </cell>
          <cell r="D7763" t="str">
            <v>simple</v>
          </cell>
          <cell r="E7763" t="str">
            <v>Vacuum Cleaners</v>
          </cell>
          <cell r="F7763" t="str">
            <v>base</v>
          </cell>
          <cell r="G7763" t="str">
            <v>Compact C2 Quartz</v>
          </cell>
          <cell r="H7763" t="str">
            <v>For more information &amp; downloadable material (operating manuals, diagrams, etc) visit mieleusa.com.</v>
          </cell>
          <cell r="I7763" t="str">
            <v>&lt;ul&gt;&lt;li&gt;Compact Canister Vacuum&lt;/li&gt;&lt;li&gt;Silence Motor&lt;/li&gt;&lt;li&gt;33' Operating Radius&lt;/li&gt;&lt;li&gt;AirClean Sealed System&lt;/li&gt;&lt;li&gt;SBD 285-3 AllTeQ Floor Brush&lt;/li&gt;&lt;li&gt;Recommended for low pile carpet, rugs, and hard floors&lt;/li&gt;&lt;/ul&gt;</v>
          </cell>
          <cell r="J7763">
            <v>429</v>
          </cell>
        </row>
        <row r="7764">
          <cell r="B7764" t="str">
            <v>center_sales</v>
          </cell>
          <cell r="E7764" t="str">
            <v>Vacuum Cleaners/Canisters</v>
          </cell>
          <cell r="F7764" t="str">
            <v>amdsvacuum</v>
          </cell>
        </row>
        <row r="7765">
          <cell r="F7765" t="str">
            <v>website_vac_room</v>
          </cell>
        </row>
        <row r="7766">
          <cell r="F7766" t="str">
            <v>website_center_sales</v>
          </cell>
        </row>
        <row r="7767">
          <cell r="A7767" t="str">
            <v>41DAE031USA</v>
          </cell>
          <cell r="C7767" t="str">
            <v>Appliances - Vacuums - Canisters - S6</v>
          </cell>
          <cell r="D7767" t="str">
            <v>simple</v>
          </cell>
          <cell r="E7767" t="str">
            <v>Vacuum Cleaners</v>
          </cell>
          <cell r="F7767" t="str">
            <v>amdsvacuum</v>
          </cell>
          <cell r="G7767" t="str">
            <v>Compact C2 Onyx</v>
          </cell>
          <cell r="H7767" t="str">
            <v>For more information &amp; downloadable material (operating manuals, diagrams, etc) visit mieleusa.com.</v>
          </cell>
          <cell r="I7767" t="str">
            <v>&lt;ul&gt;&lt;li&gt;Compact Canister Vacuum&lt;/li&gt;&lt;li&gt;Silence Motor&lt;/li&gt;&lt;li&gt;33' Operating Radius&lt;/li&gt;&lt;li&gt;AirClean Sealed System&lt;/li&gt;&lt;li&gt;STB 205-3 Turbobrush&lt;/li&gt;&lt;li&gt;SBB300-3 Parquet Twister&lt;/li&gt;&lt;li&gt;Recommended for low pile carpet, rugs and hard surfaces&lt;/li&gt;&lt;/ul&gt;</v>
          </cell>
          <cell r="J7767">
            <v>499</v>
          </cell>
        </row>
        <row r="7768">
          <cell r="B7768" t="str">
            <v>center_sales</v>
          </cell>
          <cell r="E7768" t="str">
            <v>Vacuum Cleaners/Canisters</v>
          </cell>
          <cell r="F7768" t="str">
            <v>website_center_sales</v>
          </cell>
        </row>
        <row r="7769">
          <cell r="E7769" t="str">
            <v>Google Lifestyle Perks</v>
          </cell>
        </row>
        <row r="7770">
          <cell r="A7770" t="str">
            <v>41DAE032USA</v>
          </cell>
          <cell r="C7770" t="str">
            <v>Appliances - Vacuums - Canisters - S6</v>
          </cell>
          <cell r="D7770" t="str">
            <v>simple</v>
          </cell>
          <cell r="E7770" t="str">
            <v>Vacuum Cleaners</v>
          </cell>
          <cell r="F7770" t="str">
            <v>base</v>
          </cell>
          <cell r="G7770" t="str">
            <v>Compact C2 Topaz</v>
          </cell>
          <cell r="H7770" t="str">
            <v>For more information &amp; downloadable material (operating manuals, diagrams, etc) visit mieleusa.com.</v>
          </cell>
          <cell r="I7770" t="str">
            <v>&lt;ul&gt;&lt;li&gt;Compact Canister Vacuum&lt;/li&gt;&lt;li&gt;Silence Motor&lt;/li&gt;&lt;li&gt;33' Operating Radius&lt;/li&gt;&lt;li&gt;AirClean Sealed System&lt;/li&gt;&lt;li&gt;SEB 217-3 Electro Comfort Electrobrush&lt;/li&gt;&lt;li&gt;SBB 300-3 Parquet Twister&lt;/li&gt;&lt;li&gt;Recommended for low to medium pile carpet, rugs and hard floors&lt;/li&gt;&lt;/ul&gt;</v>
          </cell>
          <cell r="J7770">
            <v>749</v>
          </cell>
        </row>
        <row r="7771">
          <cell r="B7771" t="str">
            <v>center_sales</v>
          </cell>
          <cell r="E7771" t="str">
            <v>Vacuum Cleaners/Canisters</v>
          </cell>
          <cell r="F7771" t="str">
            <v>amdsvacuum</v>
          </cell>
        </row>
        <row r="7772">
          <cell r="F7772" t="str">
            <v>website_vac_room</v>
          </cell>
        </row>
        <row r="7773">
          <cell r="F7773" t="str">
            <v>website_center_sales</v>
          </cell>
        </row>
        <row r="7774">
          <cell r="A7774" t="str">
            <v>41BAN030USA</v>
          </cell>
          <cell r="C7774" t="str">
            <v>Appliances - Vacuums - Canisters - S2</v>
          </cell>
          <cell r="D7774" t="str">
            <v>simple</v>
          </cell>
          <cell r="E7774" t="str">
            <v>Vacuum Cleaners</v>
          </cell>
          <cell r="F7774" t="str">
            <v>base</v>
          </cell>
          <cell r="G7774" t="str">
            <v>Classic C1 Olympus</v>
          </cell>
          <cell r="H7774" t="str">
            <v>For more information &amp; downloadable material (operating manuals, diagrams, etc) visit mieleusa.com.</v>
          </cell>
          <cell r="I7774" t="str">
            <v xml:space="preserve">&lt;ul&gt;&lt;li&gt;Variable speed motor controlled via rotary dial&lt;/li&gt;&lt;li&gt;AirClean System&lt;/li&gt;&lt;li&gt;AirClean Filter&lt;/li&gt;&lt;li&gt;SBD 350-3 FiberTeq Rug &amp; Floor Combination Tool&lt;/li&gt;&lt;li&gt;Recommended for low pile carpets, area rugs, and hard floors&lt;/li&gt;&lt;/ul&gt; </v>
          </cell>
          <cell r="J7774">
            <v>329</v>
          </cell>
        </row>
        <row r="7775">
          <cell r="B7775" t="str">
            <v>center_sales</v>
          </cell>
          <cell r="E7775" t="str">
            <v>Vacuum Cleaners/Canisters</v>
          </cell>
          <cell r="F7775" t="str">
            <v>amdsvacuum</v>
          </cell>
        </row>
        <row r="7776">
          <cell r="E7776" t="str">
            <v>Google Lifestyle Perks</v>
          </cell>
          <cell r="F7776" t="str">
            <v>website_vac_room</v>
          </cell>
        </row>
        <row r="7777">
          <cell r="E7777" t="str">
            <v>Vacuum Cleaners/Promotions</v>
          </cell>
          <cell r="F7777" t="str">
            <v>website_center_sales</v>
          </cell>
        </row>
        <row r="7778">
          <cell r="A7778" t="str">
            <v>41BAN031USA</v>
          </cell>
          <cell r="C7778" t="str">
            <v>Appliances - Vacuums - Canisters - S2</v>
          </cell>
          <cell r="D7778" t="str">
            <v>simple</v>
          </cell>
          <cell r="E7778" t="str">
            <v>Vacuum Cleaners</v>
          </cell>
          <cell r="F7778" t="str">
            <v>base</v>
          </cell>
          <cell r="G7778" t="str">
            <v>Classic C1 Capri</v>
          </cell>
          <cell r="H7778" t="str">
            <v>For more information &amp; downloadable material (operating manuals, diagrams, etc) visit mieleusa.com.</v>
          </cell>
          <cell r="I7778" t="str">
            <v>&lt;ul&gt;&lt;li&gt;Variable speed motor controlled via rotary dial&lt;/li&gt;&lt;li&gt;AirClean System&lt;/li&gt;&lt;li&gt;AirClean Filter&lt;/li&gt;&lt;li&gt;STB 205-3 Turbobrush&lt;/li&gt;&lt;li&gt;SBB Parquet Floorbrush&lt;/li&gt;&lt;li&gt;Recommended for low pile carpets, area rugs and hard floors&lt;/li&gt;&lt;/ul&gt;</v>
          </cell>
          <cell r="J7778">
            <v>399</v>
          </cell>
        </row>
        <row r="7779">
          <cell r="B7779" t="str">
            <v>amds_vacuum</v>
          </cell>
          <cell r="E7779" t="str">
            <v>Vacuum Cleaners/Canisters</v>
          </cell>
          <cell r="F7779" t="str">
            <v>amdsvacuum</v>
          </cell>
        </row>
        <row r="7780">
          <cell r="B7780" t="str">
            <v>center_sales</v>
          </cell>
          <cell r="E7780" t="str">
            <v>Google Lifestyle Perks</v>
          </cell>
          <cell r="F7780" t="str">
            <v>website_vac_room</v>
          </cell>
        </row>
        <row r="7781">
          <cell r="E7781" t="str">
            <v>Vacuum Cleaners/Promotions</v>
          </cell>
          <cell r="F7781" t="str">
            <v>website_center_sales</v>
          </cell>
        </row>
        <row r="7782">
          <cell r="A7782" t="str">
            <v>41BAN032USA</v>
          </cell>
          <cell r="C7782" t="str">
            <v>Appliances - Vacuums - Canisters - S2</v>
          </cell>
          <cell r="D7782" t="str">
            <v>simple</v>
          </cell>
          <cell r="E7782" t="str">
            <v>Vacuum Cleaners</v>
          </cell>
          <cell r="F7782" t="str">
            <v>base</v>
          </cell>
          <cell r="G7782" t="str">
            <v>Classic C1 Delphi</v>
          </cell>
          <cell r="H7782" t="str">
            <v>For more information &amp; downloadable material (operating manuals, diagrams, etc) visit mieleusa.com.</v>
          </cell>
          <cell r="I7782" t="str">
            <v>&lt;ul&gt;&lt;li&gt;Variable speed motor controlled via rotary dial&lt;/li&gt;&lt;li&gt;AirClean System&lt;/li&gt;&lt;li&gt;AirClean Filter&lt;/li&gt;&lt;li&gt;SEB 217-3 Electric Powerbrush&lt;/li&gt;&lt;li&gt;Recommended for low to medium carpet and hard floors&lt;/li&gt;&lt;/ul&gt;</v>
          </cell>
          <cell r="J7782">
            <v>499</v>
          </cell>
        </row>
        <row r="7783">
          <cell r="B7783" t="str">
            <v>center_sales</v>
          </cell>
          <cell r="E7783" t="str">
            <v>Vacuum Cleaners/Canisters</v>
          </cell>
          <cell r="F7783" t="str">
            <v>amdsvacuum</v>
          </cell>
        </row>
        <row r="7784">
          <cell r="E7784" t="str">
            <v>Google Lifestyle Perks</v>
          </cell>
          <cell r="F7784" t="str">
            <v>website_vac_room</v>
          </cell>
        </row>
        <row r="7785">
          <cell r="E7785" t="str">
            <v>Vacuum Cleaners/Promotions</v>
          </cell>
          <cell r="F7785" t="str">
            <v>website_center_sales</v>
          </cell>
        </row>
        <row r="7786">
          <cell r="A7786" t="str">
            <v>41BCN031USA</v>
          </cell>
          <cell r="C7786" t="str">
            <v>Appliances - Vacuums - Canisters - S2</v>
          </cell>
          <cell r="D7786" t="str">
            <v>simple</v>
          </cell>
          <cell r="E7786" t="str">
            <v>Vacuum Cleaners</v>
          </cell>
          <cell r="F7786" t="str">
            <v>base</v>
          </cell>
          <cell r="G7786" t="str">
            <v>Classic C1 Titan</v>
          </cell>
          <cell r="H7786" t="str">
            <v>For more information &amp; downloadable material (operating manuals, diagrams, etc) visit mieleusa.com.</v>
          </cell>
          <cell r="I7786" t="str">
            <v>&lt;ul&gt;&lt;li&gt;Variable speed motor controlled via rotary dial&lt;/li&gt;&lt;li&gt;AirClean System&lt;/li&gt;&lt;li&gt;HEPA AirClean Filter&lt;/li&gt;&lt;li&gt;SEB 217-3 Electric Powerbrush&lt;/li&gt;&lt;li&gt;SBB Parquet Floor Brush&lt;/li&gt;&lt;li&gt;Recommended for low to medium pile carpet and hard floors&lt;/li&gt;&lt;/ul&gt;</v>
          </cell>
          <cell r="J7786">
            <v>599</v>
          </cell>
        </row>
        <row r="7787">
          <cell r="B7787" t="str">
            <v>center_sales</v>
          </cell>
          <cell r="E7787" t="str">
            <v>Vacuum Cleaners/Canisters</v>
          </cell>
          <cell r="F7787" t="str">
            <v>amdsvacuum</v>
          </cell>
        </row>
        <row r="7788">
          <cell r="E7788" t="str">
            <v>Google Lifestyle Perks</v>
          </cell>
          <cell r="F7788" t="str">
            <v>website_vac_room</v>
          </cell>
        </row>
        <row r="7789">
          <cell r="E7789" t="str">
            <v>Vacuum Cleaners/Promotions</v>
          </cell>
          <cell r="F7789" t="str">
            <v>website_center_sales</v>
          </cell>
        </row>
        <row r="7790">
          <cell r="A7790">
            <v>9742870</v>
          </cell>
          <cell r="C7790" t="str">
            <v>Accessories - Cooking</v>
          </cell>
          <cell r="D7790" t="str">
            <v>simple</v>
          </cell>
          <cell r="E7790" t="str">
            <v>Cooking</v>
          </cell>
          <cell r="F7790" t="str">
            <v>base</v>
          </cell>
          <cell r="G7790" t="str">
            <v>DG Clean (Steam Oven Cleaner)</v>
          </cell>
          <cell r="H7790" t="str">
            <v>Making cleaning and maintenance of the Miele Steam and Combi-Steam ovens easy, this cleaner features a food-safe non-toxic cleaning agent which easily removes greasy build-ups, stains and odors. 250ml (8.45 fl oz)</v>
          </cell>
          <cell r="I7790" t="str">
            <v>Making cleaning and maintenance of the Miele Steam and Combi-Steam ovens easy, this cleaner features a food-safe non-toxic cleaning agent which easily removes greasy build-ups, stains and odors. 250ml (8.45 fl oz)</v>
          </cell>
          <cell r="J7790">
            <v>14.99</v>
          </cell>
        </row>
        <row r="7791">
          <cell r="E7791" t="str">
            <v>Cooking/Cleaning Products</v>
          </cell>
          <cell r="F7791" t="str">
            <v>website_center_sales</v>
          </cell>
        </row>
        <row r="7792">
          <cell r="A7792" t="str">
            <v>23660012USA</v>
          </cell>
          <cell r="C7792" t="str">
            <v>Appliances - Cooking - Ovens</v>
          </cell>
          <cell r="D7792" t="str">
            <v>simple</v>
          </cell>
          <cell r="E7792" t="str">
            <v>Cooking</v>
          </cell>
          <cell r="F7792" t="str">
            <v>florida</v>
          </cell>
          <cell r="G7792" t="str">
            <v>DGC6600 XL Combi-Steam Oven Pureline SensorTronic (Brilliant White)</v>
          </cell>
          <cell r="H7792" t="str">
            <v>DGC6600 XL Combi-Steam Oven Pureline SensorTronic (Brilliant White)</v>
          </cell>
          <cell r="I7792" t="str">
            <v>DGC6600 XL Combi-Steam Oven Pureline SensorTronic (Brilliant White)</v>
          </cell>
          <cell r="J7792">
            <v>3599</v>
          </cell>
        </row>
        <row r="7793">
          <cell r="B7793" t="str">
            <v>amds_florida</v>
          </cell>
          <cell r="E7793" t="str">
            <v>Cooking/Ovens</v>
          </cell>
          <cell r="F7793" t="str">
            <v>midatlantic</v>
          </cell>
        </row>
        <row r="7794">
          <cell r="B7794" t="str">
            <v>amds_midatlantic</v>
          </cell>
          <cell r="E7794" t="str">
            <v>Cooking/Steam Ovens</v>
          </cell>
          <cell r="F7794" t="str">
            <v>westregion</v>
          </cell>
        </row>
        <row r="7795">
          <cell r="B7795" t="str">
            <v>amds_west_region</v>
          </cell>
          <cell r="F7795" t="str">
            <v>amdstexas</v>
          </cell>
        </row>
        <row r="7796">
          <cell r="B7796" t="str">
            <v>amds_texas</v>
          </cell>
          <cell r="F7796" t="str">
            <v>website_bpp</v>
          </cell>
        </row>
        <row r="7797">
          <cell r="B7797" t="str">
            <v>bpp</v>
          </cell>
          <cell r="F7797" t="str">
            <v>website_appliance_catalog</v>
          </cell>
        </row>
        <row r="7798">
          <cell r="B7798" t="str">
            <v>appliance_catalog</v>
          </cell>
          <cell r="F7798" t="str">
            <v>amdschicago</v>
          </cell>
        </row>
        <row r="7799">
          <cell r="B7799" t="str">
            <v>amds_chicago</v>
          </cell>
          <cell r="F7799" t="str">
            <v>bppinstall</v>
          </cell>
        </row>
        <row r="7800">
          <cell r="B7800" t="str">
            <v>bpp_install</v>
          </cell>
          <cell r="F7800" t="str">
            <v>mtp</v>
          </cell>
        </row>
        <row r="7801">
          <cell r="B7801" t="str">
            <v>trade_partner</v>
          </cell>
          <cell r="F7801" t="str">
            <v>amdstristate</v>
          </cell>
        </row>
        <row r="7802">
          <cell r="B7802" t="str">
            <v>amds_tristate</v>
          </cell>
          <cell r="F7802" t="str">
            <v>newengland</v>
          </cell>
        </row>
        <row r="7803">
          <cell r="A7803" t="str">
            <v>23660052USA</v>
          </cell>
          <cell r="C7803" t="str">
            <v>Appliances - Cooking - Ovens</v>
          </cell>
          <cell r="D7803" t="str">
            <v>simple</v>
          </cell>
          <cell r="E7803" t="str">
            <v>Cooking</v>
          </cell>
          <cell r="F7803" t="str">
            <v>florida</v>
          </cell>
          <cell r="G7803" t="str">
            <v>DGC6600 XL Combi-Steam Oven Pureline SensorTronic (Clean Touch Steel)</v>
          </cell>
          <cell r="H7803" t="str">
            <v>DGC6600 XL Combi-Steam Oven Pureline SensorTronic (Clean Touch Steel)</v>
          </cell>
          <cell r="I7803" t="str">
            <v>DGC6600 XL Combi-Steam Oven Pureline SensorTronic (Clean Touch Steel)</v>
          </cell>
          <cell r="J7803">
            <v>3599</v>
          </cell>
        </row>
        <row r="7804">
          <cell r="B7804" t="str">
            <v>amds_florida</v>
          </cell>
          <cell r="E7804" t="str">
            <v>Cooking/Ovens</v>
          </cell>
          <cell r="F7804" t="str">
            <v>midatlantic</v>
          </cell>
        </row>
        <row r="7805">
          <cell r="B7805" t="str">
            <v>amds_midatlantic</v>
          </cell>
          <cell r="E7805" t="str">
            <v>Cooking/Steam Ovens</v>
          </cell>
          <cell r="F7805" t="str">
            <v>westregion</v>
          </cell>
        </row>
        <row r="7806">
          <cell r="B7806" t="str">
            <v>amds_west_region</v>
          </cell>
          <cell r="F7806" t="str">
            <v>amdstexas</v>
          </cell>
        </row>
        <row r="7807">
          <cell r="B7807" t="str">
            <v>amds_texas</v>
          </cell>
          <cell r="F7807" t="str">
            <v>website_bpp</v>
          </cell>
        </row>
        <row r="7808">
          <cell r="B7808" t="str">
            <v>bpp</v>
          </cell>
          <cell r="F7808" t="str">
            <v>website_appliance_catalog</v>
          </cell>
        </row>
        <row r="7809">
          <cell r="B7809" t="str">
            <v>appliance_catalog</v>
          </cell>
          <cell r="F7809" t="str">
            <v>amdschicago</v>
          </cell>
        </row>
        <row r="7810">
          <cell r="B7810" t="str">
            <v>amds_chicago</v>
          </cell>
          <cell r="F7810" t="str">
            <v>bppinstall</v>
          </cell>
        </row>
        <row r="7811">
          <cell r="B7811" t="str">
            <v>bpp_install</v>
          </cell>
          <cell r="F7811" t="str">
            <v>mtp</v>
          </cell>
        </row>
        <row r="7812">
          <cell r="B7812" t="str">
            <v>trade_partner</v>
          </cell>
          <cell r="F7812" t="str">
            <v>amdstristate</v>
          </cell>
        </row>
        <row r="7813">
          <cell r="B7813" t="str">
            <v>amds_tristate</v>
          </cell>
          <cell r="F7813" t="str">
            <v>newengland</v>
          </cell>
        </row>
        <row r="7814">
          <cell r="A7814" t="str">
            <v>23660002USA</v>
          </cell>
          <cell r="C7814" t="str">
            <v>Appliances - Cooking - Ovens</v>
          </cell>
          <cell r="D7814" t="str">
            <v>simple</v>
          </cell>
          <cell r="E7814" t="str">
            <v>Cooking</v>
          </cell>
          <cell r="F7814" t="str">
            <v>florida</v>
          </cell>
          <cell r="G7814" t="str">
            <v>DGC6600 XL Combi-Steam Oven Pureline SensorTronic (Truffle Brown)</v>
          </cell>
          <cell r="H7814" t="str">
            <v>DGC6600 XL Combi-Steam Oven Pureline SensorTronic (Truffle Brown)</v>
          </cell>
          <cell r="I7814" t="str">
            <v>DGC6600 XL Combi-Steam Oven Pureline SensorTronic (Truffle Brown)</v>
          </cell>
          <cell r="J7814">
            <v>3599</v>
          </cell>
        </row>
        <row r="7815">
          <cell r="B7815" t="str">
            <v>amds_florida</v>
          </cell>
          <cell r="E7815" t="str">
            <v>Cooking/Ovens</v>
          </cell>
          <cell r="F7815" t="str">
            <v>midatlantic</v>
          </cell>
        </row>
        <row r="7816">
          <cell r="B7816" t="str">
            <v>amds_midatlantic</v>
          </cell>
          <cell r="E7816" t="str">
            <v>Cooking/Steam Ovens</v>
          </cell>
          <cell r="F7816" t="str">
            <v>westregion</v>
          </cell>
        </row>
        <row r="7817">
          <cell r="B7817" t="str">
            <v>amds_west_region</v>
          </cell>
          <cell r="F7817" t="str">
            <v>amdstexas</v>
          </cell>
        </row>
        <row r="7818">
          <cell r="B7818" t="str">
            <v>amds_texas</v>
          </cell>
          <cell r="F7818" t="str">
            <v>website_bpp</v>
          </cell>
        </row>
        <row r="7819">
          <cell r="B7819" t="str">
            <v>bpp</v>
          </cell>
          <cell r="F7819" t="str">
            <v>website_appliance_catalog</v>
          </cell>
        </row>
        <row r="7820">
          <cell r="B7820" t="str">
            <v>appliance_catalog</v>
          </cell>
          <cell r="F7820" t="str">
            <v>amdschicago</v>
          </cell>
        </row>
        <row r="7821">
          <cell r="B7821" t="str">
            <v>amds_chicago</v>
          </cell>
          <cell r="F7821" t="str">
            <v>bppinstall</v>
          </cell>
        </row>
        <row r="7822">
          <cell r="B7822" t="str">
            <v>bpp_install</v>
          </cell>
          <cell r="F7822" t="str">
            <v>mtp</v>
          </cell>
        </row>
        <row r="7823">
          <cell r="B7823" t="str">
            <v>trade_partner</v>
          </cell>
          <cell r="F7823" t="str">
            <v>amdstristate</v>
          </cell>
        </row>
        <row r="7824">
          <cell r="B7824" t="str">
            <v>amds_tristate</v>
          </cell>
          <cell r="F7824" t="str">
            <v>newengland</v>
          </cell>
        </row>
        <row r="7825">
          <cell r="A7825" t="str">
            <v>28424655USA</v>
          </cell>
          <cell r="C7825" t="str">
            <v>Appliances - Cooking - Hoods (Island)</v>
          </cell>
          <cell r="D7825" t="str">
            <v>simple</v>
          </cell>
          <cell r="E7825" t="str">
            <v>Cooking</v>
          </cell>
          <cell r="F7825" t="str">
            <v>florida</v>
          </cell>
          <cell r="G7825" t="str">
            <v>DA424-6V Island Hood - Variable Height</v>
          </cell>
          <cell r="H7825" t="str">
            <v>DA424-6V Island Hood - Variable Height</v>
          </cell>
          <cell r="I7825" t="str">
            <v>DA424-6V Island Hood - Variable Height</v>
          </cell>
          <cell r="J7825">
            <v>4099</v>
          </cell>
        </row>
        <row r="7826">
          <cell r="B7826" t="str">
            <v>amds_florida</v>
          </cell>
          <cell r="E7826" t="str">
            <v>Cooking/Ventilation Hoods</v>
          </cell>
          <cell r="F7826" t="str">
            <v>midatlantic</v>
          </cell>
        </row>
        <row r="7827">
          <cell r="B7827" t="str">
            <v>amds_midatlantic</v>
          </cell>
          <cell r="F7827" t="str">
            <v>westregion</v>
          </cell>
        </row>
        <row r="7828">
          <cell r="B7828" t="str">
            <v>amds_west_region</v>
          </cell>
          <cell r="F7828" t="str">
            <v>amdstexas</v>
          </cell>
        </row>
        <row r="7829">
          <cell r="B7829" t="str">
            <v>amds_texas</v>
          </cell>
          <cell r="F7829" t="str">
            <v>website_bpp</v>
          </cell>
        </row>
        <row r="7830">
          <cell r="B7830" t="str">
            <v>bpp</v>
          </cell>
          <cell r="F7830" t="str">
            <v>website_appliance_catalog</v>
          </cell>
        </row>
        <row r="7831">
          <cell r="B7831" t="str">
            <v>amds_chicago</v>
          </cell>
          <cell r="F7831" t="str">
            <v>amdschicago</v>
          </cell>
        </row>
        <row r="7832">
          <cell r="B7832" t="str">
            <v>bpp_install</v>
          </cell>
          <cell r="F7832" t="str">
            <v>bppinstall</v>
          </cell>
        </row>
        <row r="7833">
          <cell r="B7833" t="str">
            <v>trade_partner</v>
          </cell>
          <cell r="F7833" t="str">
            <v>mtp</v>
          </cell>
        </row>
        <row r="7834">
          <cell r="B7834" t="str">
            <v>amds_tristate</v>
          </cell>
          <cell r="F7834" t="str">
            <v>amdstristate</v>
          </cell>
        </row>
        <row r="7835">
          <cell r="B7835" t="str">
            <v>amds_newengland</v>
          </cell>
          <cell r="F7835" t="str">
            <v>newengland</v>
          </cell>
        </row>
        <row r="7836">
          <cell r="A7836" t="str">
            <v>23680002USA</v>
          </cell>
          <cell r="C7836" t="str">
            <v>Appliances - Cooking - Ovens</v>
          </cell>
          <cell r="D7836" t="str">
            <v>simple</v>
          </cell>
          <cell r="E7836" t="str">
            <v>Cooking</v>
          </cell>
          <cell r="F7836" t="str">
            <v>florida</v>
          </cell>
          <cell r="G7836" t="str">
            <v>DGC6800 XL 24" Combi-Steam Oven PureLine M Touch (Truffle Brown)</v>
          </cell>
          <cell r="H7836" t="str">
            <v>DGC6800 XL 24" Combi-Steam Oven PureLine M Touch (Truffle Brown)</v>
          </cell>
          <cell r="I7836" t="str">
            <v>DGC6800 XL 24" Combi-Steam Oven PureLine M Touch (Truffle Brown)</v>
          </cell>
          <cell r="J7836">
            <v>3899</v>
          </cell>
        </row>
        <row r="7837">
          <cell r="B7837" t="str">
            <v>amds_florida</v>
          </cell>
          <cell r="E7837" t="str">
            <v>Cooking/Ovens</v>
          </cell>
          <cell r="F7837" t="str">
            <v>midatlantic</v>
          </cell>
        </row>
        <row r="7838">
          <cell r="B7838" t="str">
            <v>amds_midatlantic</v>
          </cell>
          <cell r="E7838" t="str">
            <v>Cooking/Steam Ovens</v>
          </cell>
          <cell r="F7838" t="str">
            <v>westregion</v>
          </cell>
        </row>
        <row r="7839">
          <cell r="B7839" t="str">
            <v>amds_west_region</v>
          </cell>
          <cell r="F7839" t="str">
            <v>amdstexas</v>
          </cell>
        </row>
        <row r="7840">
          <cell r="B7840" t="str">
            <v>amds_texas</v>
          </cell>
          <cell r="F7840" t="str">
            <v>website_bpp</v>
          </cell>
        </row>
        <row r="7841">
          <cell r="B7841" t="str">
            <v>bpp</v>
          </cell>
          <cell r="F7841" t="str">
            <v>website_appliance_catalog</v>
          </cell>
        </row>
        <row r="7842">
          <cell r="B7842" t="str">
            <v>appliance_catalog</v>
          </cell>
          <cell r="F7842" t="str">
            <v>amdschicago</v>
          </cell>
        </row>
        <row r="7843">
          <cell r="B7843" t="str">
            <v>amds_chicago</v>
          </cell>
          <cell r="F7843" t="str">
            <v>bppinstall</v>
          </cell>
        </row>
        <row r="7844">
          <cell r="B7844" t="str">
            <v>bpp_install</v>
          </cell>
          <cell r="F7844" t="str">
            <v>mtp</v>
          </cell>
        </row>
        <row r="7845">
          <cell r="B7845" t="str">
            <v>trade_partner</v>
          </cell>
          <cell r="F7845" t="str">
            <v>amdstristate</v>
          </cell>
        </row>
        <row r="7846">
          <cell r="B7846" t="str">
            <v>amds_tristate</v>
          </cell>
          <cell r="F7846" t="str">
            <v>newengland</v>
          </cell>
        </row>
        <row r="7847">
          <cell r="A7847" t="str">
            <v>38376921USA</v>
          </cell>
          <cell r="C7847" t="str">
            <v>Appliances - Refrigeration</v>
          </cell>
          <cell r="D7847" t="str">
            <v>simple</v>
          </cell>
          <cell r="E7847" t="str">
            <v>Refrigeration</v>
          </cell>
          <cell r="F7847" t="str">
            <v>florida</v>
          </cell>
          <cell r="G7847" t="str">
            <v>KFNS37692iDE 24" RT BMFridge</v>
          </cell>
          <cell r="H7847" t="str">
            <v>KFNS37692iDE 24" RT BMFridge</v>
          </cell>
          <cell r="I7847" t="str">
            <v>KFNS37692iDE 22" Bottom Mount Refrigerator</v>
          </cell>
          <cell r="J7847">
            <v>3599</v>
          </cell>
        </row>
        <row r="7848">
          <cell r="B7848" t="str">
            <v>amds_florida</v>
          </cell>
          <cell r="E7848" t="str">
            <v>Refrigeration/Bottom Mount Fridge Freezer</v>
          </cell>
          <cell r="F7848" t="str">
            <v>midatlantic</v>
          </cell>
        </row>
        <row r="7849">
          <cell r="B7849" t="str">
            <v>amds_west_region</v>
          </cell>
          <cell r="F7849" t="str">
            <v>westregion</v>
          </cell>
        </row>
        <row r="7850">
          <cell r="B7850" t="str">
            <v>amds_texas</v>
          </cell>
          <cell r="F7850" t="str">
            <v>amdstexas</v>
          </cell>
        </row>
        <row r="7851">
          <cell r="B7851" t="str">
            <v>amds_chicago</v>
          </cell>
          <cell r="F7851" t="str">
            <v>website_bpp</v>
          </cell>
        </row>
        <row r="7852">
          <cell r="F7852" t="str">
            <v>website_appliance_catalog</v>
          </cell>
        </row>
        <row r="7853">
          <cell r="F7853" t="str">
            <v>amdschicago</v>
          </cell>
        </row>
        <row r="7854">
          <cell r="F7854" t="str">
            <v>bppinstall</v>
          </cell>
        </row>
        <row r="7855">
          <cell r="F7855" t="str">
            <v>mtp</v>
          </cell>
        </row>
        <row r="7856">
          <cell r="F7856" t="str">
            <v>amdstristate</v>
          </cell>
        </row>
        <row r="7857">
          <cell r="F7857" t="str">
            <v>newengland</v>
          </cell>
        </row>
        <row r="7858">
          <cell r="A7858">
            <v>9660490</v>
          </cell>
          <cell r="C7858" t="str">
            <v>Accessories - Vacuums</v>
          </cell>
          <cell r="D7858" t="str">
            <v>simple</v>
          </cell>
          <cell r="E7858" t="str">
            <v>Vacuum Cleaners</v>
          </cell>
          <cell r="F7858" t="str">
            <v>base</v>
          </cell>
          <cell r="G7858" t="str">
            <v>SHB30 Radiator Brush</v>
          </cell>
          <cell r="H7858" t="str">
            <v>For more information &amp; downloadable material (operating manuals, diagrams, etc) visit mieleusa.com.</v>
          </cell>
          <cell r="I7858" t="str">
            <v>SHB30 Radiator Brush</v>
          </cell>
          <cell r="J7858">
            <v>25.95</v>
          </cell>
        </row>
        <row r="7859">
          <cell r="E7859" t="str">
            <v>Vacuum Cleaners/Small Attachments</v>
          </cell>
          <cell r="F7859" t="str">
            <v>amdsvacuum</v>
          </cell>
        </row>
        <row r="7860">
          <cell r="F7860" t="str">
            <v>website_vac_room</v>
          </cell>
        </row>
        <row r="7861">
          <cell r="F7861" t="str">
            <v>website_center_sales</v>
          </cell>
        </row>
        <row r="7862">
          <cell r="A7862">
            <v>9959340</v>
          </cell>
          <cell r="C7862" t="str">
            <v>Accessories - Dishwashers - Cleaning Products</v>
          </cell>
          <cell r="D7862" t="str">
            <v>simple</v>
          </cell>
          <cell r="E7862" t="str">
            <v>Dishwashers</v>
          </cell>
          <cell r="F7862" t="str">
            <v>base</v>
          </cell>
          <cell r="G7862" t="str">
            <v>MieleCare Collection: Dishwasher Conditioner</v>
          </cell>
          <cell r="H7862" t="str">
            <v>For more information &amp; downloadable material (operating manuals, diagrams, etc) visit mieleusa.com.</v>
          </cell>
          <cell r="I7862" t="str">
            <v>Dishwashers are exposed to a lot of food residue including starch and fats. Regular use of Miele dishwashing machine conditioner can actually help extend the life of your machine and ensure great wash performance is maintained.</v>
          </cell>
          <cell r="J7862">
            <v>12.95</v>
          </cell>
        </row>
        <row r="7863">
          <cell r="B7863" t="str">
            <v>default</v>
          </cell>
          <cell r="E7863" t="str">
            <v>Dishwashers/Dishwasher care</v>
          </cell>
          <cell r="F7863" t="str">
            <v>amdsvacuum</v>
          </cell>
        </row>
        <row r="7864">
          <cell r="B7864" t="str">
            <v>amds_vacuum</v>
          </cell>
          <cell r="F7864" t="str">
            <v>website_vac_room</v>
          </cell>
        </row>
        <row r="7865">
          <cell r="B7865" t="str">
            <v>center_sales</v>
          </cell>
          <cell r="F7865" t="str">
            <v>website_center_sales</v>
          </cell>
        </row>
        <row r="7866">
          <cell r="A7866">
            <v>9561760</v>
          </cell>
          <cell r="C7866" t="str">
            <v>Accessories - Cooking - Hoods</v>
          </cell>
          <cell r="D7866" t="str">
            <v>simple</v>
          </cell>
          <cell r="E7866" t="str">
            <v>Cooking</v>
          </cell>
          <cell r="F7866" t="str">
            <v>florida</v>
          </cell>
          <cell r="G7866" t="str">
            <v>DUI32 Recirculating kit for Island Hoods</v>
          </cell>
          <cell r="H7866" t="str">
            <v>For more information &amp; downloadable material (operating manuals, diagrams, etc) visit mieleusa.com.</v>
          </cell>
          <cell r="I7866" t="str">
            <v>DUI32 Recirculating kit for Island Hoods</v>
          </cell>
          <cell r="J7866">
            <v>109</v>
          </cell>
        </row>
        <row r="7867">
          <cell r="B7867" t="str">
            <v>amds_florida</v>
          </cell>
          <cell r="E7867" t="str">
            <v>Cooking/Ventilation Hood Accessories</v>
          </cell>
          <cell r="F7867" t="str">
            <v>midatlantic</v>
          </cell>
        </row>
        <row r="7868">
          <cell r="B7868" t="str">
            <v>amds_midatlantic</v>
          </cell>
          <cell r="F7868" t="str">
            <v>westregion</v>
          </cell>
        </row>
        <row r="7869">
          <cell r="B7869" t="str">
            <v>amds_west_region</v>
          </cell>
          <cell r="F7869" t="str">
            <v>amdstexas</v>
          </cell>
        </row>
        <row r="7870">
          <cell r="B7870" t="str">
            <v>amds_texas</v>
          </cell>
          <cell r="F7870" t="str">
            <v>website_bpp</v>
          </cell>
        </row>
        <row r="7871">
          <cell r="B7871" t="str">
            <v>bpp</v>
          </cell>
          <cell r="F7871" t="str">
            <v>website_appliance_catalog</v>
          </cell>
        </row>
        <row r="7872">
          <cell r="B7872" t="str">
            <v>appliance_catalog</v>
          </cell>
          <cell r="F7872" t="str">
            <v>amdschicago</v>
          </cell>
        </row>
        <row r="7873">
          <cell r="B7873" t="str">
            <v>amds_chicago</v>
          </cell>
          <cell r="F7873" t="str">
            <v>bppinstall</v>
          </cell>
        </row>
        <row r="7874">
          <cell r="B7874" t="str">
            <v>bpp_install</v>
          </cell>
          <cell r="F7874" t="str">
            <v>mtp</v>
          </cell>
        </row>
        <row r="7875">
          <cell r="B7875" t="str">
            <v>trade_partner</v>
          </cell>
          <cell r="F7875" t="str">
            <v>amdstristate</v>
          </cell>
        </row>
        <row r="7876">
          <cell r="B7876" t="str">
            <v>amds_tristate</v>
          </cell>
          <cell r="F7876" t="str">
            <v>newengland</v>
          </cell>
        </row>
        <row r="7877">
          <cell r="A7877">
            <v>9959320</v>
          </cell>
          <cell r="C7877" t="str">
            <v>Accessories - Dishwashers - Cleaning Products</v>
          </cell>
          <cell r="D7877" t="str">
            <v>simple</v>
          </cell>
          <cell r="E7877" t="str">
            <v>Dishwashers</v>
          </cell>
          <cell r="F7877" t="str">
            <v>base</v>
          </cell>
          <cell r="G7877" t="str">
            <v>MieleCare Collection: Dishwasher Conditioner</v>
          </cell>
          <cell r="H7877" t="str">
            <v>For more information &amp; downloadable material (operating manuals, diagrams, etc) visit mieleusa.com.</v>
          </cell>
          <cell r="I7877" t="str">
            <v>Dishwashers are exposed to a lot of food residue including starch and fats. Regular use of Miele dishwashing machine conditioner can actually help extend the life of your machine and ensure great wash performance is maintained.</v>
          </cell>
          <cell r="J7877">
            <v>12.95</v>
          </cell>
        </row>
        <row r="7878">
          <cell r="B7878" t="str">
            <v>default</v>
          </cell>
          <cell r="E7878" t="str">
            <v>Dishwashers/Dishwasher care</v>
          </cell>
          <cell r="F7878" t="str">
            <v>amdsvacuum</v>
          </cell>
        </row>
        <row r="7879">
          <cell r="B7879" t="str">
            <v>amds_vacuum</v>
          </cell>
          <cell r="F7879" t="str">
            <v>website_vac_room</v>
          </cell>
        </row>
        <row r="7880">
          <cell r="B7880" t="str">
            <v>center_sales</v>
          </cell>
          <cell r="F7880" t="str">
            <v>website_center_sales</v>
          </cell>
        </row>
        <row r="7881">
          <cell r="A7881">
            <v>10123220</v>
          </cell>
          <cell r="C7881" t="str">
            <v>Accessories - Vacuums - Dustbags</v>
          </cell>
          <cell r="D7881" t="str">
            <v>simple</v>
          </cell>
          <cell r="E7881" t="str">
            <v>Vacuum Cleaners</v>
          </cell>
          <cell r="F7881" t="str">
            <v>base</v>
          </cell>
          <cell r="G7881" t="str">
            <v>AirClean 3D Efficiency FilterBags&amp;trade; Type FJM</v>
          </cell>
          <cell r="H7881" t="str">
            <v>For more information &amp; downloadable material (operating manuals, diagrams, etc) visit mieleusa.com.</v>
          </cell>
          <cell r="I7881" t="str">
            <v>The Miele AirClean 3D Efficiency FilterBagsâ„¢ are equipped with an Auto-Sealâ„¢, self-locking collar that keeps microscopic dust and allergens safely trapped inside, so you never have to worry about releasing the lung-damaging particulates, dust and allergens you just captured back into the air, even during disposal.  The New Soft Structure allows your vacuum to operate efficiently while using a lower suction setting._x000D_
For use with the following Miele canister vacuum cleaners:_x000D_
S200 series, S300 series, S500 series, S4000 series, S6000 series, Compact C1, &amp; Compact C2 Series Canister Vacuums.</v>
          </cell>
          <cell r="J7881">
            <v>18.95</v>
          </cell>
        </row>
        <row r="7882">
          <cell r="B7882" t="str">
            <v>default</v>
          </cell>
          <cell r="E7882" t="str">
            <v>Vacuum Cleaners/Filterbagsâ„¢</v>
          </cell>
          <cell r="F7882" t="str">
            <v>amdsvacuum</v>
          </cell>
        </row>
        <row r="7883">
          <cell r="B7883" t="str">
            <v>amds_vacuum</v>
          </cell>
          <cell r="F7883" t="str">
            <v>website_vac_room</v>
          </cell>
        </row>
        <row r="7884">
          <cell r="B7884" t="str">
            <v>center_sales</v>
          </cell>
          <cell r="F7884" t="str">
            <v>website_center_sales</v>
          </cell>
        </row>
        <row r="7885">
          <cell r="A7885">
            <v>10123210</v>
          </cell>
          <cell r="C7885" t="str">
            <v>Accessories - Vacuums - Dustbags</v>
          </cell>
          <cell r="D7885" t="str">
            <v>simple</v>
          </cell>
          <cell r="E7885" t="str">
            <v>Vacuum Cleaners</v>
          </cell>
          <cell r="F7885" t="str">
            <v>base</v>
          </cell>
          <cell r="G7885" t="str">
            <v>AirClean 3D Efficiency FilterBags&amp;trade; Type GN</v>
          </cell>
          <cell r="H7885" t="str">
            <v>For more information &amp; downloadable material visit mieleusa.com.</v>
          </cell>
          <cell r="I7885" t="str">
            <v>The Miele AirClean 3D Efficiency FilterBagsâ„¢ are equipped with an Auto-Sealâ„¢, self-locking collar that keeps microscopic dust and allergens safely trapped inside, so you never have to worry about releasing the lung-damaging particulates, dust and allergens you just captured back into the air, even during disposal.  The New Soft Structure allows your vacuum to operate efficiently while using a lower suction setting._x000D_
For use with the following Miele canister vacuum cleaners:_x000D_
S400 series, S600 series, S2000 series, S5000 series, S8000 series, Classic C1, Complete C2, &amp; Complete C3 Series Canister Vacuums.</v>
          </cell>
          <cell r="J7885">
            <v>18.95</v>
          </cell>
        </row>
        <row r="7886">
          <cell r="B7886" t="str">
            <v>default</v>
          </cell>
          <cell r="E7886" t="str">
            <v>Vacuum Cleaners/Filterbagsâ„¢</v>
          </cell>
          <cell r="F7886" t="str">
            <v>amdsvacuum</v>
          </cell>
        </row>
        <row r="7887">
          <cell r="B7887" t="str">
            <v>amds_vacuum</v>
          </cell>
          <cell r="E7887" t="str">
            <v>Google Lifestyle Perks</v>
          </cell>
          <cell r="F7887" t="str">
            <v>website_vac_room</v>
          </cell>
        </row>
        <row r="7888">
          <cell r="B7888" t="str">
            <v>center_sales</v>
          </cell>
          <cell r="F7888" t="str">
            <v>website_center_sales</v>
          </cell>
        </row>
        <row r="7889">
          <cell r="A7889">
            <v>9338540</v>
          </cell>
          <cell r="C7889" t="str">
            <v>Accessories - Vacuums - Dustbags</v>
          </cell>
          <cell r="D7889" t="str">
            <v>simple</v>
          </cell>
          <cell r="E7889" t="str">
            <v>Vacuum Cleaners</v>
          </cell>
          <cell r="F7889" t="str">
            <v>base</v>
          </cell>
          <cell r="G7889" t="str">
            <v>AirClean Dustbags Type U</v>
          </cell>
          <cell r="H7889" t="str">
            <v>For more information &amp; downloadable material (operating manuals, diagrams, etc) visit mieleusa.com.</v>
          </cell>
          <cell r="I7889" t="str">
            <v>Our 9-layer electrostatically charged AirClean Dustbags are equipped with an Auto-Sealâ„¢, self-locking collar that keeps microscopic dust and allergens safely trapped inside, so you never have to worry about releasing the lung-damaging particulates, dust and allergens you just captured back into the air, even during disposal._x000D_
For use with the following Miele upright vacuum cleaners:_x000D_
S7 series</v>
          </cell>
          <cell r="J7889">
            <v>18.95</v>
          </cell>
        </row>
        <row r="7890">
          <cell r="B7890" t="str">
            <v>default</v>
          </cell>
          <cell r="E7890" t="str">
            <v>Vacuum Cleaners/Filterbagsâ„¢</v>
          </cell>
          <cell r="F7890" t="str">
            <v>amdsvacuum</v>
          </cell>
        </row>
        <row r="7891">
          <cell r="B7891" t="str">
            <v>amds_vacuum</v>
          </cell>
          <cell r="E7891" t="str">
            <v>Google Lifestyle Perks</v>
          </cell>
          <cell r="F7891" t="str">
            <v>website_vac_room</v>
          </cell>
        </row>
        <row r="7892">
          <cell r="B7892" t="str">
            <v>center_sales</v>
          </cell>
          <cell r="F7892" t="str">
            <v>website_center_sales</v>
          </cell>
        </row>
        <row r="7893">
          <cell r="A7893" t="str">
            <v>28669000USA</v>
          </cell>
          <cell r="C7893" t="str">
            <v>Appliances - Cooking - Hoods (Wall)</v>
          </cell>
          <cell r="D7893" t="str">
            <v>simple</v>
          </cell>
          <cell r="E7893" t="str">
            <v>Cooking</v>
          </cell>
          <cell r="F7893" t="str">
            <v>florida</v>
          </cell>
          <cell r="G7893" t="str">
            <v>DA6690W Puristic Wall Ventilation Hood - Truffle Brown - 35 3/8"</v>
          </cell>
          <cell r="H7893" t="str">
            <v>For more information &amp; downloadable material (operating manuals, diagrams, etc) visit mieleusa.com.</v>
          </cell>
          <cell r="I7893" t="str">
            <v>DA6690W Puristic Wall Ventilation Hood - Truffle Brown - 35 3/8"</v>
          </cell>
          <cell r="J7893">
            <v>2499</v>
          </cell>
        </row>
        <row r="7894">
          <cell r="B7894" t="str">
            <v>amds_florida</v>
          </cell>
          <cell r="E7894" t="str">
            <v>Cooking/Ventilation Hoods</v>
          </cell>
          <cell r="F7894" t="str">
            <v>midatlantic</v>
          </cell>
        </row>
        <row r="7895">
          <cell r="B7895" t="str">
            <v>amds_midatlantic</v>
          </cell>
          <cell r="F7895" t="str">
            <v>westregion</v>
          </cell>
        </row>
        <row r="7896">
          <cell r="B7896" t="str">
            <v>amds_west_region</v>
          </cell>
          <cell r="F7896" t="str">
            <v>amdstexas</v>
          </cell>
        </row>
        <row r="7897">
          <cell r="B7897" t="str">
            <v>amds_texas</v>
          </cell>
          <cell r="F7897" t="str">
            <v>website_bpp</v>
          </cell>
        </row>
        <row r="7898">
          <cell r="B7898" t="str">
            <v>bpp</v>
          </cell>
          <cell r="F7898" t="str">
            <v>website_appliance_catalog</v>
          </cell>
        </row>
        <row r="7899">
          <cell r="B7899" t="str">
            <v>appliance_catalog</v>
          </cell>
          <cell r="F7899" t="str">
            <v>amdschicago</v>
          </cell>
        </row>
        <row r="7900">
          <cell r="B7900" t="str">
            <v>amds_chicago</v>
          </cell>
          <cell r="F7900" t="str">
            <v>bppinstall</v>
          </cell>
        </row>
        <row r="7901">
          <cell r="B7901" t="str">
            <v>bpp_install</v>
          </cell>
          <cell r="F7901" t="str">
            <v>mtp</v>
          </cell>
        </row>
        <row r="7902">
          <cell r="B7902" t="str">
            <v>trade_partner</v>
          </cell>
          <cell r="F7902" t="str">
            <v>amdstristate</v>
          </cell>
        </row>
        <row r="7903">
          <cell r="B7903" t="str">
            <v>amds_tristate</v>
          </cell>
          <cell r="F7903" t="str">
            <v>newengland</v>
          </cell>
        </row>
        <row r="7904">
          <cell r="A7904" t="str">
            <v>28669030USA</v>
          </cell>
          <cell r="C7904" t="str">
            <v>Appliances - Cooking - Hoods (Wall)</v>
          </cell>
          <cell r="D7904" t="str">
            <v>simple</v>
          </cell>
          <cell r="E7904" t="str">
            <v>Cooking</v>
          </cell>
          <cell r="F7904" t="str">
            <v>florida</v>
          </cell>
          <cell r="G7904" t="str">
            <v>DA6690W Puristic Wall Ventilation Hood - Brilliant White - 35 3/8"</v>
          </cell>
          <cell r="H7904" t="str">
            <v>For more information &amp; downloadable material (operating manuals, diagrams, etc) visit mieleusa.com.</v>
          </cell>
          <cell r="I7904" t="str">
            <v>DA6690W Puristic Wall Ventilation Hood - Brilliant White - 35 3/8"</v>
          </cell>
          <cell r="J7904">
            <v>2499</v>
          </cell>
        </row>
        <row r="7905">
          <cell r="B7905" t="str">
            <v>amds_florida</v>
          </cell>
          <cell r="E7905" t="str">
            <v>Cooking/Ventilation Hoods</v>
          </cell>
          <cell r="F7905" t="str">
            <v>midatlantic</v>
          </cell>
        </row>
        <row r="7906">
          <cell r="B7906" t="str">
            <v>amds_midatlantic</v>
          </cell>
          <cell r="F7906" t="str">
            <v>westregion</v>
          </cell>
        </row>
        <row r="7907">
          <cell r="B7907" t="str">
            <v>amds_west_region</v>
          </cell>
          <cell r="F7907" t="str">
            <v>amdstexas</v>
          </cell>
        </row>
        <row r="7908">
          <cell r="B7908" t="str">
            <v>amds_texas</v>
          </cell>
          <cell r="F7908" t="str">
            <v>website_bpp</v>
          </cell>
        </row>
        <row r="7909">
          <cell r="B7909" t="str">
            <v>bpp</v>
          </cell>
          <cell r="F7909" t="str">
            <v>website_appliance_catalog</v>
          </cell>
        </row>
        <row r="7910">
          <cell r="B7910" t="str">
            <v>appliance_catalog</v>
          </cell>
          <cell r="F7910" t="str">
            <v>amdschicago</v>
          </cell>
        </row>
        <row r="7911">
          <cell r="B7911" t="str">
            <v>amds_chicago</v>
          </cell>
          <cell r="F7911" t="str">
            <v>bppinstall</v>
          </cell>
        </row>
        <row r="7912">
          <cell r="B7912" t="str">
            <v>bpp_install</v>
          </cell>
          <cell r="F7912" t="str">
            <v>mtp</v>
          </cell>
        </row>
        <row r="7913">
          <cell r="B7913" t="str">
            <v>trade_partner</v>
          </cell>
          <cell r="F7913" t="str">
            <v>amdstristate</v>
          </cell>
        </row>
        <row r="7914">
          <cell r="B7914" t="str">
            <v>amds_tristate</v>
          </cell>
          <cell r="F7914" t="str">
            <v>newengland</v>
          </cell>
        </row>
        <row r="7915">
          <cell r="A7915" t="str">
            <v>28669040USA</v>
          </cell>
          <cell r="C7915" t="str">
            <v>Appliances - Cooking - Hoods (Wall)</v>
          </cell>
          <cell r="D7915" t="str">
            <v>simple</v>
          </cell>
          <cell r="E7915" t="str">
            <v>Cooking</v>
          </cell>
          <cell r="F7915" t="str">
            <v>florida</v>
          </cell>
          <cell r="G7915" t="str">
            <v>DA6690W Puristic Wall Ventilation Hood - Obsidian Black - 35 3/8"</v>
          </cell>
          <cell r="H7915" t="str">
            <v>For more information &amp; downloadable material (operating manuals, diagrams, etc) visit mieleusa.com.</v>
          </cell>
          <cell r="I7915" t="str">
            <v>DA6690W Puristic Wall Ventilation Hood - Obsidian Black - 35 3/8"</v>
          </cell>
          <cell r="J7915">
            <v>2499</v>
          </cell>
        </row>
        <row r="7916">
          <cell r="B7916" t="str">
            <v>amds_florida</v>
          </cell>
          <cell r="E7916" t="str">
            <v>Cooking/Ventilation Hoods</v>
          </cell>
          <cell r="F7916" t="str">
            <v>midatlantic</v>
          </cell>
        </row>
        <row r="7917">
          <cell r="B7917" t="str">
            <v>amds_midatlantic</v>
          </cell>
          <cell r="F7917" t="str">
            <v>westregion</v>
          </cell>
        </row>
        <row r="7918">
          <cell r="B7918" t="str">
            <v>amds_west_region</v>
          </cell>
          <cell r="F7918" t="str">
            <v>amdstexas</v>
          </cell>
        </row>
        <row r="7919">
          <cell r="B7919" t="str">
            <v>amds_texas</v>
          </cell>
          <cell r="F7919" t="str">
            <v>website_bpp</v>
          </cell>
        </row>
        <row r="7920">
          <cell r="B7920" t="str">
            <v>bpp</v>
          </cell>
          <cell r="F7920" t="str">
            <v>website_appliance_catalog</v>
          </cell>
        </row>
        <row r="7921">
          <cell r="B7921" t="str">
            <v>appliance_catalog</v>
          </cell>
          <cell r="F7921" t="str">
            <v>amdschicago</v>
          </cell>
        </row>
        <row r="7922">
          <cell r="B7922" t="str">
            <v>amds_chicago</v>
          </cell>
          <cell r="F7922" t="str">
            <v>bppinstall</v>
          </cell>
        </row>
        <row r="7923">
          <cell r="B7923" t="str">
            <v>bpp_install</v>
          </cell>
          <cell r="F7923" t="str">
            <v>mtp</v>
          </cell>
        </row>
        <row r="7924">
          <cell r="B7924" t="str">
            <v>trade_partner</v>
          </cell>
          <cell r="F7924" t="str">
            <v>amdstristate</v>
          </cell>
        </row>
        <row r="7925">
          <cell r="B7925" t="str">
            <v>amds_tristate</v>
          </cell>
          <cell r="F7925" t="str">
            <v>newengland</v>
          </cell>
        </row>
        <row r="7926">
          <cell r="A7926" t="str">
            <v>28669005USA</v>
          </cell>
          <cell r="C7926" t="str">
            <v>Appliances - Cooking - Hoods (Island)</v>
          </cell>
          <cell r="D7926" t="str">
            <v>simple</v>
          </cell>
          <cell r="E7926" t="str">
            <v>Cooking</v>
          </cell>
          <cell r="F7926" t="str">
            <v>florida</v>
          </cell>
          <cell r="G7926" t="str">
            <v>DA6690D Puristic Island Ventilation Hood - Truffle Brown - 35 3/8"</v>
          </cell>
          <cell r="H7926" t="str">
            <v>For more information &amp; downloadable material (operating manuals, diagrams, etc) visit mieleusa.com.</v>
          </cell>
          <cell r="I7926" t="str">
            <v>DA6690D Puristic Island Ventilation Hood - Truffle Brown - 35 3/8"</v>
          </cell>
          <cell r="J7926">
            <v>3599</v>
          </cell>
        </row>
        <row r="7927">
          <cell r="B7927" t="str">
            <v>amds_florida</v>
          </cell>
          <cell r="E7927" t="str">
            <v>Cooking/Ventilation Hoods</v>
          </cell>
          <cell r="F7927" t="str">
            <v>midatlantic</v>
          </cell>
        </row>
        <row r="7928">
          <cell r="B7928" t="str">
            <v>amds_midatlantic</v>
          </cell>
          <cell r="F7928" t="str">
            <v>westregion</v>
          </cell>
        </row>
        <row r="7929">
          <cell r="B7929" t="str">
            <v>amds_west_region</v>
          </cell>
          <cell r="F7929" t="str">
            <v>amdstexas</v>
          </cell>
        </row>
        <row r="7930">
          <cell r="B7930" t="str">
            <v>amds_texas</v>
          </cell>
          <cell r="F7930" t="str">
            <v>website_bpp</v>
          </cell>
        </row>
        <row r="7931">
          <cell r="B7931" t="str">
            <v>bpp</v>
          </cell>
          <cell r="F7931" t="str">
            <v>website_appliance_catalog</v>
          </cell>
        </row>
        <row r="7932">
          <cell r="B7932" t="str">
            <v>appliance_catalog</v>
          </cell>
          <cell r="F7932" t="str">
            <v>amdschicago</v>
          </cell>
        </row>
        <row r="7933">
          <cell r="B7933" t="str">
            <v>amds_chicago</v>
          </cell>
          <cell r="F7933" t="str">
            <v>bppinstall</v>
          </cell>
        </row>
        <row r="7934">
          <cell r="B7934" t="str">
            <v>bpp_install</v>
          </cell>
          <cell r="F7934" t="str">
            <v>mtp</v>
          </cell>
        </row>
        <row r="7935">
          <cell r="B7935" t="str">
            <v>trade_partner</v>
          </cell>
          <cell r="F7935" t="str">
            <v>amdstristate</v>
          </cell>
        </row>
        <row r="7936">
          <cell r="B7936" t="str">
            <v>amds_tristate</v>
          </cell>
          <cell r="F7936" t="str">
            <v>newengland</v>
          </cell>
        </row>
        <row r="7937">
          <cell r="A7937" t="str">
            <v>28669035USA</v>
          </cell>
          <cell r="C7937" t="str">
            <v>Appliances - Cooking - Hoods (Island)</v>
          </cell>
          <cell r="D7937" t="str">
            <v>simple</v>
          </cell>
          <cell r="E7937" t="str">
            <v>Cooking</v>
          </cell>
          <cell r="F7937" t="str">
            <v>florida</v>
          </cell>
          <cell r="G7937" t="str">
            <v>DA6690D Puristic Island Ventilation Hood - Brilliant White - 35 3/8"</v>
          </cell>
          <cell r="H7937" t="str">
            <v>For more information &amp; downloadable material (operating manuals, diagrams, etc) visit mieleusa.com.</v>
          </cell>
          <cell r="I7937" t="str">
            <v>DA6690D Puristic Island Ventilation Hood - Brilliant White - 35 3/8"</v>
          </cell>
          <cell r="J7937">
            <v>3599</v>
          </cell>
        </row>
        <row r="7938">
          <cell r="B7938" t="str">
            <v>amds_florida</v>
          </cell>
          <cell r="E7938" t="str">
            <v>Cooking/Ventilation Hoods</v>
          </cell>
          <cell r="F7938" t="str">
            <v>midatlantic</v>
          </cell>
        </row>
        <row r="7939">
          <cell r="B7939" t="str">
            <v>amds_midatlantic</v>
          </cell>
          <cell r="F7939" t="str">
            <v>westregion</v>
          </cell>
        </row>
        <row r="7940">
          <cell r="B7940" t="str">
            <v>amds_west_region</v>
          </cell>
          <cell r="F7940" t="str">
            <v>amdstexas</v>
          </cell>
        </row>
        <row r="7941">
          <cell r="B7941" t="str">
            <v>amds_texas</v>
          </cell>
          <cell r="F7941" t="str">
            <v>website_bpp</v>
          </cell>
        </row>
        <row r="7942">
          <cell r="B7942" t="str">
            <v>bpp</v>
          </cell>
          <cell r="F7942" t="str">
            <v>website_appliance_catalog</v>
          </cell>
        </row>
        <row r="7943">
          <cell r="B7943" t="str">
            <v>appliance_catalog</v>
          </cell>
          <cell r="F7943" t="str">
            <v>amdschicago</v>
          </cell>
        </row>
        <row r="7944">
          <cell r="B7944" t="str">
            <v>amds_chicago</v>
          </cell>
          <cell r="F7944" t="str">
            <v>bppinstall</v>
          </cell>
        </row>
        <row r="7945">
          <cell r="B7945" t="str">
            <v>bpp_install</v>
          </cell>
          <cell r="F7945" t="str">
            <v>mtp</v>
          </cell>
        </row>
        <row r="7946">
          <cell r="B7946" t="str">
            <v>trade_partner</v>
          </cell>
          <cell r="F7946" t="str">
            <v>amdstristate</v>
          </cell>
        </row>
        <row r="7947">
          <cell r="B7947" t="str">
            <v>amds_tristate</v>
          </cell>
          <cell r="F7947" t="str">
            <v>newengland</v>
          </cell>
        </row>
        <row r="7948">
          <cell r="A7948" t="str">
            <v>28669045USA</v>
          </cell>
          <cell r="C7948" t="str">
            <v>Appliances - Cooking - Hoods (Island)</v>
          </cell>
          <cell r="D7948" t="str">
            <v>simple</v>
          </cell>
          <cell r="E7948" t="str">
            <v>Cooking</v>
          </cell>
          <cell r="F7948" t="str">
            <v>florida</v>
          </cell>
          <cell r="G7948" t="str">
            <v>DA6690D Puristic Island Ventilation Hood - Obsidian Black - 35 3/8"</v>
          </cell>
          <cell r="H7948" t="str">
            <v>For more information &amp; downloadable material (operating manuals, diagrams, etc) visit mieleusa.com.</v>
          </cell>
          <cell r="I7948" t="str">
            <v>DA6690D Puristic Island Ventilation Hood - Obsidian Black - 35 3/8"</v>
          </cell>
          <cell r="J7948">
            <v>3599</v>
          </cell>
        </row>
        <row r="7949">
          <cell r="B7949" t="str">
            <v>amds_florida</v>
          </cell>
          <cell r="E7949" t="str">
            <v>Cooking/Ventilation Hoods</v>
          </cell>
          <cell r="F7949" t="str">
            <v>midatlantic</v>
          </cell>
        </row>
        <row r="7950">
          <cell r="B7950" t="str">
            <v>amds_midatlantic</v>
          </cell>
          <cell r="F7950" t="str">
            <v>westregion</v>
          </cell>
        </row>
        <row r="7951">
          <cell r="B7951" t="str">
            <v>amds_west_region</v>
          </cell>
          <cell r="F7951" t="str">
            <v>amdstexas</v>
          </cell>
        </row>
        <row r="7952">
          <cell r="B7952" t="str">
            <v>amds_texas</v>
          </cell>
          <cell r="F7952" t="str">
            <v>website_bpp</v>
          </cell>
        </row>
        <row r="7953">
          <cell r="B7953" t="str">
            <v>bpp</v>
          </cell>
          <cell r="F7953" t="str">
            <v>website_appliance_catalog</v>
          </cell>
        </row>
        <row r="7954">
          <cell r="B7954" t="str">
            <v>appliance_catalog</v>
          </cell>
          <cell r="F7954" t="str">
            <v>amdschicago</v>
          </cell>
        </row>
        <row r="7955">
          <cell r="B7955" t="str">
            <v>amds_chicago</v>
          </cell>
          <cell r="F7955" t="str">
            <v>bppinstall</v>
          </cell>
        </row>
        <row r="7956">
          <cell r="B7956" t="str">
            <v>bpp_install</v>
          </cell>
          <cell r="F7956" t="str">
            <v>mtp</v>
          </cell>
        </row>
        <row r="7957">
          <cell r="B7957" t="str">
            <v>trade_partner</v>
          </cell>
          <cell r="F7957" t="str">
            <v>amdstristate</v>
          </cell>
        </row>
        <row r="7958">
          <cell r="B7958" t="str">
            <v>amds_tristate</v>
          </cell>
          <cell r="F7958" t="str">
            <v>newengland</v>
          </cell>
        </row>
        <row r="7959">
          <cell r="A7959" t="str">
            <v>ADORDER</v>
          </cell>
          <cell r="C7959" t="str">
            <v>Fictitious Promo SKUs</v>
          </cell>
          <cell r="D7959" t="str">
            <v>simple</v>
          </cell>
          <cell r="F7959" t="str">
            <v>florida</v>
          </cell>
          <cell r="G7959" t="str">
            <v>Architect / Designer Order</v>
          </cell>
          <cell r="H7959" t="str">
            <v>For more information &amp; downloadable material (operating manuals, diagrams, etc) visit mieleusa.com.</v>
          </cell>
          <cell r="I7959" t="str">
            <v>Architect / Designer Order</v>
          </cell>
          <cell r="J7959">
            <v>0</v>
          </cell>
        </row>
        <row r="7960">
          <cell r="B7960" t="str">
            <v>amds_florida</v>
          </cell>
          <cell r="F7960" t="str">
            <v>midatlantic</v>
          </cell>
        </row>
        <row r="7961">
          <cell r="B7961" t="str">
            <v>amds_west_region</v>
          </cell>
          <cell r="F7961" t="str">
            <v>westregion</v>
          </cell>
        </row>
        <row r="7962">
          <cell r="B7962" t="str">
            <v>amds_texas</v>
          </cell>
          <cell r="F7962" t="str">
            <v>amdstexas</v>
          </cell>
        </row>
        <row r="7963">
          <cell r="B7963" t="str">
            <v>amds_chicago</v>
          </cell>
          <cell r="F7963" t="str">
            <v>website_bpp</v>
          </cell>
        </row>
        <row r="7964">
          <cell r="F7964" t="str">
            <v>website_appliance_catalog</v>
          </cell>
        </row>
        <row r="7965">
          <cell r="F7965" t="str">
            <v>amdschicago</v>
          </cell>
        </row>
        <row r="7966">
          <cell r="F7966" t="str">
            <v>bppinstall</v>
          </cell>
        </row>
        <row r="7967">
          <cell r="F7967" t="str">
            <v>mtp</v>
          </cell>
        </row>
        <row r="7968">
          <cell r="F7968" t="str">
            <v>amdstristate</v>
          </cell>
        </row>
        <row r="7969">
          <cell r="F7969" t="str">
            <v>newengland</v>
          </cell>
        </row>
        <row r="7970">
          <cell r="A7970" t="str">
            <v>IPORDER</v>
          </cell>
          <cell r="C7970" t="str">
            <v>Fictitious Promo SKUs</v>
          </cell>
          <cell r="D7970" t="str">
            <v>simple</v>
          </cell>
          <cell r="F7970" t="str">
            <v>florida</v>
          </cell>
          <cell r="G7970" t="str">
            <v>Industry Professional Order</v>
          </cell>
          <cell r="H7970" t="str">
            <v>For more information &amp; downloadable material (operating manuals, diagrams, etc) visit mieleusa.com.</v>
          </cell>
          <cell r="I7970" t="str">
            <v>Industry Professional Order</v>
          </cell>
          <cell r="J7970">
            <v>0</v>
          </cell>
        </row>
        <row r="7971">
          <cell r="B7971" t="str">
            <v>amds_florida</v>
          </cell>
          <cell r="F7971" t="str">
            <v>midatlantic</v>
          </cell>
        </row>
        <row r="7972">
          <cell r="B7972" t="str">
            <v>amds_west_region</v>
          </cell>
          <cell r="F7972" t="str">
            <v>westregion</v>
          </cell>
        </row>
        <row r="7973">
          <cell r="B7973" t="str">
            <v>amds_texas</v>
          </cell>
          <cell r="F7973" t="str">
            <v>amdstexas</v>
          </cell>
        </row>
        <row r="7974">
          <cell r="B7974" t="str">
            <v>amds_chicago</v>
          </cell>
          <cell r="F7974" t="str">
            <v>website_bpp</v>
          </cell>
        </row>
        <row r="7975">
          <cell r="F7975" t="str">
            <v>website_appliance_catalog</v>
          </cell>
        </row>
        <row r="7976">
          <cell r="F7976" t="str">
            <v>amdschicago</v>
          </cell>
        </row>
        <row r="7977">
          <cell r="F7977" t="str">
            <v>bppinstall</v>
          </cell>
        </row>
        <row r="7978">
          <cell r="F7978" t="str">
            <v>mtp</v>
          </cell>
        </row>
        <row r="7979">
          <cell r="F7979" t="str">
            <v>amdstristate</v>
          </cell>
        </row>
        <row r="7980">
          <cell r="F7980" t="str">
            <v>newengland</v>
          </cell>
        </row>
        <row r="7981">
          <cell r="A7981" t="str">
            <v>21470057USA</v>
          </cell>
          <cell r="C7981" t="str">
            <v>Appliances - Dishwashers - Current</v>
          </cell>
          <cell r="D7981" t="str">
            <v>simple</v>
          </cell>
          <cell r="E7981" t="str">
            <v>Dishwashers</v>
          </cell>
          <cell r="F7981" t="str">
            <v>florida</v>
          </cell>
          <cell r="G7981" t="str">
            <v xml:space="preserve">G4700SCi Clean Touch Steel (w/Cutlery Tray) Futura Dimension SlimLine (ADA Compliant), Integrated </v>
          </cell>
          <cell r="H7981" t="str">
            <v>For more information &amp; downloadable material (operating manuals, diagrams, etc) visit mieleusa.com.</v>
          </cell>
          <cell r="I7981" t="str">
            <v>G4700SCi Clean Touch Steel (w/Cutlery Tray)</v>
          </cell>
          <cell r="J7981">
            <v>1399</v>
          </cell>
        </row>
        <row r="7982">
          <cell r="B7982" t="str">
            <v>amds_florida</v>
          </cell>
          <cell r="E7982" t="str">
            <v>Dishwashers/Integrated</v>
          </cell>
          <cell r="F7982" t="str">
            <v>midatlantic</v>
          </cell>
        </row>
        <row r="7983">
          <cell r="B7983" t="str">
            <v>amds_west_region</v>
          </cell>
          <cell r="F7983" t="str">
            <v>westregion</v>
          </cell>
        </row>
        <row r="7984">
          <cell r="B7984" t="str">
            <v>amds_texas</v>
          </cell>
          <cell r="F7984" t="str">
            <v>amdstexas</v>
          </cell>
        </row>
        <row r="7985">
          <cell r="B7985" t="str">
            <v>amds_chicago</v>
          </cell>
          <cell r="F7985" t="str">
            <v>website_bpp</v>
          </cell>
        </row>
        <row r="7986">
          <cell r="F7986" t="str">
            <v>website_appliance_catalog</v>
          </cell>
        </row>
        <row r="7987">
          <cell r="F7987" t="str">
            <v>amdschicago</v>
          </cell>
        </row>
        <row r="7988">
          <cell r="F7988" t="str">
            <v>bppinstall</v>
          </cell>
        </row>
        <row r="7989">
          <cell r="F7989" t="str">
            <v>mtp</v>
          </cell>
        </row>
        <row r="7990">
          <cell r="F7990" t="str">
            <v>amdstristate</v>
          </cell>
        </row>
        <row r="7991">
          <cell r="F7991" t="str">
            <v>newengland</v>
          </cell>
        </row>
        <row r="7992">
          <cell r="A7992" t="str">
            <v>21476062USA</v>
          </cell>
          <cell r="C7992" t="str">
            <v>Appliances - Dishwashers - Current</v>
          </cell>
          <cell r="D7992" t="str">
            <v>simple</v>
          </cell>
          <cell r="E7992" t="str">
            <v>Dishwashers</v>
          </cell>
          <cell r="F7992" t="str">
            <v>florida</v>
          </cell>
          <cell r="G7992" t="str">
            <v xml:space="preserve">G4760 SCVi (w/Cutlery Tray) Futura Dimension SlimLine (ADA Compliant), Fully-Integrated </v>
          </cell>
          <cell r="H7992" t="str">
            <v>For more information &amp; downloadable material (operating manuals, diagrams, etc) visit mieleusa.com.</v>
          </cell>
          <cell r="I7992" t="str">
            <v xml:space="preserve">G4760 SCVi (w/Cutlery Tray)_x000D_
</v>
          </cell>
          <cell r="J7992">
            <v>1399</v>
          </cell>
        </row>
        <row r="7993">
          <cell r="B7993" t="str">
            <v>amds_florida</v>
          </cell>
          <cell r="E7993" t="str">
            <v>Dishwashers/Fully integrated</v>
          </cell>
          <cell r="F7993" t="str">
            <v>midatlantic</v>
          </cell>
        </row>
        <row r="7994">
          <cell r="B7994" t="str">
            <v>amds_midatlantic</v>
          </cell>
          <cell r="F7994" t="str">
            <v>westregion</v>
          </cell>
        </row>
        <row r="7995">
          <cell r="B7995" t="str">
            <v>amds_west_region</v>
          </cell>
          <cell r="F7995" t="str">
            <v>amdstexas</v>
          </cell>
        </row>
        <row r="7996">
          <cell r="B7996" t="str">
            <v>amds_texas</v>
          </cell>
          <cell r="F7996" t="str">
            <v>website_bpp</v>
          </cell>
        </row>
        <row r="7997">
          <cell r="B7997" t="str">
            <v>bpp</v>
          </cell>
          <cell r="F7997" t="str">
            <v>website_appliance_catalog</v>
          </cell>
        </row>
        <row r="7998">
          <cell r="B7998" t="str">
            <v>appliance_catalog</v>
          </cell>
          <cell r="F7998" t="str">
            <v>amdschicago</v>
          </cell>
        </row>
        <row r="7999">
          <cell r="B7999" t="str">
            <v>amds_chicago</v>
          </cell>
          <cell r="F7999" t="str">
            <v>bppinstall</v>
          </cell>
        </row>
        <row r="8000">
          <cell r="B8000" t="str">
            <v>bpp_install</v>
          </cell>
          <cell r="F8000" t="str">
            <v>mtp</v>
          </cell>
        </row>
        <row r="8001">
          <cell r="B8001" t="str">
            <v>trade_partner</v>
          </cell>
          <cell r="F8001" t="str">
            <v>amdstristate</v>
          </cell>
        </row>
        <row r="8002">
          <cell r="B8002" t="str">
            <v>amds_tristate</v>
          </cell>
          <cell r="F8002" t="str">
            <v>newengland</v>
          </cell>
        </row>
        <row r="8003">
          <cell r="B8003" t="str">
            <v>amds_newengland</v>
          </cell>
        </row>
        <row r="8004">
          <cell r="A8004" t="str">
            <v>21492534USA</v>
          </cell>
          <cell r="C8004" t="str">
            <v>Appliances - Dishwashers - Current</v>
          </cell>
          <cell r="D8004" t="str">
            <v>simple</v>
          </cell>
          <cell r="E8004" t="str">
            <v>Dishwashers</v>
          </cell>
          <cell r="F8004" t="str">
            <v>florida</v>
          </cell>
          <cell r="G8004" t="str">
            <v xml:space="preserve">G4925 SCU Black (w/Cutlery Tray) Futura Classic, Pre-Finished </v>
          </cell>
          <cell r="H8004" t="str">
            <v>For more information &amp; downloadable material (operating manuals, diagrams, etc) visit mieleusa.com.</v>
          </cell>
          <cell r="I8004" t="str">
            <v xml:space="preserve">G4925 SCU Black (w/Cutlery Tray)_x000D_
</v>
          </cell>
          <cell r="J8004">
            <v>1099</v>
          </cell>
        </row>
        <row r="8005">
          <cell r="B8005" t="str">
            <v>amds_florida</v>
          </cell>
          <cell r="E8005" t="str">
            <v>Dishwashers/Prefinished</v>
          </cell>
          <cell r="F8005" t="str">
            <v>midatlantic</v>
          </cell>
        </row>
        <row r="8006">
          <cell r="B8006" t="str">
            <v>amds_midatlantic</v>
          </cell>
          <cell r="F8006" t="str">
            <v>westregion</v>
          </cell>
        </row>
        <row r="8007">
          <cell r="B8007" t="str">
            <v>amds_west_region</v>
          </cell>
          <cell r="F8007" t="str">
            <v>amdstexas</v>
          </cell>
        </row>
        <row r="8008">
          <cell r="B8008" t="str">
            <v>amds_texas</v>
          </cell>
          <cell r="F8008" t="str">
            <v>website_bpp</v>
          </cell>
        </row>
        <row r="8009">
          <cell r="B8009" t="str">
            <v>bpp</v>
          </cell>
          <cell r="F8009" t="str">
            <v>website_appliance_catalog</v>
          </cell>
        </row>
        <row r="8010">
          <cell r="B8010" t="str">
            <v>appliance_catalog</v>
          </cell>
          <cell r="F8010" t="str">
            <v>amdschicago</v>
          </cell>
        </row>
        <row r="8011">
          <cell r="B8011" t="str">
            <v>amds_chicago</v>
          </cell>
          <cell r="F8011" t="str">
            <v>bppinstall</v>
          </cell>
        </row>
        <row r="8012">
          <cell r="B8012" t="str">
            <v>bpp_install</v>
          </cell>
          <cell r="F8012" t="str">
            <v>mtp</v>
          </cell>
        </row>
        <row r="8013">
          <cell r="B8013" t="str">
            <v>trade_partner</v>
          </cell>
          <cell r="F8013" t="str">
            <v>amdstristate</v>
          </cell>
        </row>
        <row r="8014">
          <cell r="B8014" t="str">
            <v>amds_tristate</v>
          </cell>
          <cell r="F8014" t="str">
            <v>newengland</v>
          </cell>
        </row>
        <row r="8015">
          <cell r="B8015" t="str">
            <v>amds_newengland</v>
          </cell>
        </row>
        <row r="8016">
          <cell r="A8016" t="str">
            <v>21492537USA</v>
          </cell>
          <cell r="C8016" t="str">
            <v>Appliances - Dishwashers - Current</v>
          </cell>
          <cell r="D8016" t="str">
            <v>simple</v>
          </cell>
          <cell r="E8016" t="str">
            <v>Dishwashers</v>
          </cell>
          <cell r="F8016" t="str">
            <v>florida</v>
          </cell>
          <cell r="G8016" t="str">
            <v xml:space="preserve">G4925 SCU Clean Touch Steel (w/Cutlery Tray) Futura Classic, Pre-Finished </v>
          </cell>
          <cell r="H8016" t="str">
            <v>For more information &amp; downloadable material (operating manuals, diagrams, etc) visit mieleusa.com.</v>
          </cell>
          <cell r="I8016" t="str">
            <v xml:space="preserve">G4925 SCU Clean Touch Steel (w/Cutlery Tray)_x000D_
_x000D_
</v>
          </cell>
          <cell r="J8016">
            <v>1199</v>
          </cell>
        </row>
        <row r="8017">
          <cell r="B8017" t="str">
            <v>amds_florida</v>
          </cell>
          <cell r="E8017" t="str">
            <v>Dishwashers/Prefinished</v>
          </cell>
          <cell r="F8017" t="str">
            <v>midatlantic</v>
          </cell>
        </row>
        <row r="8018">
          <cell r="B8018" t="str">
            <v>amds_midatlantic</v>
          </cell>
          <cell r="F8018" t="str">
            <v>westregion</v>
          </cell>
        </row>
        <row r="8019">
          <cell r="B8019" t="str">
            <v>amds_west_region</v>
          </cell>
          <cell r="F8019" t="str">
            <v>amdstexas</v>
          </cell>
        </row>
        <row r="8020">
          <cell r="B8020" t="str">
            <v>amds_texas</v>
          </cell>
          <cell r="F8020" t="str">
            <v>website_bpp</v>
          </cell>
        </row>
        <row r="8021">
          <cell r="B8021" t="str">
            <v>bpp</v>
          </cell>
          <cell r="F8021" t="str">
            <v>website_appliance_catalog</v>
          </cell>
        </row>
        <row r="8022">
          <cell r="B8022" t="str">
            <v>appliance_catalog</v>
          </cell>
          <cell r="F8022" t="str">
            <v>amdschicago</v>
          </cell>
        </row>
        <row r="8023">
          <cell r="B8023" t="str">
            <v>amds_chicago</v>
          </cell>
          <cell r="F8023" t="str">
            <v>bppinstall</v>
          </cell>
        </row>
        <row r="8024">
          <cell r="B8024" t="str">
            <v>bpp_install</v>
          </cell>
          <cell r="F8024" t="str">
            <v>mtp</v>
          </cell>
        </row>
        <row r="8025">
          <cell r="B8025" t="str">
            <v>trade_partner</v>
          </cell>
          <cell r="F8025" t="str">
            <v>amdstristate</v>
          </cell>
        </row>
        <row r="8026">
          <cell r="B8026" t="str">
            <v>amds_tristate</v>
          </cell>
          <cell r="F8026" t="str">
            <v>newengland</v>
          </cell>
        </row>
        <row r="8027">
          <cell r="B8027" t="str">
            <v>amds_newengland</v>
          </cell>
        </row>
        <row r="8028">
          <cell r="A8028" t="str">
            <v>21492536USA</v>
          </cell>
          <cell r="C8028" t="str">
            <v>Appliances - Dishwashers - Current</v>
          </cell>
          <cell r="D8028" t="str">
            <v>simple</v>
          </cell>
          <cell r="E8028" t="str">
            <v>Dishwashers</v>
          </cell>
          <cell r="F8028" t="str">
            <v>florida</v>
          </cell>
          <cell r="G8028" t="str">
            <v xml:space="preserve">G4925 SCU White (w/Cutlery Tray) Futura Classic, Pre-Finished </v>
          </cell>
          <cell r="H8028" t="str">
            <v>For more information &amp; downloadable material (operating manuals, diagrams, etc) visit mieleusa.com.</v>
          </cell>
          <cell r="I8028" t="str">
            <v xml:space="preserve">G4925 SCU White (w/Cutlery Tray)_x000D_
_x000D_
_x000D_
</v>
          </cell>
          <cell r="J8028">
            <v>1099</v>
          </cell>
        </row>
        <row r="8029">
          <cell r="B8029" t="str">
            <v>amds_florida</v>
          </cell>
          <cell r="E8029" t="str">
            <v>Dishwashers/Prefinished</v>
          </cell>
          <cell r="F8029" t="str">
            <v>midatlantic</v>
          </cell>
        </row>
        <row r="8030">
          <cell r="B8030" t="str">
            <v>amds_midatlantic</v>
          </cell>
          <cell r="F8030" t="str">
            <v>westregion</v>
          </cell>
        </row>
        <row r="8031">
          <cell r="B8031" t="str">
            <v>amds_west_region</v>
          </cell>
          <cell r="F8031" t="str">
            <v>amdstexas</v>
          </cell>
        </row>
        <row r="8032">
          <cell r="B8032" t="str">
            <v>amds_texas</v>
          </cell>
          <cell r="F8032" t="str">
            <v>website_bpp</v>
          </cell>
        </row>
        <row r="8033">
          <cell r="B8033" t="str">
            <v>bpp</v>
          </cell>
          <cell r="F8033" t="str">
            <v>website_appliance_catalog</v>
          </cell>
        </row>
        <row r="8034">
          <cell r="B8034" t="str">
            <v>appliance_catalog</v>
          </cell>
          <cell r="F8034" t="str">
            <v>amdschicago</v>
          </cell>
        </row>
        <row r="8035">
          <cell r="B8035" t="str">
            <v>amds_chicago</v>
          </cell>
          <cell r="F8035" t="str">
            <v>bppinstall</v>
          </cell>
        </row>
        <row r="8036">
          <cell r="B8036" t="str">
            <v>bpp_install</v>
          </cell>
          <cell r="F8036" t="str">
            <v>mtp</v>
          </cell>
        </row>
        <row r="8037">
          <cell r="B8037" t="str">
            <v>trade_partner</v>
          </cell>
          <cell r="F8037" t="str">
            <v>amdstristate</v>
          </cell>
        </row>
        <row r="8038">
          <cell r="B8038" t="str">
            <v>amds_tristate</v>
          </cell>
          <cell r="F8038" t="str">
            <v>newengland</v>
          </cell>
        </row>
        <row r="8039">
          <cell r="B8039" t="str">
            <v>amds_newengland</v>
          </cell>
        </row>
        <row r="8040">
          <cell r="A8040" t="str">
            <v>21492524USA</v>
          </cell>
          <cell r="C8040" t="str">
            <v>Appliances - Dishwashers - Current</v>
          </cell>
          <cell r="D8040" t="str">
            <v>simple</v>
          </cell>
          <cell r="E8040" t="str">
            <v>Dishwashers</v>
          </cell>
          <cell r="F8040" t="str">
            <v>florida</v>
          </cell>
          <cell r="G8040" t="str">
            <v xml:space="preserve">G4925 U Black  Futura Classic, Pre-Finished </v>
          </cell>
          <cell r="H8040" t="str">
            <v>For more information &amp; downloadable material (operating manuals, diagrams, etc) visit mieleusa.com.</v>
          </cell>
          <cell r="I8040" t="str">
            <v xml:space="preserve">G4925 U Black _x000D_
_x000D_
_x000D_
_x000D_
</v>
          </cell>
          <cell r="J8040">
            <v>999</v>
          </cell>
        </row>
        <row r="8041">
          <cell r="B8041" t="str">
            <v>amds_florida</v>
          </cell>
          <cell r="E8041" t="str">
            <v>Dishwashers/Prefinished</v>
          </cell>
          <cell r="F8041" t="str">
            <v>midatlantic</v>
          </cell>
        </row>
        <row r="8042">
          <cell r="B8042" t="str">
            <v>amds_midatlantic</v>
          </cell>
          <cell r="F8042" t="str">
            <v>westregion</v>
          </cell>
        </row>
        <row r="8043">
          <cell r="B8043" t="str">
            <v>amds_west_region</v>
          </cell>
          <cell r="F8043" t="str">
            <v>amdstexas</v>
          </cell>
        </row>
        <row r="8044">
          <cell r="B8044" t="str">
            <v>amds_texas</v>
          </cell>
          <cell r="F8044" t="str">
            <v>website_bpp</v>
          </cell>
        </row>
        <row r="8045">
          <cell r="B8045" t="str">
            <v>bpp</v>
          </cell>
          <cell r="F8045" t="str">
            <v>website_appliance_catalog</v>
          </cell>
        </row>
        <row r="8046">
          <cell r="B8046" t="str">
            <v>appliance_catalog</v>
          </cell>
          <cell r="F8046" t="str">
            <v>amdschicago</v>
          </cell>
        </row>
        <row r="8047">
          <cell r="B8047" t="str">
            <v>amds_chicago</v>
          </cell>
          <cell r="F8047" t="str">
            <v>bppinstall</v>
          </cell>
        </row>
        <row r="8048">
          <cell r="B8048" t="str">
            <v>bpp_install</v>
          </cell>
          <cell r="F8048" t="str">
            <v>mtp</v>
          </cell>
        </row>
        <row r="8049">
          <cell r="B8049" t="str">
            <v>trade_partner</v>
          </cell>
          <cell r="F8049" t="str">
            <v>amdstristate</v>
          </cell>
        </row>
        <row r="8050">
          <cell r="B8050" t="str">
            <v>amds_tristate</v>
          </cell>
          <cell r="F8050" t="str">
            <v>newengland</v>
          </cell>
        </row>
        <row r="8051">
          <cell r="B8051" t="str">
            <v>amds_newengland</v>
          </cell>
        </row>
        <row r="8052">
          <cell r="A8052" t="str">
            <v>21492527USA</v>
          </cell>
          <cell r="C8052" t="str">
            <v>Appliances - Dishwashers - Current</v>
          </cell>
          <cell r="D8052" t="str">
            <v>simple</v>
          </cell>
          <cell r="E8052" t="str">
            <v>Dishwashers</v>
          </cell>
          <cell r="F8052" t="str">
            <v>florida</v>
          </cell>
          <cell r="G8052" t="str">
            <v xml:space="preserve">G4925 U Clean Touch Steel Futura Classic, Pre-Finished </v>
          </cell>
          <cell r="H8052" t="str">
            <v>For more information &amp; downloadable material (operating manuals, diagrams, etc) visit mieleusa.com.</v>
          </cell>
          <cell r="I8052" t="str">
            <v xml:space="preserve">G4925 U Clean Touch Steel_x000D_
_x000D_
_x000D_
_x000D_
_x000D_
</v>
          </cell>
          <cell r="J8052">
            <v>1099</v>
          </cell>
        </row>
        <row r="8053">
          <cell r="B8053" t="str">
            <v>amds_florida</v>
          </cell>
          <cell r="E8053" t="str">
            <v>Dishwashers/Prefinished</v>
          </cell>
          <cell r="F8053" t="str">
            <v>midatlantic</v>
          </cell>
        </row>
        <row r="8054">
          <cell r="B8054" t="str">
            <v>amds_midatlantic</v>
          </cell>
          <cell r="F8054" t="str">
            <v>westregion</v>
          </cell>
        </row>
        <row r="8055">
          <cell r="B8055" t="str">
            <v>amds_west_region</v>
          </cell>
          <cell r="F8055" t="str">
            <v>amdstexas</v>
          </cell>
        </row>
        <row r="8056">
          <cell r="B8056" t="str">
            <v>amds_texas</v>
          </cell>
          <cell r="F8056" t="str">
            <v>website_bpp</v>
          </cell>
        </row>
        <row r="8057">
          <cell r="B8057" t="str">
            <v>bpp</v>
          </cell>
          <cell r="F8057" t="str">
            <v>website_appliance_catalog</v>
          </cell>
        </row>
        <row r="8058">
          <cell r="B8058" t="str">
            <v>appliance_catalog</v>
          </cell>
          <cell r="F8058" t="str">
            <v>amdschicago</v>
          </cell>
        </row>
        <row r="8059">
          <cell r="B8059" t="str">
            <v>amds_chicago</v>
          </cell>
          <cell r="F8059" t="str">
            <v>bppinstall</v>
          </cell>
        </row>
        <row r="8060">
          <cell r="B8060" t="str">
            <v>bpp_install</v>
          </cell>
          <cell r="F8060" t="str">
            <v>mtp</v>
          </cell>
        </row>
        <row r="8061">
          <cell r="B8061" t="str">
            <v>trade_partner</v>
          </cell>
          <cell r="F8061" t="str">
            <v>amdstristate</v>
          </cell>
        </row>
        <row r="8062">
          <cell r="B8062" t="str">
            <v>amds_tristate</v>
          </cell>
          <cell r="F8062" t="str">
            <v>newengland</v>
          </cell>
        </row>
        <row r="8063">
          <cell r="B8063" t="str">
            <v>amds_newengland</v>
          </cell>
        </row>
        <row r="8064">
          <cell r="A8064" t="str">
            <v>21492526USA</v>
          </cell>
          <cell r="C8064" t="str">
            <v>Appliances - Dishwashers - Current</v>
          </cell>
          <cell r="D8064" t="str">
            <v>simple</v>
          </cell>
          <cell r="E8064" t="str">
            <v>Dishwashers</v>
          </cell>
          <cell r="F8064" t="str">
            <v>florida</v>
          </cell>
          <cell r="G8064" t="str">
            <v xml:space="preserve">G4925 U White Futura Classic, Pre-Finished </v>
          </cell>
          <cell r="H8064" t="str">
            <v>For more information &amp; downloadable material (operating manuals, diagrams, etc) visit mieleusa.com.</v>
          </cell>
          <cell r="I8064" t="str">
            <v xml:space="preserve">G4925 U White_x000D_
_x000D_
_x000D_
_x000D_
_x000D_
_x000D_
</v>
          </cell>
          <cell r="J8064">
            <v>999</v>
          </cell>
        </row>
        <row r="8065">
          <cell r="B8065" t="str">
            <v>amds_florida</v>
          </cell>
          <cell r="E8065" t="str">
            <v>Dishwashers/Prefinished</v>
          </cell>
          <cell r="F8065" t="str">
            <v>midatlantic</v>
          </cell>
        </row>
        <row r="8066">
          <cell r="B8066" t="str">
            <v>amds_midatlantic</v>
          </cell>
          <cell r="F8066" t="str">
            <v>westregion</v>
          </cell>
        </row>
        <row r="8067">
          <cell r="B8067" t="str">
            <v>amds_west_region</v>
          </cell>
          <cell r="F8067" t="str">
            <v>amdstexas</v>
          </cell>
        </row>
        <row r="8068">
          <cell r="B8068" t="str">
            <v>amds_texas</v>
          </cell>
          <cell r="F8068" t="str">
            <v>website_bpp</v>
          </cell>
        </row>
        <row r="8069">
          <cell r="B8069" t="str">
            <v>bpp</v>
          </cell>
          <cell r="F8069" t="str">
            <v>website_appliance_catalog</v>
          </cell>
        </row>
        <row r="8070">
          <cell r="B8070" t="str">
            <v>appliance_catalog</v>
          </cell>
          <cell r="F8070" t="str">
            <v>amdschicago</v>
          </cell>
        </row>
        <row r="8071">
          <cell r="B8071" t="str">
            <v>amds_chicago</v>
          </cell>
          <cell r="F8071" t="str">
            <v>bppinstall</v>
          </cell>
        </row>
        <row r="8072">
          <cell r="B8072" t="str">
            <v>bpp_install</v>
          </cell>
          <cell r="F8072" t="str">
            <v>mtp</v>
          </cell>
        </row>
        <row r="8073">
          <cell r="B8073" t="str">
            <v>trade_partner</v>
          </cell>
          <cell r="F8073" t="str">
            <v>amdstristate</v>
          </cell>
        </row>
        <row r="8074">
          <cell r="B8074" t="str">
            <v>amds_tristate</v>
          </cell>
          <cell r="F8074" t="str">
            <v>newengland</v>
          </cell>
        </row>
        <row r="8075">
          <cell r="B8075" t="str">
            <v>amds_newengland</v>
          </cell>
        </row>
        <row r="8076">
          <cell r="A8076" t="str">
            <v>21497562USA</v>
          </cell>
          <cell r="C8076" t="str">
            <v>Appliances - Dishwashers - Current</v>
          </cell>
          <cell r="D8076" t="str">
            <v>simple</v>
          </cell>
          <cell r="E8076" t="str">
            <v>Dishwashers</v>
          </cell>
          <cell r="F8076" t="str">
            <v>florida</v>
          </cell>
          <cell r="G8076" t="str">
            <v xml:space="preserve">G4975SCVi (w/Cutlery Tray) Futura Classic, Fully-Integrated </v>
          </cell>
          <cell r="H8076" t="str">
            <v>For more information &amp; downloadable material (operating manuals, diagrams, etc) visit mieleusa.com.</v>
          </cell>
          <cell r="I8076" t="str">
            <v xml:space="preserve">G4975SCVi (w/Cutlery Tray)_x000D_
_x000D_
_x000D_
</v>
          </cell>
          <cell r="J8076">
            <v>1099</v>
          </cell>
        </row>
        <row r="8077">
          <cell r="B8077" t="str">
            <v>amds_florida</v>
          </cell>
          <cell r="E8077" t="str">
            <v>Dishwashers/Fully integrated</v>
          </cell>
          <cell r="F8077" t="str">
            <v>midatlantic</v>
          </cell>
        </row>
        <row r="8078">
          <cell r="B8078" t="str">
            <v>amds_midatlantic</v>
          </cell>
          <cell r="F8078" t="str">
            <v>westregion</v>
          </cell>
        </row>
        <row r="8079">
          <cell r="B8079" t="str">
            <v>amds_west_region</v>
          </cell>
          <cell r="F8079" t="str">
            <v>amdstexas</v>
          </cell>
        </row>
        <row r="8080">
          <cell r="B8080" t="str">
            <v>amds_texas</v>
          </cell>
          <cell r="F8080" t="str">
            <v>website_bpp</v>
          </cell>
        </row>
        <row r="8081">
          <cell r="B8081" t="str">
            <v>bpp</v>
          </cell>
          <cell r="F8081" t="str">
            <v>website_appliance_catalog</v>
          </cell>
        </row>
        <row r="8082">
          <cell r="B8082" t="str">
            <v>amds_chicago</v>
          </cell>
          <cell r="F8082" t="str">
            <v>amdschicago</v>
          </cell>
        </row>
        <row r="8083">
          <cell r="B8083" t="str">
            <v>bpp_install</v>
          </cell>
          <cell r="F8083" t="str">
            <v>bppinstall</v>
          </cell>
        </row>
        <row r="8084">
          <cell r="B8084" t="str">
            <v>trade_partner</v>
          </cell>
          <cell r="F8084" t="str">
            <v>mtp</v>
          </cell>
        </row>
        <row r="8085">
          <cell r="B8085" t="str">
            <v>amds_tristate</v>
          </cell>
          <cell r="F8085" t="str">
            <v>amdstristate</v>
          </cell>
        </row>
        <row r="8086">
          <cell r="B8086" t="str">
            <v>amds_newengland</v>
          </cell>
          <cell r="F8086" t="str">
            <v>newengland</v>
          </cell>
        </row>
        <row r="8087">
          <cell r="A8087" t="str">
            <v>21497561USA</v>
          </cell>
          <cell r="C8087" t="str">
            <v>Appliances - Dishwashers - Current</v>
          </cell>
          <cell r="D8087" t="str">
            <v>simple</v>
          </cell>
          <cell r="E8087" t="str">
            <v>Dishwashers</v>
          </cell>
          <cell r="F8087" t="str">
            <v>florida</v>
          </cell>
          <cell r="G8087" t="str">
            <v xml:space="preserve">G4975Vi  Futura Classic, Fully-Integrated </v>
          </cell>
          <cell r="H8087" t="str">
            <v>For more information &amp; downloadable material (operating manuals, diagrams, etc) visit mieleusa.com.</v>
          </cell>
          <cell r="I8087" t="str">
            <v xml:space="preserve">G4975Vi _x000D_
_x000D_
_x000D_
</v>
          </cell>
          <cell r="J8087">
            <v>999</v>
          </cell>
        </row>
        <row r="8088">
          <cell r="B8088" t="str">
            <v>amds_florida</v>
          </cell>
          <cell r="E8088" t="str">
            <v>Dishwashers/Fully integrated</v>
          </cell>
          <cell r="F8088" t="str">
            <v>midatlantic</v>
          </cell>
        </row>
        <row r="8089">
          <cell r="B8089" t="str">
            <v>amds_midatlantic</v>
          </cell>
          <cell r="F8089" t="str">
            <v>westregion</v>
          </cell>
        </row>
        <row r="8090">
          <cell r="B8090" t="str">
            <v>amds_west_region</v>
          </cell>
          <cell r="F8090" t="str">
            <v>amdstexas</v>
          </cell>
        </row>
        <row r="8091">
          <cell r="B8091" t="str">
            <v>amds_texas</v>
          </cell>
          <cell r="F8091" t="str">
            <v>website_bpp</v>
          </cell>
        </row>
        <row r="8092">
          <cell r="B8092" t="str">
            <v>bpp</v>
          </cell>
          <cell r="F8092" t="str">
            <v>website_appliance_catalog</v>
          </cell>
        </row>
        <row r="8093">
          <cell r="B8093" t="str">
            <v>appliance_catalog</v>
          </cell>
          <cell r="F8093" t="str">
            <v>amdschicago</v>
          </cell>
        </row>
        <row r="8094">
          <cell r="B8094" t="str">
            <v>amds_chicago</v>
          </cell>
          <cell r="F8094" t="str">
            <v>bppinstall</v>
          </cell>
        </row>
        <row r="8095">
          <cell r="B8095" t="str">
            <v>bpp_install</v>
          </cell>
          <cell r="F8095" t="str">
            <v>mtp</v>
          </cell>
        </row>
        <row r="8096">
          <cell r="B8096" t="str">
            <v>trade_partner</v>
          </cell>
          <cell r="F8096" t="str">
            <v>amdstristate</v>
          </cell>
        </row>
        <row r="8097">
          <cell r="B8097" t="str">
            <v>amds_tristate</v>
          </cell>
          <cell r="F8097" t="str">
            <v>newengland</v>
          </cell>
        </row>
        <row r="8098">
          <cell r="B8098" t="str">
            <v>amds_newengland</v>
          </cell>
        </row>
        <row r="8099">
          <cell r="A8099" t="str">
            <v>21497563USA</v>
          </cell>
          <cell r="C8099" t="str">
            <v>Appliances - Dishwashers - Current</v>
          </cell>
          <cell r="D8099" t="str">
            <v>simple</v>
          </cell>
          <cell r="E8099" t="str">
            <v>Dishwashers</v>
          </cell>
          <cell r="F8099" t="str">
            <v>florida</v>
          </cell>
          <cell r="G8099" t="str">
            <v xml:space="preserve">G4975SCVi SF (w/Cutlery Tray) Futura Classic, Pre-Finished, Fully-Integrated </v>
          </cell>
          <cell r="H8099" t="str">
            <v>For more information &amp; downloadable material (operating manuals, diagrams, etc) visit mieleusa.com.</v>
          </cell>
          <cell r="I8099" t="str">
            <v xml:space="preserve">G4975SCVi SF (w/Cutlery Tray)_x000D_
_x000D_
_x000D_
</v>
          </cell>
          <cell r="J8099">
            <v>1199</v>
          </cell>
        </row>
        <row r="8100">
          <cell r="B8100" t="str">
            <v>amds_florida</v>
          </cell>
          <cell r="E8100" t="str">
            <v>Dishwashers/Prefinished, fully integrated</v>
          </cell>
          <cell r="F8100" t="str">
            <v>midatlantic</v>
          </cell>
        </row>
        <row r="8101">
          <cell r="B8101" t="str">
            <v>amds_midatlantic</v>
          </cell>
          <cell r="F8101" t="str">
            <v>westregion</v>
          </cell>
        </row>
        <row r="8102">
          <cell r="B8102" t="str">
            <v>amds_west_region</v>
          </cell>
          <cell r="F8102" t="str">
            <v>amdstexas</v>
          </cell>
        </row>
        <row r="8103">
          <cell r="B8103" t="str">
            <v>amds_texas</v>
          </cell>
          <cell r="F8103" t="str">
            <v>website_bpp</v>
          </cell>
        </row>
        <row r="8104">
          <cell r="B8104" t="str">
            <v>bpp</v>
          </cell>
          <cell r="F8104" t="str">
            <v>website_appliance_catalog</v>
          </cell>
        </row>
        <row r="8105">
          <cell r="B8105" t="str">
            <v>appliance_catalog</v>
          </cell>
          <cell r="F8105" t="str">
            <v>amdschicago</v>
          </cell>
        </row>
        <row r="8106">
          <cell r="B8106" t="str">
            <v>amds_chicago</v>
          </cell>
          <cell r="F8106" t="str">
            <v>bppinstall</v>
          </cell>
        </row>
        <row r="8107">
          <cell r="B8107" t="str">
            <v>bpp_install</v>
          </cell>
          <cell r="F8107" t="str">
            <v>mtp</v>
          </cell>
        </row>
        <row r="8108">
          <cell r="B8108" t="str">
            <v>trade_partner</v>
          </cell>
          <cell r="F8108" t="str">
            <v>amdstristate</v>
          </cell>
        </row>
        <row r="8109">
          <cell r="B8109" t="str">
            <v>amds_tristate</v>
          </cell>
          <cell r="F8109" t="str">
            <v>newengland</v>
          </cell>
        </row>
        <row r="8110">
          <cell r="B8110" t="str">
            <v>amds_newengland</v>
          </cell>
        </row>
        <row r="8111">
          <cell r="A8111" t="str">
            <v>21497564USA</v>
          </cell>
          <cell r="C8111" t="str">
            <v>Appliances - Dishwashers - Current</v>
          </cell>
          <cell r="D8111" t="str">
            <v>simple</v>
          </cell>
          <cell r="E8111" t="str">
            <v>Dishwashers</v>
          </cell>
          <cell r="F8111" t="str">
            <v>florida</v>
          </cell>
          <cell r="G8111" t="str">
            <v xml:space="preserve">G4975Vi SF  Futura Classic, Pre-Finished, Fully-Integrated </v>
          </cell>
          <cell r="H8111" t="str">
            <v>For more information &amp; downloadable material (operating manuals, diagrams, etc) visit mieleusa.com.</v>
          </cell>
          <cell r="I8111" t="str">
            <v xml:space="preserve">G4975Vi SF _x000D_
_x000D_
_x000D_
_x000D_
</v>
          </cell>
          <cell r="J8111">
            <v>1099</v>
          </cell>
        </row>
        <row r="8112">
          <cell r="B8112" t="str">
            <v>amds_florida</v>
          </cell>
          <cell r="E8112" t="str">
            <v>Dishwashers/Prefinished, fully integrated</v>
          </cell>
          <cell r="F8112" t="str">
            <v>midatlantic</v>
          </cell>
        </row>
        <row r="8113">
          <cell r="B8113" t="str">
            <v>amds_midatlantic</v>
          </cell>
          <cell r="F8113" t="str">
            <v>westregion</v>
          </cell>
        </row>
        <row r="8114">
          <cell r="B8114" t="str">
            <v>amds_west_region</v>
          </cell>
          <cell r="F8114" t="str">
            <v>amdstexas</v>
          </cell>
        </row>
        <row r="8115">
          <cell r="B8115" t="str">
            <v>amds_texas</v>
          </cell>
          <cell r="F8115" t="str">
            <v>website_bpp</v>
          </cell>
        </row>
        <row r="8116">
          <cell r="B8116" t="str">
            <v>bpp</v>
          </cell>
          <cell r="F8116" t="str">
            <v>website_appliance_catalog</v>
          </cell>
        </row>
        <row r="8117">
          <cell r="B8117" t="str">
            <v>appliance_catalog</v>
          </cell>
          <cell r="F8117" t="str">
            <v>amdschicago</v>
          </cell>
        </row>
        <row r="8118">
          <cell r="B8118" t="str">
            <v>amds_chicago</v>
          </cell>
          <cell r="F8118" t="str">
            <v>bppinstall</v>
          </cell>
        </row>
        <row r="8119">
          <cell r="B8119" t="str">
            <v>bpp_install</v>
          </cell>
          <cell r="F8119" t="str">
            <v>mtp</v>
          </cell>
        </row>
        <row r="8120">
          <cell r="B8120" t="str">
            <v>trade_partner</v>
          </cell>
          <cell r="F8120" t="str">
            <v>amdstristate</v>
          </cell>
        </row>
        <row r="8121">
          <cell r="B8121" t="str">
            <v>amds_tristate</v>
          </cell>
          <cell r="F8121" t="str">
            <v>newengland</v>
          </cell>
        </row>
        <row r="8122">
          <cell r="B8122" t="str">
            <v>amds_newengland</v>
          </cell>
        </row>
        <row r="8123">
          <cell r="A8123" t="str">
            <v>21610537USA</v>
          </cell>
          <cell r="C8123" t="str">
            <v>Appliances - Dishwashers - Current</v>
          </cell>
          <cell r="D8123" t="str">
            <v>simple</v>
          </cell>
          <cell r="E8123" t="str">
            <v>Dishwashers</v>
          </cell>
          <cell r="F8123" t="str">
            <v>florida</v>
          </cell>
          <cell r="G8123" t="str">
            <v xml:space="preserve">G6105SCU Clean Touch Steel (w/Cutlery Tray) Futura Crystal, Pre-Finished </v>
          </cell>
          <cell r="H8123" t="str">
            <v>For more information &amp; downloadable material (operating manuals, diagrams, etc) visit mieleusa.com.</v>
          </cell>
          <cell r="I8123" t="str">
            <v xml:space="preserve">G6105SCU Clean Touch Steel (w/Cutlery Tray)_x000D_
_x000D_
_x000D_
</v>
          </cell>
          <cell r="J8123">
            <v>1499</v>
          </cell>
        </row>
        <row r="8124">
          <cell r="B8124" t="str">
            <v>amds_florida</v>
          </cell>
          <cell r="E8124" t="str">
            <v>Dishwashers/Prefinished</v>
          </cell>
          <cell r="F8124" t="str">
            <v>midatlantic</v>
          </cell>
        </row>
        <row r="8125">
          <cell r="B8125" t="str">
            <v>amds_midatlantic</v>
          </cell>
          <cell r="F8125" t="str">
            <v>westregion</v>
          </cell>
        </row>
        <row r="8126">
          <cell r="B8126" t="str">
            <v>amds_west_region</v>
          </cell>
          <cell r="F8126" t="str">
            <v>amdstexas</v>
          </cell>
        </row>
        <row r="8127">
          <cell r="B8127" t="str">
            <v>amds_texas</v>
          </cell>
          <cell r="F8127" t="str">
            <v>website_bpp</v>
          </cell>
        </row>
        <row r="8128">
          <cell r="B8128" t="str">
            <v>bpp</v>
          </cell>
          <cell r="F8128" t="str">
            <v>website_appliance_catalog</v>
          </cell>
        </row>
        <row r="8129">
          <cell r="B8129" t="str">
            <v>appliance_catalog</v>
          </cell>
          <cell r="F8129" t="str">
            <v>amdschicago</v>
          </cell>
        </row>
        <row r="8130">
          <cell r="B8130" t="str">
            <v>amds_chicago</v>
          </cell>
          <cell r="F8130" t="str">
            <v>bppinstall</v>
          </cell>
        </row>
        <row r="8131">
          <cell r="B8131" t="str">
            <v>bpp_install</v>
          </cell>
          <cell r="F8131" t="str">
            <v>mtp</v>
          </cell>
        </row>
        <row r="8132">
          <cell r="B8132" t="str">
            <v>trade_partner</v>
          </cell>
          <cell r="F8132" t="str">
            <v>amdstristate</v>
          </cell>
        </row>
        <row r="8133">
          <cell r="B8133" t="str">
            <v>amds_tristate</v>
          </cell>
          <cell r="F8133" t="str">
            <v>newengland</v>
          </cell>
        </row>
        <row r="8134">
          <cell r="B8134" t="str">
            <v>amds_newengland</v>
          </cell>
        </row>
        <row r="8135">
          <cell r="A8135" t="str">
            <v>21610527USA</v>
          </cell>
          <cell r="C8135" t="str">
            <v>Appliances - Dishwashers - Current</v>
          </cell>
          <cell r="D8135" t="str">
            <v>simple</v>
          </cell>
          <cell r="E8135" t="str">
            <v>Dishwashers</v>
          </cell>
          <cell r="F8135" t="str">
            <v>florida</v>
          </cell>
          <cell r="G8135" t="str">
            <v xml:space="preserve">G6105U Clean Touch Steel Futura Crystal, Pre-Finished </v>
          </cell>
          <cell r="H8135" t="str">
            <v>For more information &amp; downloadable material (operating manuals, diagrams, etc) visit mieleusa.com.</v>
          </cell>
          <cell r="I8135" t="str">
            <v xml:space="preserve">G6105U Clean Touch Steel_x000D_
_x000D_
_x000D_
_x000D_
</v>
          </cell>
          <cell r="J8135">
            <v>1399</v>
          </cell>
        </row>
        <row r="8136">
          <cell r="B8136" t="str">
            <v>amds_florida</v>
          </cell>
          <cell r="E8136" t="str">
            <v>Dishwashers/Prefinished</v>
          </cell>
          <cell r="F8136" t="str">
            <v>midatlantic</v>
          </cell>
        </row>
        <row r="8137">
          <cell r="B8137" t="str">
            <v>amds_midatlantic</v>
          </cell>
          <cell r="F8137" t="str">
            <v>westregion</v>
          </cell>
        </row>
        <row r="8138">
          <cell r="B8138" t="str">
            <v>amds_west_region</v>
          </cell>
          <cell r="F8138" t="str">
            <v>amdstexas</v>
          </cell>
        </row>
        <row r="8139">
          <cell r="B8139" t="str">
            <v>amds_texas</v>
          </cell>
          <cell r="F8139" t="str">
            <v>website_bpp</v>
          </cell>
        </row>
        <row r="8140">
          <cell r="B8140" t="str">
            <v>bpp</v>
          </cell>
          <cell r="F8140" t="str">
            <v>website_appliance_catalog</v>
          </cell>
        </row>
        <row r="8141">
          <cell r="B8141" t="str">
            <v>appliance_catalog</v>
          </cell>
          <cell r="F8141" t="str">
            <v>amdschicago</v>
          </cell>
        </row>
        <row r="8142">
          <cell r="B8142" t="str">
            <v>amds_chicago</v>
          </cell>
          <cell r="F8142" t="str">
            <v>bppinstall</v>
          </cell>
        </row>
        <row r="8143">
          <cell r="B8143" t="str">
            <v>bpp_install</v>
          </cell>
          <cell r="F8143" t="str">
            <v>mtp</v>
          </cell>
        </row>
        <row r="8144">
          <cell r="B8144" t="str">
            <v>trade_partner</v>
          </cell>
          <cell r="F8144" t="str">
            <v>amdstristate</v>
          </cell>
        </row>
        <row r="8145">
          <cell r="B8145" t="str">
            <v>amds_tristate</v>
          </cell>
          <cell r="F8145" t="str">
            <v>newengland</v>
          </cell>
        </row>
        <row r="8146">
          <cell r="B8146" t="str">
            <v>amds_newengland</v>
          </cell>
        </row>
        <row r="8147">
          <cell r="A8147" t="str">
            <v>21497062USA</v>
          </cell>
          <cell r="C8147" t="str">
            <v>Appliances - Dishwashers - Current</v>
          </cell>
          <cell r="D8147" t="str">
            <v>simple</v>
          </cell>
          <cell r="E8147" t="str">
            <v>Dishwashers</v>
          </cell>
          <cell r="F8147" t="str">
            <v>florida</v>
          </cell>
          <cell r="G8147" t="str">
            <v xml:space="preserve">G4970SCVi (w/Cutlery Tray) ADA Compliant Futura Classic, Fully-Integrated </v>
          </cell>
          <cell r="H8147" t="str">
            <v>For more information &amp; downloadable material (operating manuals, diagrams, etc) visit mieleusa.com.</v>
          </cell>
          <cell r="I8147" t="str">
            <v xml:space="preserve">G4970SCVi (w/Cutlery Tray) ADA Compliant_x000D_
_x000D_
_x000D_
_x000D_
</v>
          </cell>
          <cell r="J8147">
            <v>1099</v>
          </cell>
        </row>
        <row r="8148">
          <cell r="B8148" t="str">
            <v>amds_florida</v>
          </cell>
          <cell r="E8148" t="str">
            <v>Dishwashers/Fully integrated</v>
          </cell>
          <cell r="F8148" t="str">
            <v>midatlantic</v>
          </cell>
        </row>
        <row r="8149">
          <cell r="B8149" t="str">
            <v>amds_midatlantic</v>
          </cell>
          <cell r="F8149" t="str">
            <v>westregion</v>
          </cell>
        </row>
        <row r="8150">
          <cell r="B8150" t="str">
            <v>amds_west_region</v>
          </cell>
          <cell r="F8150" t="str">
            <v>amdstexas</v>
          </cell>
        </row>
        <row r="8151">
          <cell r="B8151" t="str">
            <v>amds_texas</v>
          </cell>
          <cell r="F8151" t="str">
            <v>website_bpp</v>
          </cell>
        </row>
        <row r="8152">
          <cell r="B8152" t="str">
            <v>bpp</v>
          </cell>
          <cell r="F8152" t="str">
            <v>website_appliance_catalog</v>
          </cell>
        </row>
        <row r="8153">
          <cell r="B8153" t="str">
            <v>amds_chicago</v>
          </cell>
          <cell r="F8153" t="str">
            <v>amdschicago</v>
          </cell>
        </row>
        <row r="8154">
          <cell r="B8154" t="str">
            <v>bpp_install</v>
          </cell>
          <cell r="F8154" t="str">
            <v>bppinstall</v>
          </cell>
        </row>
        <row r="8155">
          <cell r="B8155" t="str">
            <v>trade_partner</v>
          </cell>
          <cell r="F8155" t="str">
            <v>mtp</v>
          </cell>
        </row>
        <row r="8156">
          <cell r="B8156" t="str">
            <v>amds_tristate</v>
          </cell>
          <cell r="F8156" t="str">
            <v>amdstristate</v>
          </cell>
        </row>
        <row r="8157">
          <cell r="B8157" t="str">
            <v>amds_newengland</v>
          </cell>
          <cell r="F8157" t="str">
            <v>newengland</v>
          </cell>
        </row>
        <row r="8158">
          <cell r="A8158" t="str">
            <v>21616562USA</v>
          </cell>
          <cell r="C8158" t="str">
            <v>Appliances - Dishwashers - Current</v>
          </cell>
          <cell r="D8158" t="str">
            <v>simple</v>
          </cell>
          <cell r="E8158" t="str">
            <v>Dishwashers</v>
          </cell>
          <cell r="F8158" t="str">
            <v>florida</v>
          </cell>
          <cell r="G8158" t="str">
            <v xml:space="preserve">G6165SCVi (w/Cutlery Tray) Futura Crystal, Fully-Integrated </v>
          </cell>
          <cell r="H8158" t="str">
            <v>For more information &amp; downloadable material (operating manuals, diagrams, etc) visit mieleusa.com.</v>
          </cell>
          <cell r="I8158" t="str">
            <v xml:space="preserve">G6165SCVi (w/Cutlery Tray)_x000D_
_x000D_
_x000D_
_x000D_
</v>
          </cell>
          <cell r="J8158">
            <v>1399</v>
          </cell>
        </row>
        <row r="8159">
          <cell r="B8159" t="str">
            <v>amds_florida</v>
          </cell>
          <cell r="E8159" t="str">
            <v>Dishwashers/Fully integrated</v>
          </cell>
          <cell r="F8159" t="str">
            <v>midatlantic</v>
          </cell>
        </row>
        <row r="8160">
          <cell r="B8160" t="str">
            <v>amds_midatlantic</v>
          </cell>
          <cell r="F8160" t="str">
            <v>westregion</v>
          </cell>
        </row>
        <row r="8161">
          <cell r="B8161" t="str">
            <v>amds_west_region</v>
          </cell>
          <cell r="F8161" t="str">
            <v>amdstexas</v>
          </cell>
        </row>
        <row r="8162">
          <cell r="B8162" t="str">
            <v>amds_texas</v>
          </cell>
          <cell r="F8162" t="str">
            <v>website_bpp</v>
          </cell>
        </row>
        <row r="8163">
          <cell r="B8163" t="str">
            <v>bpp</v>
          </cell>
          <cell r="F8163" t="str">
            <v>website_appliance_catalog</v>
          </cell>
        </row>
        <row r="8164">
          <cell r="B8164" t="str">
            <v>appliance_catalog</v>
          </cell>
          <cell r="F8164" t="str">
            <v>amdschicago</v>
          </cell>
        </row>
        <row r="8165">
          <cell r="B8165" t="str">
            <v>amds_chicago</v>
          </cell>
          <cell r="F8165" t="str">
            <v>bppinstall</v>
          </cell>
        </row>
        <row r="8166">
          <cell r="B8166" t="str">
            <v>bpp_install</v>
          </cell>
          <cell r="F8166" t="str">
            <v>mtp</v>
          </cell>
        </row>
        <row r="8167">
          <cell r="B8167" t="str">
            <v>trade_partner</v>
          </cell>
          <cell r="F8167" t="str">
            <v>amdstristate</v>
          </cell>
        </row>
        <row r="8168">
          <cell r="B8168" t="str">
            <v>amds_tristate</v>
          </cell>
          <cell r="F8168" t="str">
            <v>newengland</v>
          </cell>
        </row>
        <row r="8169">
          <cell r="B8169" t="str">
            <v>amds_newengland</v>
          </cell>
        </row>
        <row r="8170">
          <cell r="A8170" t="str">
            <v>21616563USA</v>
          </cell>
          <cell r="C8170" t="str">
            <v>Appliances - Dishwashers - Current</v>
          </cell>
          <cell r="D8170" t="str">
            <v>simple</v>
          </cell>
          <cell r="E8170" t="str">
            <v>Dishwashers</v>
          </cell>
          <cell r="F8170" t="str">
            <v>florida</v>
          </cell>
          <cell r="G8170" t="str">
            <v xml:space="preserve">G6165SCVi SF (w/Cutlery Tray) Futura Crystal, Pre-Finished, Fully-Integrated </v>
          </cell>
          <cell r="H8170" t="str">
            <v>For more information &amp; downloadable material (operating manuals, diagrams, etc) visit mieleusa.com.</v>
          </cell>
          <cell r="I8170" t="str">
            <v xml:space="preserve">G6165SCVi SF (w/Cutlery Tray)_x000D_
_x000D_
_x000D_
_x000D_
</v>
          </cell>
          <cell r="J8170">
            <v>1499</v>
          </cell>
        </row>
        <row r="8171">
          <cell r="B8171" t="str">
            <v>amds_florida</v>
          </cell>
          <cell r="E8171" t="str">
            <v>Dishwashers/Prefinished, fully integrated</v>
          </cell>
          <cell r="F8171" t="str">
            <v>midatlantic</v>
          </cell>
        </row>
        <row r="8172">
          <cell r="B8172" t="str">
            <v>amds_midatlantic</v>
          </cell>
          <cell r="F8172" t="str">
            <v>westregion</v>
          </cell>
        </row>
        <row r="8173">
          <cell r="B8173" t="str">
            <v>amds_west_region</v>
          </cell>
          <cell r="F8173" t="str">
            <v>amdstexas</v>
          </cell>
        </row>
        <row r="8174">
          <cell r="B8174" t="str">
            <v>amds_texas</v>
          </cell>
          <cell r="F8174" t="str">
            <v>website_bpp</v>
          </cell>
        </row>
        <row r="8175">
          <cell r="B8175" t="str">
            <v>bpp</v>
          </cell>
          <cell r="F8175" t="str">
            <v>website_appliance_catalog</v>
          </cell>
        </row>
        <row r="8176">
          <cell r="B8176" t="str">
            <v>appliance_catalog</v>
          </cell>
          <cell r="F8176" t="str">
            <v>amdschicago</v>
          </cell>
        </row>
        <row r="8177">
          <cell r="B8177" t="str">
            <v>amds_chicago</v>
          </cell>
          <cell r="F8177" t="str">
            <v>bppinstall</v>
          </cell>
        </row>
        <row r="8178">
          <cell r="B8178" t="str">
            <v>bpp_install</v>
          </cell>
          <cell r="F8178" t="str">
            <v>mtp</v>
          </cell>
        </row>
        <row r="8179">
          <cell r="B8179" t="str">
            <v>trade_partner</v>
          </cell>
          <cell r="F8179" t="str">
            <v>amdstristate</v>
          </cell>
        </row>
        <row r="8180">
          <cell r="B8180" t="str">
            <v>amds_tristate</v>
          </cell>
          <cell r="F8180" t="str">
            <v>newengland</v>
          </cell>
        </row>
        <row r="8181">
          <cell r="B8181" t="str">
            <v>amds_newengland</v>
          </cell>
        </row>
        <row r="8182">
          <cell r="A8182" t="str">
            <v>21630534USA</v>
          </cell>
          <cell r="C8182" t="str">
            <v>Appliances - Dishwashers - Current</v>
          </cell>
          <cell r="D8182" t="str">
            <v>simple</v>
          </cell>
          <cell r="E8182" t="str">
            <v>Dishwashers</v>
          </cell>
          <cell r="F8182" t="str">
            <v>florida</v>
          </cell>
          <cell r="G8182" t="str">
            <v xml:space="preserve">G6305SCU Black (w/Cutlery Tray) Futura Dimension, Pre-Finished </v>
          </cell>
          <cell r="H8182" t="str">
            <v>For more information &amp; downloadable material (operating manuals, diagrams, etc) visit mieleusa.com.</v>
          </cell>
          <cell r="I8182" t="str">
            <v xml:space="preserve">G6305SCU Black (w/Cutlery Tray)_x000D_
_x000D_
_x000D_
_x000D_
_x000D_
</v>
          </cell>
          <cell r="J8182">
            <v>1499</v>
          </cell>
        </row>
        <row r="8183">
          <cell r="B8183" t="str">
            <v>amds_florida</v>
          </cell>
          <cell r="E8183" t="str">
            <v>Dishwashers/Prefinished</v>
          </cell>
          <cell r="F8183" t="str">
            <v>midatlantic</v>
          </cell>
        </row>
        <row r="8184">
          <cell r="B8184" t="str">
            <v>amds_midatlantic</v>
          </cell>
          <cell r="F8184" t="str">
            <v>westregion</v>
          </cell>
        </row>
        <row r="8185">
          <cell r="B8185" t="str">
            <v>amds_west_region</v>
          </cell>
          <cell r="F8185" t="str">
            <v>amdstexas</v>
          </cell>
        </row>
        <row r="8186">
          <cell r="B8186" t="str">
            <v>amds_texas</v>
          </cell>
          <cell r="F8186" t="str">
            <v>website_bpp</v>
          </cell>
        </row>
        <row r="8187">
          <cell r="B8187" t="str">
            <v>bpp</v>
          </cell>
          <cell r="F8187" t="str">
            <v>website_appliance_catalog</v>
          </cell>
        </row>
        <row r="8188">
          <cell r="B8188" t="str">
            <v>appliance_catalog</v>
          </cell>
          <cell r="F8188" t="str">
            <v>amdschicago</v>
          </cell>
        </row>
        <row r="8189">
          <cell r="B8189" t="str">
            <v>amds_chicago</v>
          </cell>
          <cell r="F8189" t="str">
            <v>bppinstall</v>
          </cell>
        </row>
        <row r="8190">
          <cell r="B8190" t="str">
            <v>bpp_install</v>
          </cell>
          <cell r="F8190" t="str">
            <v>mtp</v>
          </cell>
        </row>
        <row r="8191">
          <cell r="B8191" t="str">
            <v>trade_partner</v>
          </cell>
          <cell r="F8191" t="str">
            <v>amdstristate</v>
          </cell>
        </row>
        <row r="8192">
          <cell r="B8192" t="str">
            <v>amds_tristate</v>
          </cell>
          <cell r="F8192" t="str">
            <v>newengland</v>
          </cell>
        </row>
        <row r="8193">
          <cell r="B8193" t="str">
            <v>amds_newengland</v>
          </cell>
        </row>
        <row r="8194">
          <cell r="A8194" t="str">
            <v>21630537USA</v>
          </cell>
          <cell r="C8194" t="str">
            <v>Appliances - Dishwashers - Current</v>
          </cell>
          <cell r="D8194" t="str">
            <v>simple</v>
          </cell>
          <cell r="E8194" t="str">
            <v>Dishwashers</v>
          </cell>
          <cell r="F8194" t="str">
            <v>florida</v>
          </cell>
          <cell r="G8194" t="str">
            <v xml:space="preserve">G6305SCU Clean Touch Steel (w/Cutlery Tray) Futura Dimension, Pre-Finished </v>
          </cell>
          <cell r="H8194" t="str">
            <v>For more information &amp; downloadable material (operating manuals, diagrams, etc) visit mieleusa.com.</v>
          </cell>
          <cell r="I8194" t="str">
            <v xml:space="preserve">G6305SCU Clean Touch Steel (w/Cutlery Tray)_x000D_
_x000D_
_x000D_
_x000D_
_x000D_
</v>
          </cell>
          <cell r="J8194">
            <v>1599</v>
          </cell>
        </row>
        <row r="8195">
          <cell r="B8195" t="str">
            <v>amds_florida</v>
          </cell>
          <cell r="E8195" t="str">
            <v>Dishwashers/Prefinished</v>
          </cell>
          <cell r="F8195" t="str">
            <v>midatlantic</v>
          </cell>
        </row>
        <row r="8196">
          <cell r="B8196" t="str">
            <v>amds_midatlantic</v>
          </cell>
          <cell r="F8196" t="str">
            <v>westregion</v>
          </cell>
        </row>
        <row r="8197">
          <cell r="B8197" t="str">
            <v>amds_west_region</v>
          </cell>
          <cell r="F8197" t="str">
            <v>amdstexas</v>
          </cell>
        </row>
        <row r="8198">
          <cell r="B8198" t="str">
            <v>amds_texas</v>
          </cell>
          <cell r="F8198" t="str">
            <v>website_bpp</v>
          </cell>
        </row>
        <row r="8199">
          <cell r="B8199" t="str">
            <v>bpp</v>
          </cell>
          <cell r="F8199" t="str">
            <v>website_appliance_catalog</v>
          </cell>
        </row>
        <row r="8200">
          <cell r="B8200" t="str">
            <v>appliance_catalog</v>
          </cell>
          <cell r="F8200" t="str">
            <v>amdschicago</v>
          </cell>
        </row>
        <row r="8201">
          <cell r="B8201" t="str">
            <v>amds_chicago</v>
          </cell>
          <cell r="F8201" t="str">
            <v>bppinstall</v>
          </cell>
        </row>
        <row r="8202">
          <cell r="B8202" t="str">
            <v>bpp_install</v>
          </cell>
          <cell r="F8202" t="str">
            <v>mtp</v>
          </cell>
        </row>
        <row r="8203">
          <cell r="B8203" t="str">
            <v>trade_partner</v>
          </cell>
          <cell r="F8203" t="str">
            <v>amdstristate</v>
          </cell>
        </row>
        <row r="8204">
          <cell r="B8204" t="str">
            <v>amds_tristate</v>
          </cell>
          <cell r="F8204" t="str">
            <v>newengland</v>
          </cell>
        </row>
        <row r="8205">
          <cell r="B8205" t="str">
            <v>amds_newengland</v>
          </cell>
        </row>
        <row r="8206">
          <cell r="A8206" t="str">
            <v>21630536USA</v>
          </cell>
          <cell r="C8206" t="str">
            <v>Appliances - Dishwashers - Current</v>
          </cell>
          <cell r="D8206" t="str">
            <v>simple</v>
          </cell>
          <cell r="E8206" t="str">
            <v>Dishwashers</v>
          </cell>
          <cell r="F8206" t="str">
            <v>florida</v>
          </cell>
          <cell r="G8206" t="str">
            <v xml:space="preserve">G6305SCU White (w/Cutlery Tray) Futura Dimension, Pre-Finished </v>
          </cell>
          <cell r="H8206" t="str">
            <v>For more information &amp; downloadable material (operating manuals, diagrams, etc) visit mieleusa.com.</v>
          </cell>
          <cell r="I8206" t="str">
            <v xml:space="preserve">G6305SCU White (w/Cutlery Tray)_x000D_
_x000D_
_x000D_
_x000D_
_x000D_
_x000D_
</v>
          </cell>
          <cell r="J8206">
            <v>1499</v>
          </cell>
        </row>
        <row r="8207">
          <cell r="B8207" t="str">
            <v>amds_florida</v>
          </cell>
          <cell r="E8207" t="str">
            <v>Dishwashers/Prefinished</v>
          </cell>
          <cell r="F8207" t="str">
            <v>midatlantic</v>
          </cell>
        </row>
        <row r="8208">
          <cell r="B8208" t="str">
            <v>amds_midatlantic</v>
          </cell>
          <cell r="F8208" t="str">
            <v>westregion</v>
          </cell>
        </row>
        <row r="8209">
          <cell r="B8209" t="str">
            <v>amds_west_region</v>
          </cell>
          <cell r="F8209" t="str">
            <v>amdstexas</v>
          </cell>
        </row>
        <row r="8210">
          <cell r="B8210" t="str">
            <v>amds_texas</v>
          </cell>
          <cell r="F8210" t="str">
            <v>website_bpp</v>
          </cell>
        </row>
        <row r="8211">
          <cell r="B8211" t="str">
            <v>bpp</v>
          </cell>
          <cell r="F8211" t="str">
            <v>website_appliance_catalog</v>
          </cell>
        </row>
        <row r="8212">
          <cell r="B8212" t="str">
            <v>appliance_catalog</v>
          </cell>
          <cell r="F8212" t="str">
            <v>amdschicago</v>
          </cell>
        </row>
        <row r="8213">
          <cell r="B8213" t="str">
            <v>amds_chicago</v>
          </cell>
          <cell r="F8213" t="str">
            <v>bppinstall</v>
          </cell>
        </row>
        <row r="8214">
          <cell r="B8214" t="str">
            <v>bpp_install</v>
          </cell>
          <cell r="F8214" t="str">
            <v>mtp</v>
          </cell>
        </row>
        <row r="8215">
          <cell r="B8215" t="str">
            <v>trade_partner</v>
          </cell>
          <cell r="F8215" t="str">
            <v>amdstristate</v>
          </cell>
        </row>
        <row r="8216">
          <cell r="B8216" t="str">
            <v>amds_tristate</v>
          </cell>
          <cell r="F8216" t="str">
            <v>newengland</v>
          </cell>
        </row>
        <row r="8217">
          <cell r="B8217" t="str">
            <v>amds_newengland</v>
          </cell>
        </row>
        <row r="8218">
          <cell r="A8218" t="str">
            <v>21636562USA</v>
          </cell>
          <cell r="C8218" t="str">
            <v>Appliances - Dishwashers - Current</v>
          </cell>
          <cell r="D8218" t="str">
            <v>simple</v>
          </cell>
          <cell r="E8218" t="str">
            <v>Dishwashers</v>
          </cell>
          <cell r="F8218" t="str">
            <v>florida</v>
          </cell>
          <cell r="G8218" t="str">
            <v xml:space="preserve">G6365SCVi (w/Cutlery Tray) Futura Dimension, Fully-Integrated </v>
          </cell>
          <cell r="H8218" t="str">
            <v>For more information &amp; downloadable material (operating manuals, diagrams, etc) visit mieleusa.com.</v>
          </cell>
          <cell r="I8218" t="str">
            <v xml:space="preserve">G6365SCVi (w/Cutlery Tray)_x000D_
_x000D_
_x000D_
_x000D_
_x000D_
</v>
          </cell>
          <cell r="J8218">
            <v>1499</v>
          </cell>
        </row>
        <row r="8219">
          <cell r="B8219" t="str">
            <v>amds_florida</v>
          </cell>
          <cell r="E8219" t="str">
            <v>Dishwashers/Fully integrated</v>
          </cell>
          <cell r="F8219" t="str">
            <v>midatlantic</v>
          </cell>
        </row>
        <row r="8220">
          <cell r="B8220" t="str">
            <v>amds_midatlantic</v>
          </cell>
          <cell r="F8220" t="str">
            <v>westregion</v>
          </cell>
        </row>
        <row r="8221">
          <cell r="B8221" t="str">
            <v>amds_west_region</v>
          </cell>
          <cell r="F8221" t="str">
            <v>amdstexas</v>
          </cell>
        </row>
        <row r="8222">
          <cell r="B8222" t="str">
            <v>amds_texas</v>
          </cell>
          <cell r="F8222" t="str">
            <v>website_bpp</v>
          </cell>
        </row>
        <row r="8223">
          <cell r="B8223" t="str">
            <v>bpp</v>
          </cell>
          <cell r="F8223" t="str">
            <v>website_appliance_catalog</v>
          </cell>
        </row>
        <row r="8224">
          <cell r="B8224" t="str">
            <v>appliance_catalog</v>
          </cell>
          <cell r="F8224" t="str">
            <v>amdschicago</v>
          </cell>
        </row>
        <row r="8225">
          <cell r="B8225" t="str">
            <v>amds_chicago</v>
          </cell>
          <cell r="F8225" t="str">
            <v>bppinstall</v>
          </cell>
        </row>
        <row r="8226">
          <cell r="B8226" t="str">
            <v>bpp_install</v>
          </cell>
          <cell r="F8226" t="str">
            <v>mtp</v>
          </cell>
        </row>
        <row r="8227">
          <cell r="B8227" t="str">
            <v>trade_partner</v>
          </cell>
          <cell r="F8227" t="str">
            <v>amdstristate</v>
          </cell>
        </row>
        <row r="8228">
          <cell r="B8228" t="str">
            <v>amds_tristate</v>
          </cell>
          <cell r="F8228" t="str">
            <v>newengland</v>
          </cell>
        </row>
        <row r="8229">
          <cell r="B8229" t="str">
            <v>amds_newengland</v>
          </cell>
        </row>
        <row r="8230">
          <cell r="A8230" t="str">
            <v>21636563USA</v>
          </cell>
          <cell r="C8230" t="str">
            <v>Appliances - Dishwashers - Current</v>
          </cell>
          <cell r="D8230" t="str">
            <v>simple</v>
          </cell>
          <cell r="E8230" t="str">
            <v>Dishwashers</v>
          </cell>
          <cell r="F8230" t="str">
            <v>florida</v>
          </cell>
          <cell r="G8230" t="str">
            <v xml:space="preserve">G6365SCVi SF (w/Cutlery Tray) Futura Dimension, Pre-Finished, Fully-Integrated </v>
          </cell>
          <cell r="H8230" t="str">
            <v>For more information &amp; downloadable material (operating manuals, diagrams, etc) visit mieleusa.com.</v>
          </cell>
          <cell r="I8230" t="str">
            <v xml:space="preserve">G6365SCVi SF (w/Cutlery Tray)_x000D_
_x000D_
_x000D_
_x000D_
_x000D_
</v>
          </cell>
          <cell r="J8230">
            <v>1599</v>
          </cell>
        </row>
        <row r="8231">
          <cell r="B8231" t="str">
            <v>amds_florida</v>
          </cell>
          <cell r="E8231" t="str">
            <v>Dishwashers/Prefinished, fully integrated</v>
          </cell>
          <cell r="F8231" t="str">
            <v>midatlantic</v>
          </cell>
        </row>
        <row r="8232">
          <cell r="B8232" t="str">
            <v>amds_midatlantic</v>
          </cell>
          <cell r="F8232" t="str">
            <v>westregion</v>
          </cell>
        </row>
        <row r="8233">
          <cell r="B8233" t="str">
            <v>amds_west_region</v>
          </cell>
          <cell r="F8233" t="str">
            <v>amdstexas</v>
          </cell>
        </row>
        <row r="8234">
          <cell r="B8234" t="str">
            <v>amds_texas</v>
          </cell>
          <cell r="F8234" t="str">
            <v>website_bpp</v>
          </cell>
        </row>
        <row r="8235">
          <cell r="B8235" t="str">
            <v>bpp</v>
          </cell>
          <cell r="F8235" t="str">
            <v>website_appliance_catalog</v>
          </cell>
        </row>
        <row r="8236">
          <cell r="B8236" t="str">
            <v>appliance_catalog</v>
          </cell>
          <cell r="F8236" t="str">
            <v>amdschicago</v>
          </cell>
        </row>
        <row r="8237">
          <cell r="B8237" t="str">
            <v>amds_chicago</v>
          </cell>
          <cell r="F8237" t="str">
            <v>bppinstall</v>
          </cell>
        </row>
        <row r="8238">
          <cell r="B8238" t="str">
            <v>bpp_install</v>
          </cell>
          <cell r="F8238" t="str">
            <v>mtp</v>
          </cell>
        </row>
        <row r="8239">
          <cell r="B8239" t="str">
            <v>trade_partner</v>
          </cell>
          <cell r="F8239" t="str">
            <v>amdstristate</v>
          </cell>
        </row>
        <row r="8240">
          <cell r="B8240" t="str">
            <v>amds_tristate</v>
          </cell>
          <cell r="F8240" t="str">
            <v>newengland</v>
          </cell>
        </row>
        <row r="8241">
          <cell r="B8241" t="str">
            <v>amds_newengland</v>
          </cell>
        </row>
        <row r="8242">
          <cell r="A8242" t="str">
            <v>21650557USA</v>
          </cell>
          <cell r="C8242" t="str">
            <v>Appliances - Dishwashers - Current</v>
          </cell>
          <cell r="D8242" t="str">
            <v>simple</v>
          </cell>
          <cell r="E8242" t="str">
            <v>Dishwashers</v>
          </cell>
          <cell r="F8242" t="str">
            <v>florida</v>
          </cell>
          <cell r="G8242" t="str">
            <v>G6505SCi Clean Touch Steel (w/Cutlery Tray) Futura Lumen Integrated - Requires custom door panel</v>
          </cell>
          <cell r="H8242" t="str">
            <v>For more information &amp; downloadable material (operating manuals, diagrams, etc) visit mieleusa.com.</v>
          </cell>
          <cell r="I8242" t="str">
            <v xml:space="preserve">G6505SCi Clean Touch Steel (w/Cutlery Tray) Futura Lumen Integrated - Requires custom door panel_x000D_
</v>
          </cell>
          <cell r="J8242">
            <v>1699</v>
          </cell>
        </row>
        <row r="8243">
          <cell r="B8243" t="str">
            <v>amds_florida</v>
          </cell>
          <cell r="E8243" t="str">
            <v>Dishwashers/Integrated</v>
          </cell>
          <cell r="F8243" t="str">
            <v>midatlantic</v>
          </cell>
        </row>
        <row r="8244">
          <cell r="B8244" t="str">
            <v>amds_midatlantic</v>
          </cell>
          <cell r="F8244" t="str">
            <v>westregion</v>
          </cell>
        </row>
        <row r="8245">
          <cell r="B8245" t="str">
            <v>amds_west_region</v>
          </cell>
          <cell r="F8245" t="str">
            <v>amdstexas</v>
          </cell>
        </row>
        <row r="8246">
          <cell r="B8246" t="str">
            <v>amds_texas</v>
          </cell>
          <cell r="F8246" t="str">
            <v>website_bpp</v>
          </cell>
        </row>
        <row r="8247">
          <cell r="B8247" t="str">
            <v>bpp</v>
          </cell>
          <cell r="F8247" t="str">
            <v>website_appliance_catalog</v>
          </cell>
        </row>
        <row r="8248">
          <cell r="B8248" t="str">
            <v>appliance_catalog</v>
          </cell>
          <cell r="F8248" t="str">
            <v>amdschicago</v>
          </cell>
        </row>
        <row r="8249">
          <cell r="B8249" t="str">
            <v>amds_chicago</v>
          </cell>
          <cell r="F8249" t="str">
            <v>bppinstall</v>
          </cell>
        </row>
        <row r="8250">
          <cell r="B8250" t="str">
            <v>bpp_install</v>
          </cell>
          <cell r="F8250" t="str">
            <v>mtp</v>
          </cell>
        </row>
        <row r="8251">
          <cell r="B8251" t="str">
            <v>trade_partner</v>
          </cell>
          <cell r="F8251" t="str">
            <v>amdstristate</v>
          </cell>
        </row>
        <row r="8252">
          <cell r="B8252" t="str">
            <v>amds_tristate</v>
          </cell>
          <cell r="F8252" t="str">
            <v>newengland</v>
          </cell>
        </row>
        <row r="8253">
          <cell r="B8253" t="str">
            <v>amds_newengland</v>
          </cell>
        </row>
        <row r="8254">
          <cell r="A8254" t="str">
            <v>21656062USA</v>
          </cell>
          <cell r="C8254" t="str">
            <v>Appliances - Dishwashers - Current</v>
          </cell>
          <cell r="D8254" t="str">
            <v>simple</v>
          </cell>
          <cell r="E8254" t="str">
            <v>Dishwashers</v>
          </cell>
          <cell r="F8254" t="str">
            <v>florida</v>
          </cell>
          <cell r="G8254" t="str">
            <v xml:space="preserve">G6560SCVi (w/Cutlery Tray) ADA Compliant Futura Lumen, Fully Integrated </v>
          </cell>
          <cell r="H8254" t="str">
            <v>For more information &amp; downloadable material (operating manuals, diagrams, etc) visit mieleusa.com.</v>
          </cell>
          <cell r="I8254" t="str">
            <v xml:space="preserve">G6560SCVi (w/Cutlery Tray) ADA Compliant_x000D_
_x000D_
</v>
          </cell>
          <cell r="J8254">
            <v>1699</v>
          </cell>
        </row>
        <row r="8255">
          <cell r="B8255" t="str">
            <v>amds_florida</v>
          </cell>
          <cell r="E8255" t="str">
            <v>Dishwashers/Fully integrated</v>
          </cell>
          <cell r="F8255" t="str">
            <v>midatlantic</v>
          </cell>
        </row>
        <row r="8256">
          <cell r="B8256" t="str">
            <v>amds_midatlantic</v>
          </cell>
          <cell r="F8256" t="str">
            <v>westregion</v>
          </cell>
        </row>
        <row r="8257">
          <cell r="B8257" t="str">
            <v>amds_west_region</v>
          </cell>
          <cell r="F8257" t="str">
            <v>amdstexas</v>
          </cell>
        </row>
        <row r="8258">
          <cell r="B8258" t="str">
            <v>amds_texas</v>
          </cell>
          <cell r="F8258" t="str">
            <v>website_bpp</v>
          </cell>
        </row>
        <row r="8259">
          <cell r="B8259" t="str">
            <v>bpp</v>
          </cell>
          <cell r="F8259" t="str">
            <v>website_appliance_catalog</v>
          </cell>
        </row>
        <row r="8260">
          <cell r="B8260" t="str">
            <v>appliance_catalog</v>
          </cell>
          <cell r="F8260" t="str">
            <v>amdschicago</v>
          </cell>
        </row>
        <row r="8261">
          <cell r="B8261" t="str">
            <v>amds_chicago</v>
          </cell>
          <cell r="F8261" t="str">
            <v>bppinstall</v>
          </cell>
        </row>
        <row r="8262">
          <cell r="B8262" t="str">
            <v>bpp_install</v>
          </cell>
          <cell r="F8262" t="str">
            <v>mtp</v>
          </cell>
        </row>
        <row r="8263">
          <cell r="B8263" t="str">
            <v>trade_partner</v>
          </cell>
          <cell r="F8263" t="str">
            <v>amdstristate</v>
          </cell>
        </row>
        <row r="8264">
          <cell r="B8264" t="str">
            <v>amds_tristate</v>
          </cell>
          <cell r="F8264" t="str">
            <v>newengland</v>
          </cell>
        </row>
        <row r="8265">
          <cell r="B8265" t="str">
            <v>amds_newengland</v>
          </cell>
        </row>
        <row r="8266">
          <cell r="A8266" t="str">
            <v>21656562USA</v>
          </cell>
          <cell r="C8266" t="str">
            <v>Appliances - Dishwashers - Current</v>
          </cell>
          <cell r="D8266" t="str">
            <v>simple</v>
          </cell>
          <cell r="E8266" t="str">
            <v>Dishwashers</v>
          </cell>
          <cell r="F8266" t="str">
            <v>florida</v>
          </cell>
          <cell r="G8266" t="str">
            <v xml:space="preserve">G6565SCVi (w/Cutlery Tray) Futura Lumen, Fully Integrated </v>
          </cell>
          <cell r="H8266" t="str">
            <v>For more information &amp; downloadable material (operating manuals, diagrams, etc) visit mieleusa.com.</v>
          </cell>
          <cell r="I8266" t="str">
            <v xml:space="preserve">G6565SCVi (w/Cutlery Tray)_x000D_
_x000D_
_x000D_
_x000D_
_x000D_
</v>
          </cell>
          <cell r="J8266">
            <v>1799</v>
          </cell>
        </row>
        <row r="8267">
          <cell r="B8267" t="str">
            <v>amds_florida</v>
          </cell>
          <cell r="E8267" t="str">
            <v>Dishwashers/Fully integrated</v>
          </cell>
          <cell r="F8267" t="str">
            <v>midatlantic</v>
          </cell>
        </row>
        <row r="8268">
          <cell r="B8268" t="str">
            <v>amds_midatlantic</v>
          </cell>
          <cell r="F8268" t="str">
            <v>westregion</v>
          </cell>
        </row>
        <row r="8269">
          <cell r="B8269" t="str">
            <v>amds_west_region</v>
          </cell>
          <cell r="F8269" t="str">
            <v>amdstexas</v>
          </cell>
        </row>
        <row r="8270">
          <cell r="B8270" t="str">
            <v>amds_texas</v>
          </cell>
          <cell r="F8270" t="str">
            <v>website_bpp</v>
          </cell>
        </row>
        <row r="8271">
          <cell r="B8271" t="str">
            <v>bpp</v>
          </cell>
          <cell r="F8271" t="str">
            <v>website_appliance_catalog</v>
          </cell>
        </row>
        <row r="8272">
          <cell r="B8272" t="str">
            <v>appliance_catalog</v>
          </cell>
          <cell r="F8272" t="str">
            <v>amdschicago</v>
          </cell>
        </row>
        <row r="8273">
          <cell r="B8273" t="str">
            <v>amds_chicago</v>
          </cell>
          <cell r="F8273" t="str">
            <v>bppinstall</v>
          </cell>
        </row>
        <row r="8274">
          <cell r="B8274" t="str">
            <v>bpp_install</v>
          </cell>
          <cell r="F8274" t="str">
            <v>mtp</v>
          </cell>
        </row>
        <row r="8275">
          <cell r="B8275" t="str">
            <v>trade_partner</v>
          </cell>
          <cell r="F8275" t="str">
            <v>amdstristate</v>
          </cell>
        </row>
        <row r="8276">
          <cell r="B8276" t="str">
            <v>amds_tristate</v>
          </cell>
          <cell r="F8276" t="str">
            <v>newengland</v>
          </cell>
        </row>
        <row r="8277">
          <cell r="B8277" t="str">
            <v>amds_newengland</v>
          </cell>
        </row>
        <row r="8278">
          <cell r="A8278" t="str">
            <v>21656563USA</v>
          </cell>
          <cell r="C8278" t="str">
            <v>Appliances - Dishwashers - Current</v>
          </cell>
          <cell r="D8278" t="str">
            <v>simple</v>
          </cell>
          <cell r="E8278" t="str">
            <v>Dishwashers</v>
          </cell>
          <cell r="F8278" t="str">
            <v>florida</v>
          </cell>
          <cell r="G8278" t="str">
            <v xml:space="preserve">G6565SCVi SF Clean Touch Steel (w/Cutlery Tray) Futura Lumen, Pre-Finished Fully Integrated </v>
          </cell>
          <cell r="H8278" t="str">
            <v>For more information &amp; downloadable material (operating manuals, diagrams, etc) visit mieleusa.com.</v>
          </cell>
          <cell r="I8278" t="str">
            <v xml:space="preserve">G6565SCVi SF Clean Touch Steel (w/Cutlery Tray)_x000D_
_x000D_
_x000D_
_x000D_
_x000D_
_x000D_
</v>
          </cell>
          <cell r="J8278">
            <v>1899</v>
          </cell>
        </row>
        <row r="8279">
          <cell r="B8279" t="str">
            <v>amds_florida</v>
          </cell>
          <cell r="E8279" t="str">
            <v>Dishwashers/Prefinished, fully integrated</v>
          </cell>
          <cell r="F8279" t="str">
            <v>midatlantic</v>
          </cell>
        </row>
        <row r="8280">
          <cell r="B8280" t="str">
            <v>amds_midatlantic</v>
          </cell>
          <cell r="F8280" t="str">
            <v>westregion</v>
          </cell>
        </row>
        <row r="8281">
          <cell r="B8281" t="str">
            <v>amds_west_region</v>
          </cell>
          <cell r="F8281" t="str">
            <v>amdstexas</v>
          </cell>
        </row>
        <row r="8282">
          <cell r="B8282" t="str">
            <v>amds_texas</v>
          </cell>
          <cell r="F8282" t="str">
            <v>website_bpp</v>
          </cell>
        </row>
        <row r="8283">
          <cell r="B8283" t="str">
            <v>bpp</v>
          </cell>
          <cell r="F8283" t="str">
            <v>website_appliance_catalog</v>
          </cell>
        </row>
        <row r="8284">
          <cell r="B8284" t="str">
            <v>appliance_catalog</v>
          </cell>
          <cell r="F8284" t="str">
            <v>amdschicago</v>
          </cell>
        </row>
        <row r="8285">
          <cell r="B8285" t="str">
            <v>amds_chicago</v>
          </cell>
          <cell r="F8285" t="str">
            <v>bppinstall</v>
          </cell>
        </row>
        <row r="8286">
          <cell r="B8286" t="str">
            <v>bpp_install</v>
          </cell>
          <cell r="F8286" t="str">
            <v>mtp</v>
          </cell>
        </row>
        <row r="8287">
          <cell r="B8287" t="str">
            <v>trade_partner</v>
          </cell>
          <cell r="F8287" t="str">
            <v>amdstristate</v>
          </cell>
        </row>
        <row r="8288">
          <cell r="B8288" t="str">
            <v>amds_tristate</v>
          </cell>
          <cell r="F8288" t="str">
            <v>newengland</v>
          </cell>
        </row>
        <row r="8289">
          <cell r="B8289" t="str">
            <v>amds_newengland</v>
          </cell>
        </row>
        <row r="8290">
          <cell r="A8290" t="str">
            <v>21659562USA</v>
          </cell>
          <cell r="C8290" t="str">
            <v>Appliances - Dishwashers - Current</v>
          </cell>
          <cell r="D8290" t="str">
            <v>simple</v>
          </cell>
          <cell r="E8290" t="str">
            <v>Dishwashers</v>
          </cell>
          <cell r="F8290" t="str">
            <v>florida</v>
          </cell>
          <cell r="G8290" t="str">
            <v>G6595SCVi K2O (w/Cutlery Tray) Futura Lumen Integrated - Custom Panel Required</v>
          </cell>
          <cell r="H8290" t="str">
            <v>For more information &amp; downloadable material (operating manuals, diagrams, etc) visit mieleusa.com.</v>
          </cell>
          <cell r="I8290" t="str">
            <v xml:space="preserve">G6595SCVi K2O (w/Cutlery Tray) - Custom Panel Required_x000D_
_x000D_
_x000D_
_x000D_
_x000D_
</v>
          </cell>
          <cell r="J8290">
            <v>1899</v>
          </cell>
        </row>
        <row r="8291">
          <cell r="B8291" t="str">
            <v>amds_florida</v>
          </cell>
          <cell r="E8291" t="str">
            <v>Dishwashers/Fully integrated</v>
          </cell>
          <cell r="F8291" t="str">
            <v>midatlantic</v>
          </cell>
        </row>
        <row r="8292">
          <cell r="B8292" t="str">
            <v>amds_midatlantic</v>
          </cell>
          <cell r="F8292" t="str">
            <v>westregion</v>
          </cell>
        </row>
        <row r="8293">
          <cell r="B8293" t="str">
            <v>amds_west_region</v>
          </cell>
          <cell r="F8293" t="str">
            <v>amdstexas</v>
          </cell>
        </row>
        <row r="8294">
          <cell r="B8294" t="str">
            <v>amds_texas</v>
          </cell>
          <cell r="F8294" t="str">
            <v>website_bpp</v>
          </cell>
        </row>
        <row r="8295">
          <cell r="B8295" t="str">
            <v>bpp</v>
          </cell>
          <cell r="F8295" t="str">
            <v>website_appliance_catalog</v>
          </cell>
        </row>
        <row r="8296">
          <cell r="B8296" t="str">
            <v>appliance_catalog</v>
          </cell>
          <cell r="F8296" t="str">
            <v>amdschicago</v>
          </cell>
        </row>
        <row r="8297">
          <cell r="B8297" t="str">
            <v>amds_chicago</v>
          </cell>
          <cell r="F8297" t="str">
            <v>bppinstall</v>
          </cell>
        </row>
        <row r="8298">
          <cell r="B8298" t="str">
            <v>bpp_install</v>
          </cell>
          <cell r="F8298" t="str">
            <v>mtp</v>
          </cell>
        </row>
        <row r="8299">
          <cell r="B8299" t="str">
            <v>trade_partner</v>
          </cell>
          <cell r="F8299" t="str">
            <v>amdstristate</v>
          </cell>
        </row>
        <row r="8300">
          <cell r="B8300" t="str">
            <v>amds_tristate</v>
          </cell>
          <cell r="F8300" t="str">
            <v>newengland</v>
          </cell>
        </row>
        <row r="8301">
          <cell r="B8301" t="str">
            <v>amds_newengland</v>
          </cell>
        </row>
        <row r="8302">
          <cell r="A8302" t="str">
            <v>21691557USA</v>
          </cell>
          <cell r="C8302" t="str">
            <v>Appliances - Dishwashers - Current</v>
          </cell>
          <cell r="D8302" t="str">
            <v>simple</v>
          </cell>
          <cell r="E8302" t="str">
            <v>Dishwashers</v>
          </cell>
          <cell r="F8302" t="str">
            <v>florida</v>
          </cell>
          <cell r="G8302" t="str">
            <v>G6915SCi Futura Diamond (w/Cutlery Tray), Clean Touch Steel Control Panel, requires door panel (Includes 5 Year Warranty)</v>
          </cell>
          <cell r="H8302" t="str">
            <v>For more information &amp; downloadable material (operating manuals, diagrams, etc) visit mieleusa.com.</v>
          </cell>
          <cell r="I8302" t="str">
            <v xml:space="preserve">G6915SCi Futura Diamond (w/Cutlery Tray), Clean Touch Steel Control Panel, requires door panel (Includes 5 Year Warranty)_x000D_
</v>
          </cell>
          <cell r="J8302">
            <v>2399</v>
          </cell>
        </row>
        <row r="8303">
          <cell r="B8303" t="str">
            <v>amds_florida</v>
          </cell>
          <cell r="E8303" t="str">
            <v>Dishwashers/Integrated</v>
          </cell>
          <cell r="F8303" t="str">
            <v>midatlantic</v>
          </cell>
        </row>
        <row r="8304">
          <cell r="B8304" t="str">
            <v>amds_midatlantic</v>
          </cell>
          <cell r="F8304" t="str">
            <v>westregion</v>
          </cell>
        </row>
        <row r="8305">
          <cell r="B8305" t="str">
            <v>amds_west_region</v>
          </cell>
          <cell r="F8305" t="str">
            <v>amdstexas</v>
          </cell>
        </row>
        <row r="8306">
          <cell r="B8306" t="str">
            <v>amds_texas</v>
          </cell>
          <cell r="F8306" t="str">
            <v>website_bpp</v>
          </cell>
        </row>
        <row r="8307">
          <cell r="B8307" t="str">
            <v>bpp</v>
          </cell>
          <cell r="F8307" t="str">
            <v>website_appliance_catalog</v>
          </cell>
        </row>
        <row r="8308">
          <cell r="B8308" t="str">
            <v>appliance_catalog</v>
          </cell>
          <cell r="F8308" t="str">
            <v>amdschicago</v>
          </cell>
        </row>
        <row r="8309">
          <cell r="B8309" t="str">
            <v>amds_chicago</v>
          </cell>
          <cell r="F8309" t="str">
            <v>bppinstall</v>
          </cell>
        </row>
        <row r="8310">
          <cell r="B8310" t="str">
            <v>bpp_install</v>
          </cell>
          <cell r="F8310" t="str">
            <v>mtp</v>
          </cell>
        </row>
        <row r="8311">
          <cell r="B8311" t="str">
            <v>trade_partner</v>
          </cell>
          <cell r="F8311" t="str">
            <v>amdstristate</v>
          </cell>
        </row>
        <row r="8312">
          <cell r="B8312" t="str">
            <v>amds_tristate</v>
          </cell>
          <cell r="F8312" t="str">
            <v>newengland</v>
          </cell>
        </row>
        <row r="8313">
          <cell r="B8313" t="str">
            <v>amds_newengland</v>
          </cell>
        </row>
        <row r="8314">
          <cell r="A8314" t="str">
            <v>21698562USA</v>
          </cell>
          <cell r="C8314" t="str">
            <v>Appliances - Dishwashers - Current</v>
          </cell>
          <cell r="D8314" t="str">
            <v>simple</v>
          </cell>
          <cell r="E8314" t="str">
            <v>Dishwashers</v>
          </cell>
          <cell r="F8314" t="str">
            <v>florida</v>
          </cell>
          <cell r="G8314" t="str">
            <v>G6985SCVi K2O (w/Cutlery Tray) Futura Diamond (Includes 5 Year Warranty), Fully-Integrated - Custom Panel Required</v>
          </cell>
          <cell r="H8314" t="str">
            <v>For more information &amp; downloadable material (operating manuals, diagrams, etc) visit mieleusa.com.</v>
          </cell>
          <cell r="I8314" t="str">
            <v xml:space="preserve">G6985SCVi K2O (w/Cutlery Tray) - Custom Panel Required_x000D_
_x000D_
_x000D_
_x000D_
_x000D_
_x000D_
</v>
          </cell>
          <cell r="J8314">
            <v>2599</v>
          </cell>
        </row>
        <row r="8315">
          <cell r="B8315" t="str">
            <v>amds_florida</v>
          </cell>
          <cell r="E8315" t="str">
            <v>Dishwashers/Fully integrated</v>
          </cell>
          <cell r="F8315" t="str">
            <v>midatlantic</v>
          </cell>
        </row>
        <row r="8316">
          <cell r="B8316" t="str">
            <v>amds_midatlantic</v>
          </cell>
          <cell r="F8316" t="str">
            <v>westregion</v>
          </cell>
        </row>
        <row r="8317">
          <cell r="B8317" t="str">
            <v>amds_west_region</v>
          </cell>
          <cell r="F8317" t="str">
            <v>amdstexas</v>
          </cell>
        </row>
        <row r="8318">
          <cell r="B8318" t="str">
            <v>amds_texas</v>
          </cell>
          <cell r="F8318" t="str">
            <v>website_bpp</v>
          </cell>
        </row>
        <row r="8319">
          <cell r="B8319" t="str">
            <v>bpp</v>
          </cell>
          <cell r="F8319" t="str">
            <v>website_appliance_catalog</v>
          </cell>
        </row>
        <row r="8320">
          <cell r="B8320" t="str">
            <v>appliance_catalog</v>
          </cell>
          <cell r="F8320" t="str">
            <v>amdschicago</v>
          </cell>
        </row>
        <row r="8321">
          <cell r="B8321" t="str">
            <v>amds_chicago</v>
          </cell>
          <cell r="F8321" t="str">
            <v>bppinstall</v>
          </cell>
        </row>
        <row r="8322">
          <cell r="B8322" t="str">
            <v>bpp_install</v>
          </cell>
          <cell r="F8322" t="str">
            <v>mtp</v>
          </cell>
        </row>
        <row r="8323">
          <cell r="B8323" t="str">
            <v>trade_partner</v>
          </cell>
          <cell r="F8323" t="str">
            <v>amdstristate</v>
          </cell>
        </row>
        <row r="8324">
          <cell r="B8324" t="str">
            <v>amds_tristate</v>
          </cell>
          <cell r="F8324" t="str">
            <v>newengland</v>
          </cell>
        </row>
        <row r="8325">
          <cell r="B8325" t="str">
            <v>amds_newengland</v>
          </cell>
        </row>
        <row r="8326">
          <cell r="A8326" t="str">
            <v>52713524D</v>
          </cell>
          <cell r="C8326" t="str">
            <v>Appliances - Laundry - Tumble Dryers</v>
          </cell>
          <cell r="D8326" t="str">
            <v>simple</v>
          </cell>
          <cell r="E8326" t="str">
            <v>Laundry Care</v>
          </cell>
          <cell r="F8326" t="str">
            <v>florida</v>
          </cell>
          <cell r="G8326" t="str">
            <v>PT7135C Tumble Dryer - Stainless Steel (230V)</v>
          </cell>
          <cell r="H8326" t="str">
            <v>For more information &amp; downloadable material (operating manuals, diagrams, etc) visit mieleusa.com.</v>
          </cell>
          <cell r="I8326" t="str">
            <v>PT7135C Tumble Dryer - Stainless Steel (230V)</v>
          </cell>
          <cell r="J8326">
            <v>3199</v>
          </cell>
        </row>
        <row r="8327">
          <cell r="B8327" t="str">
            <v>amds_florida</v>
          </cell>
          <cell r="E8327" t="str">
            <v>Laundry Care/Professional for the Home Laundry</v>
          </cell>
          <cell r="F8327" t="str">
            <v>midatlantic</v>
          </cell>
        </row>
        <row r="8328">
          <cell r="B8328" t="str">
            <v>amds_midatlantic</v>
          </cell>
          <cell r="F8328" t="str">
            <v>westregion</v>
          </cell>
        </row>
        <row r="8329">
          <cell r="B8329" t="str">
            <v>amds_west_region</v>
          </cell>
          <cell r="F8329" t="str">
            <v>amdstexas</v>
          </cell>
        </row>
        <row r="8330">
          <cell r="B8330" t="str">
            <v>amds_texas</v>
          </cell>
          <cell r="F8330" t="str">
            <v>website_bpp</v>
          </cell>
        </row>
        <row r="8331">
          <cell r="B8331" t="str">
            <v>amds_chicago</v>
          </cell>
          <cell r="F8331" t="str">
            <v>website_appliance_catalog</v>
          </cell>
        </row>
        <row r="8332">
          <cell r="F8332" t="str">
            <v>amdschicago</v>
          </cell>
        </row>
        <row r="8333">
          <cell r="F8333" t="str">
            <v>bppinstall</v>
          </cell>
        </row>
        <row r="8334">
          <cell r="F8334" t="str">
            <v>mtp</v>
          </cell>
        </row>
        <row r="8335">
          <cell r="F8335" t="str">
            <v>amdstristate</v>
          </cell>
        </row>
        <row r="8336">
          <cell r="F8336" t="str">
            <v>newengland</v>
          </cell>
        </row>
        <row r="8337">
          <cell r="A8337" t="str">
            <v>36996062EU1</v>
          </cell>
          <cell r="C8337" t="str">
            <v>Accessories - Refrigeration</v>
          </cell>
          <cell r="D8337" t="str">
            <v>simple</v>
          </cell>
          <cell r="E8337" t="str">
            <v>Refrigeration</v>
          </cell>
          <cell r="F8337" t="str">
            <v>florida</v>
          </cell>
          <cell r="G8337" t="str">
            <v>KSK6300 Side By Side Kit (For under-counter wine units)</v>
          </cell>
          <cell r="H8337" t="str">
            <v>For more information &amp; downloadable material (operating manuals, diagrams, etc) visit mieleusa.com.</v>
          </cell>
          <cell r="I8337" t="str">
            <v>KSK6300 Side By Side Kit (For under-counter wine units)</v>
          </cell>
          <cell r="J8337">
            <v>149</v>
          </cell>
        </row>
        <row r="8338">
          <cell r="B8338" t="str">
            <v>amds_florida</v>
          </cell>
          <cell r="E8338" t="str">
            <v>Refrigeration/Accessories for side-by-side installations</v>
          </cell>
          <cell r="F8338" t="str">
            <v>midatlantic</v>
          </cell>
        </row>
        <row r="8339">
          <cell r="B8339" t="str">
            <v>amds_west_region</v>
          </cell>
          <cell r="F8339" t="str">
            <v>westregion</v>
          </cell>
        </row>
        <row r="8340">
          <cell r="B8340" t="str">
            <v>amds_texas</v>
          </cell>
          <cell r="F8340" t="str">
            <v>amdstexas</v>
          </cell>
        </row>
        <row r="8341">
          <cell r="B8341" t="str">
            <v>amds_chicago</v>
          </cell>
          <cell r="F8341" t="str">
            <v>website_bpp</v>
          </cell>
        </row>
        <row r="8342">
          <cell r="F8342" t="str">
            <v>amdschicago</v>
          </cell>
        </row>
        <row r="8343">
          <cell r="F8343" t="str">
            <v>bppinstall</v>
          </cell>
        </row>
        <row r="8344">
          <cell r="F8344" t="str">
            <v>mtp</v>
          </cell>
        </row>
        <row r="8345">
          <cell r="F8345" t="str">
            <v>amdstristate</v>
          </cell>
        </row>
        <row r="8346">
          <cell r="F8346" t="str">
            <v>newengland</v>
          </cell>
        </row>
        <row r="8347">
          <cell r="A8347">
            <v>9951900</v>
          </cell>
          <cell r="C8347" t="str">
            <v>Accessories - Door Panels</v>
          </cell>
          <cell r="D8347" t="str">
            <v>simple</v>
          </cell>
          <cell r="E8347" t="str">
            <v>Cooking</v>
          </cell>
          <cell r="F8347" t="str">
            <v>base</v>
          </cell>
          <cell r="G8347" t="str">
            <v>DS6808 PureLine Silhouette Handle - Clean Touch Steel with Truffle Brown Brackets</v>
          </cell>
          <cell r="H8347" t="str">
            <v>For more information &amp; downloadable material (operating manuals, diagrams, etc) visit mieleusa.com.</v>
          </cell>
          <cell r="I8347" t="str">
            <v>DS6808 PureLine Silhouette Handle - Clean Touch Steel with Truffle Brown Brackets</v>
          </cell>
          <cell r="J8347">
            <v>149</v>
          </cell>
        </row>
        <row r="8348">
          <cell r="B8348" t="str">
            <v>default</v>
          </cell>
          <cell r="E8348" t="str">
            <v>Dishwashers</v>
          </cell>
          <cell r="F8348" t="str">
            <v>amdsvacuum</v>
          </cell>
        </row>
        <row r="8349">
          <cell r="B8349" t="str">
            <v>amds_vacuum</v>
          </cell>
          <cell r="E8349" t="str">
            <v>Refrigeration</v>
          </cell>
          <cell r="F8349" t="str">
            <v>florida</v>
          </cell>
        </row>
        <row r="8350">
          <cell r="B8350" t="str">
            <v>amds_florida</v>
          </cell>
          <cell r="E8350" t="str">
            <v>Dishwashers/Door handles</v>
          </cell>
          <cell r="F8350" t="str">
            <v>midatlantic</v>
          </cell>
        </row>
        <row r="8351">
          <cell r="B8351" t="str">
            <v>amds_midatlantic</v>
          </cell>
          <cell r="E8351" t="str">
            <v>Refrigeration/Door handles</v>
          </cell>
          <cell r="F8351" t="str">
            <v>westregion</v>
          </cell>
        </row>
        <row r="8352">
          <cell r="B8352" t="str">
            <v>amds_west_region</v>
          </cell>
          <cell r="E8352" t="str">
            <v>Cooking/Door handles</v>
          </cell>
          <cell r="F8352" t="str">
            <v>amdstexas</v>
          </cell>
        </row>
        <row r="8353">
          <cell r="B8353" t="str">
            <v>amds_texas</v>
          </cell>
          <cell r="F8353" t="str">
            <v>website_bpp</v>
          </cell>
        </row>
        <row r="8354">
          <cell r="B8354" t="str">
            <v>bpp</v>
          </cell>
          <cell r="F8354" t="str">
            <v>website_appliance_catalog</v>
          </cell>
        </row>
        <row r="8355">
          <cell r="B8355" t="str">
            <v>appliance_catalog</v>
          </cell>
          <cell r="F8355" t="str">
            <v>amdschicago</v>
          </cell>
        </row>
        <row r="8356">
          <cell r="B8356" t="str">
            <v>amds_chicago</v>
          </cell>
          <cell r="F8356" t="str">
            <v>bppinstall</v>
          </cell>
        </row>
        <row r="8357">
          <cell r="B8357" t="str">
            <v>bpp_install</v>
          </cell>
          <cell r="F8357" t="str">
            <v>mtp</v>
          </cell>
        </row>
        <row r="8358">
          <cell r="B8358" t="str">
            <v>trade_partner</v>
          </cell>
          <cell r="F8358" t="str">
            <v>amdstristate</v>
          </cell>
        </row>
        <row r="8359">
          <cell r="B8359" t="str">
            <v>amds_tristate</v>
          </cell>
          <cell r="F8359" t="str">
            <v>newengland</v>
          </cell>
        </row>
        <row r="8360">
          <cell r="B8360" t="str">
            <v>amds_newengland</v>
          </cell>
          <cell r="F8360" t="str">
            <v>website_vac_room</v>
          </cell>
        </row>
        <row r="8361">
          <cell r="B8361" t="str">
            <v>center_sales</v>
          </cell>
          <cell r="F8361" t="str">
            <v>website_center_sales</v>
          </cell>
        </row>
        <row r="8362">
          <cell r="A8362" t="str">
            <v>PROFG7856/59TOEKICK</v>
          </cell>
          <cell r="C8362" t="str">
            <v>Default</v>
          </cell>
          <cell r="D8362" t="str">
            <v>simple</v>
          </cell>
          <cell r="E8362" t="str">
            <v>Dishwashers</v>
          </cell>
          <cell r="F8362" t="str">
            <v>florida</v>
          </cell>
          <cell r="G8362" t="str">
            <v>Toekick for G7856/G7859</v>
          </cell>
          <cell r="H8362" t="str">
            <v>Toekick for G7856/G7859</v>
          </cell>
          <cell r="I8362" t="str">
            <v>Toekick for G7856/G7859</v>
          </cell>
          <cell r="J8362">
            <v>0</v>
          </cell>
        </row>
        <row r="8363">
          <cell r="B8363" t="str">
            <v>amds_florida</v>
          </cell>
          <cell r="E8363" t="str">
            <v>Dishwashers/Dishwasher accessories</v>
          </cell>
          <cell r="F8363" t="str">
            <v>midatlantic</v>
          </cell>
        </row>
        <row r="8364">
          <cell r="B8364" t="str">
            <v>amds_west_region</v>
          </cell>
          <cell r="E8364" t="str">
            <v>Dishwashers/Professional for the home</v>
          </cell>
          <cell r="F8364" t="str">
            <v>westregion</v>
          </cell>
        </row>
        <row r="8365">
          <cell r="B8365" t="str">
            <v>amds_texas</v>
          </cell>
          <cell r="F8365" t="str">
            <v>amdstexas</v>
          </cell>
        </row>
        <row r="8366">
          <cell r="B8366" t="str">
            <v>amds_chicago</v>
          </cell>
          <cell r="F8366" t="str">
            <v>website_bpp</v>
          </cell>
        </row>
        <row r="8367">
          <cell r="F8367" t="str">
            <v>amdschicago</v>
          </cell>
        </row>
        <row r="8368">
          <cell r="F8368" t="str">
            <v>bppinstall</v>
          </cell>
        </row>
        <row r="8369">
          <cell r="F8369" t="str">
            <v>mtp</v>
          </cell>
        </row>
        <row r="8370">
          <cell r="F8370" t="str">
            <v>amdstristate</v>
          </cell>
        </row>
        <row r="8371">
          <cell r="A8371" t="str">
            <v>22650054USA</v>
          </cell>
          <cell r="C8371" t="str">
            <v>Appliances - Cooking - Ovens</v>
          </cell>
          <cell r="D8371" t="str">
            <v>simple</v>
          </cell>
          <cell r="E8371" t="str">
            <v>Cooking</v>
          </cell>
          <cell r="F8371" t="str">
            <v>florida</v>
          </cell>
          <cell r="G8371" t="str">
            <v>H6500BM 24" Speed Oven ContourLine Sensortronic</v>
          </cell>
          <cell r="H8371" t="str">
            <v>H6500BM 24" Speed Oven ContourLine Sensortronic</v>
          </cell>
          <cell r="I8371" t="str">
            <v>H6500BM 24" Speed Oven ContourLine Sensortronic</v>
          </cell>
          <cell r="J8371">
            <v>2999</v>
          </cell>
        </row>
        <row r="8372">
          <cell r="B8372" t="str">
            <v>amds_florida</v>
          </cell>
          <cell r="E8372" t="str">
            <v>Cooking/Ovens</v>
          </cell>
          <cell r="F8372" t="str">
            <v>midatlantic</v>
          </cell>
        </row>
        <row r="8373">
          <cell r="B8373" t="str">
            <v>amds_west_region</v>
          </cell>
          <cell r="E8373" t="str">
            <v>Cooking/Speed Ovens</v>
          </cell>
          <cell r="F8373" t="str">
            <v>westregion</v>
          </cell>
        </row>
        <row r="8374">
          <cell r="B8374" t="str">
            <v>amds_texas</v>
          </cell>
          <cell r="F8374" t="str">
            <v>amdstexas</v>
          </cell>
        </row>
        <row r="8375">
          <cell r="B8375" t="str">
            <v>appliance_catalog</v>
          </cell>
          <cell r="F8375" t="str">
            <v>website_bpp</v>
          </cell>
        </row>
        <row r="8376">
          <cell r="B8376" t="str">
            <v>amds_chicago</v>
          </cell>
          <cell r="F8376" t="str">
            <v>website_appliance_catalog</v>
          </cell>
        </row>
        <row r="8377">
          <cell r="B8377" t="str">
            <v>bpp_install</v>
          </cell>
          <cell r="F8377" t="str">
            <v>amdschicago</v>
          </cell>
        </row>
        <row r="8378">
          <cell r="B8378" t="str">
            <v>trade_partner</v>
          </cell>
          <cell r="F8378" t="str">
            <v>bppinstall</v>
          </cell>
        </row>
        <row r="8379">
          <cell r="B8379" t="str">
            <v>amds_tristate</v>
          </cell>
          <cell r="F8379" t="str">
            <v>mtp</v>
          </cell>
        </row>
        <row r="8380">
          <cell r="F8380" t="str">
            <v>amdstristate</v>
          </cell>
        </row>
        <row r="8381">
          <cell r="F8381" t="str">
            <v>newengland</v>
          </cell>
        </row>
        <row r="8382">
          <cell r="A8382" t="str">
            <v>22660014USA</v>
          </cell>
          <cell r="C8382" t="str">
            <v>Appliances - Cooking - Ovens</v>
          </cell>
          <cell r="D8382" t="str">
            <v>simple</v>
          </cell>
          <cell r="E8382" t="str">
            <v>Cooking</v>
          </cell>
          <cell r="F8382" t="str">
            <v>florida</v>
          </cell>
          <cell r="G8382" t="str">
            <v>H6600BM 24" Speed Oven PureLine Brilliant White Sensortronic</v>
          </cell>
          <cell r="H8382" t="str">
            <v>H6600BM 24" Speed Oven PureLine Brilliant White Sensortronic</v>
          </cell>
          <cell r="I8382" t="str">
            <v>H6600BM 24" Speed Oven PureLine Brilliant White Sensortronic</v>
          </cell>
          <cell r="J8382">
            <v>2999</v>
          </cell>
        </row>
        <row r="8383">
          <cell r="B8383" t="str">
            <v>amds_florida</v>
          </cell>
          <cell r="E8383" t="str">
            <v>Cooking/Ovens</v>
          </cell>
          <cell r="F8383" t="str">
            <v>midatlantic</v>
          </cell>
        </row>
        <row r="8384">
          <cell r="B8384" t="str">
            <v>amds_midatlantic</v>
          </cell>
          <cell r="E8384" t="str">
            <v>Cooking/Speed Ovens</v>
          </cell>
          <cell r="F8384" t="str">
            <v>westregion</v>
          </cell>
        </row>
        <row r="8385">
          <cell r="B8385" t="str">
            <v>amds_texas</v>
          </cell>
          <cell r="F8385" t="str">
            <v>amdstexas</v>
          </cell>
        </row>
        <row r="8386">
          <cell r="B8386" t="str">
            <v>appliance_catalog</v>
          </cell>
          <cell r="F8386" t="str">
            <v>website_bpp</v>
          </cell>
        </row>
        <row r="8387">
          <cell r="B8387" t="str">
            <v>amds_chicago</v>
          </cell>
          <cell r="F8387" t="str">
            <v>website_appliance_catalog</v>
          </cell>
        </row>
        <row r="8388">
          <cell r="B8388" t="str">
            <v>bpp_install</v>
          </cell>
          <cell r="F8388" t="str">
            <v>amdschicago</v>
          </cell>
        </row>
        <row r="8389">
          <cell r="B8389" t="str">
            <v>trade_partner</v>
          </cell>
          <cell r="F8389" t="str">
            <v>bppinstall</v>
          </cell>
        </row>
        <row r="8390">
          <cell r="B8390" t="str">
            <v>amds_tristate</v>
          </cell>
          <cell r="F8390" t="str">
            <v>mtp</v>
          </cell>
        </row>
        <row r="8391">
          <cell r="F8391" t="str">
            <v>amdstristate</v>
          </cell>
        </row>
        <row r="8392">
          <cell r="F8392" t="str">
            <v>newengland</v>
          </cell>
        </row>
        <row r="8393">
          <cell r="A8393" t="str">
            <v>22660054USA</v>
          </cell>
          <cell r="C8393" t="str">
            <v>Appliances - Cooking - Ovens</v>
          </cell>
          <cell r="D8393" t="str">
            <v>simple</v>
          </cell>
          <cell r="E8393" t="str">
            <v>Cooking</v>
          </cell>
          <cell r="F8393" t="str">
            <v>florida</v>
          </cell>
          <cell r="G8393" t="str">
            <v>H6600BM 24" Speed Oven PureLine Clean Touch Steel SensorTronic</v>
          </cell>
          <cell r="H8393" t="str">
            <v>H6600BM 24" Speed Oven PureLine Clean Touch Steel SensorTronic</v>
          </cell>
          <cell r="I8393" t="str">
            <v>H6600BM 24" Speed Oven PureLine Clean Touch Steel SensorTronic</v>
          </cell>
          <cell r="J8393">
            <v>2999</v>
          </cell>
        </row>
        <row r="8394">
          <cell r="B8394" t="str">
            <v>amds_florida</v>
          </cell>
          <cell r="E8394" t="str">
            <v>Cooking/Ovens</v>
          </cell>
          <cell r="F8394" t="str">
            <v>midatlantic</v>
          </cell>
        </row>
        <row r="8395">
          <cell r="B8395" t="str">
            <v>amds_west_region</v>
          </cell>
          <cell r="E8395" t="str">
            <v>Cooking/Speed Ovens</v>
          </cell>
          <cell r="F8395" t="str">
            <v>westregion</v>
          </cell>
        </row>
        <row r="8396">
          <cell r="B8396" t="str">
            <v>amds_texas</v>
          </cell>
          <cell r="F8396" t="str">
            <v>amdstexas</v>
          </cell>
        </row>
        <row r="8397">
          <cell r="B8397" t="str">
            <v>appliance_catalog</v>
          </cell>
          <cell r="F8397" t="str">
            <v>website_bpp</v>
          </cell>
        </row>
        <row r="8398">
          <cell r="B8398" t="str">
            <v>amds_chicago</v>
          </cell>
          <cell r="F8398" t="str">
            <v>website_appliance_catalog</v>
          </cell>
        </row>
        <row r="8399">
          <cell r="B8399" t="str">
            <v>bpp_install</v>
          </cell>
          <cell r="F8399" t="str">
            <v>amdschicago</v>
          </cell>
        </row>
        <row r="8400">
          <cell r="B8400" t="str">
            <v>trade_partner</v>
          </cell>
          <cell r="F8400" t="str">
            <v>bppinstall</v>
          </cell>
        </row>
        <row r="8401">
          <cell r="B8401" t="str">
            <v>amds_tristate</v>
          </cell>
          <cell r="F8401" t="str">
            <v>mtp</v>
          </cell>
        </row>
        <row r="8402">
          <cell r="F8402" t="str">
            <v>amdstristate</v>
          </cell>
        </row>
        <row r="8403">
          <cell r="F8403" t="str">
            <v>newengland</v>
          </cell>
        </row>
        <row r="8404">
          <cell r="A8404" t="str">
            <v>22660004USA</v>
          </cell>
          <cell r="C8404" t="str">
            <v>Appliances - Cooking - Ovens</v>
          </cell>
          <cell r="D8404" t="str">
            <v>simple</v>
          </cell>
          <cell r="E8404" t="str">
            <v>Cooking</v>
          </cell>
          <cell r="F8404" t="str">
            <v>florida</v>
          </cell>
          <cell r="G8404" t="str">
            <v>H6600BM 24" Speed Oven PureLine Truffle Brown SensorTronic</v>
          </cell>
          <cell r="H8404" t="str">
            <v>H6600BM 24" Speed Oven PureLine Truffle Brown SensorTronic</v>
          </cell>
          <cell r="I8404" t="str">
            <v>H6600BM 24" Speed Oven PureLine Truffle Brown SensorTronic</v>
          </cell>
          <cell r="J8404">
            <v>2999</v>
          </cell>
        </row>
        <row r="8405">
          <cell r="B8405" t="str">
            <v>amds_florida</v>
          </cell>
          <cell r="E8405" t="str">
            <v>Cooking/Ovens</v>
          </cell>
          <cell r="F8405" t="str">
            <v>midatlantic</v>
          </cell>
        </row>
        <row r="8406">
          <cell r="B8406" t="str">
            <v>amds_west_region</v>
          </cell>
          <cell r="E8406" t="str">
            <v>Cooking/Speed Ovens</v>
          </cell>
          <cell r="F8406" t="str">
            <v>westregion</v>
          </cell>
        </row>
        <row r="8407">
          <cell r="B8407" t="str">
            <v>amds_texas</v>
          </cell>
          <cell r="F8407" t="str">
            <v>amdstexas</v>
          </cell>
        </row>
        <row r="8408">
          <cell r="B8408" t="str">
            <v>appliance_catalog</v>
          </cell>
          <cell r="F8408" t="str">
            <v>website_bpp</v>
          </cell>
        </row>
        <row r="8409">
          <cell r="B8409" t="str">
            <v>amds_chicago</v>
          </cell>
          <cell r="F8409" t="str">
            <v>website_appliance_catalog</v>
          </cell>
        </row>
        <row r="8410">
          <cell r="B8410" t="str">
            <v>bpp_install</v>
          </cell>
          <cell r="F8410" t="str">
            <v>amdschicago</v>
          </cell>
        </row>
        <row r="8411">
          <cell r="B8411" t="str">
            <v>trade_partner</v>
          </cell>
          <cell r="F8411" t="str">
            <v>bppinstall</v>
          </cell>
        </row>
        <row r="8412">
          <cell r="B8412" t="str">
            <v>amds_tristate</v>
          </cell>
          <cell r="F8412" t="str">
            <v>mtp</v>
          </cell>
        </row>
        <row r="8413">
          <cell r="F8413" t="str">
            <v>amdstristate</v>
          </cell>
        </row>
        <row r="8414">
          <cell r="F8414" t="str">
            <v>newengland</v>
          </cell>
        </row>
        <row r="8415">
          <cell r="A8415" t="str">
            <v>36996061EU1</v>
          </cell>
          <cell r="C8415" t="str">
            <v>Accessories - Refrigeration</v>
          </cell>
          <cell r="D8415" t="str">
            <v>simple</v>
          </cell>
          <cell r="F8415" t="str">
            <v>florida</v>
          </cell>
          <cell r="G8415" t="str">
            <v>WSS6300 Sommelier Set</v>
          </cell>
          <cell r="H8415" t="str">
            <v>WSS6300 Sommelier Set</v>
          </cell>
          <cell r="I8415" t="str">
            <v>WSS6300 Sommelier Set</v>
          </cell>
          <cell r="J8415">
            <v>100</v>
          </cell>
        </row>
        <row r="8416">
          <cell r="B8416" t="str">
            <v>amds_florida</v>
          </cell>
          <cell r="F8416" t="str">
            <v>midatlantic</v>
          </cell>
        </row>
        <row r="8417">
          <cell r="B8417" t="str">
            <v>amds_west_region</v>
          </cell>
          <cell r="F8417" t="str">
            <v>westregion</v>
          </cell>
        </row>
        <row r="8418">
          <cell r="B8418" t="str">
            <v>amds_texas</v>
          </cell>
          <cell r="F8418" t="str">
            <v>amdstexas</v>
          </cell>
        </row>
        <row r="8419">
          <cell r="B8419" t="str">
            <v>amds_chicago</v>
          </cell>
          <cell r="F8419" t="str">
            <v>website_bpp</v>
          </cell>
        </row>
        <row r="8420">
          <cell r="F8420" t="str">
            <v>website_appliance_catalog</v>
          </cell>
        </row>
        <row r="8421">
          <cell r="F8421" t="str">
            <v>amdschicago</v>
          </cell>
        </row>
        <row r="8422">
          <cell r="F8422" t="str">
            <v>bppinstall</v>
          </cell>
        </row>
        <row r="8423">
          <cell r="F8423" t="str">
            <v>mtp</v>
          </cell>
        </row>
        <row r="8424">
          <cell r="F8424" t="str">
            <v>amdstristate</v>
          </cell>
        </row>
        <row r="8425">
          <cell r="F8425" t="str">
            <v>newengland</v>
          </cell>
        </row>
        <row r="8426">
          <cell r="A8426" t="str">
            <v>36996060EU1</v>
          </cell>
          <cell r="C8426" t="str">
            <v>Accessories - Refrigeration</v>
          </cell>
          <cell r="D8426" t="str">
            <v>simple</v>
          </cell>
          <cell r="F8426" t="str">
            <v>florida</v>
          </cell>
          <cell r="G8426" t="str">
            <v>WSS6800 Sommelier Set</v>
          </cell>
          <cell r="H8426" t="str">
            <v>WSS6800 Sommelier Set</v>
          </cell>
          <cell r="I8426" t="str">
            <v>WSS6800 Sommelier Set</v>
          </cell>
          <cell r="J8426">
            <v>100</v>
          </cell>
        </row>
        <row r="8427">
          <cell r="B8427" t="str">
            <v>amds_florida</v>
          </cell>
          <cell r="F8427" t="str">
            <v>midatlantic</v>
          </cell>
        </row>
        <row r="8428">
          <cell r="B8428" t="str">
            <v>amds_midatlantic</v>
          </cell>
          <cell r="F8428" t="str">
            <v>westregion</v>
          </cell>
        </row>
        <row r="8429">
          <cell r="B8429" t="str">
            <v>amds_west_region</v>
          </cell>
          <cell r="F8429" t="str">
            <v>amdstexas</v>
          </cell>
        </row>
        <row r="8430">
          <cell r="B8430" t="str">
            <v>amds_texas</v>
          </cell>
          <cell r="F8430" t="str">
            <v>website_bpp</v>
          </cell>
        </row>
        <row r="8431">
          <cell r="B8431" t="str">
            <v>bpp</v>
          </cell>
          <cell r="F8431" t="str">
            <v>website_appliance_catalog</v>
          </cell>
        </row>
        <row r="8432">
          <cell r="B8432" t="str">
            <v>appliance_catalog</v>
          </cell>
          <cell r="F8432" t="str">
            <v>amdschicago</v>
          </cell>
        </row>
        <row r="8433">
          <cell r="B8433" t="str">
            <v>amds_chicago</v>
          </cell>
          <cell r="F8433" t="str">
            <v>bppinstall</v>
          </cell>
        </row>
        <row r="8434">
          <cell r="B8434" t="str">
            <v>bpp_install</v>
          </cell>
          <cell r="F8434" t="str">
            <v>mtp</v>
          </cell>
        </row>
        <row r="8435">
          <cell r="B8435" t="str">
            <v>trade_partner</v>
          </cell>
          <cell r="F8435" t="str">
            <v>amdstristate</v>
          </cell>
        </row>
        <row r="8436">
          <cell r="B8436" t="str">
            <v>amds_tristate</v>
          </cell>
          <cell r="F8436" t="str">
            <v>newengland</v>
          </cell>
        </row>
        <row r="8437">
          <cell r="A8437">
            <v>10083280</v>
          </cell>
          <cell r="C8437" t="str">
            <v>Accessories - Door Handles</v>
          </cell>
          <cell r="D8437" t="str">
            <v>simple</v>
          </cell>
          <cell r="E8437" t="str">
            <v>Cooking/Door handles</v>
          </cell>
          <cell r="F8437" t="str">
            <v>base</v>
          </cell>
          <cell r="G8437" t="str">
            <v>DS6808 Silhouette Handle Obsidian Black</v>
          </cell>
          <cell r="H8437" t="str">
            <v>For more information &amp; downloadable material (operating manuals, diagrams, etc) visit mieleusa.com.</v>
          </cell>
          <cell r="I8437" t="str">
            <v>DS6808 Silhouette Handle Obsidian Black</v>
          </cell>
          <cell r="J8437">
            <v>149</v>
          </cell>
        </row>
        <row r="8438">
          <cell r="B8438" t="str">
            <v>amds_florida</v>
          </cell>
          <cell r="F8438" t="str">
            <v>florida</v>
          </cell>
        </row>
        <row r="8439">
          <cell r="B8439" t="str">
            <v>amds_midatlantic</v>
          </cell>
          <cell r="F8439" t="str">
            <v>midatlantic</v>
          </cell>
        </row>
        <row r="8440">
          <cell r="B8440" t="str">
            <v>amds_west_region</v>
          </cell>
          <cell r="F8440" t="str">
            <v>westregion</v>
          </cell>
        </row>
        <row r="8441">
          <cell r="B8441" t="str">
            <v>amds_texas</v>
          </cell>
          <cell r="F8441" t="str">
            <v>amdstexas</v>
          </cell>
        </row>
        <row r="8442">
          <cell r="B8442" t="str">
            <v>bpp</v>
          </cell>
          <cell r="F8442" t="str">
            <v>website_bpp</v>
          </cell>
        </row>
        <row r="8443">
          <cell r="B8443" t="str">
            <v>appliance_catalog</v>
          </cell>
          <cell r="F8443" t="str">
            <v>website_appliance_catalog</v>
          </cell>
        </row>
        <row r="8444">
          <cell r="B8444" t="str">
            <v>amds_chicago</v>
          </cell>
          <cell r="F8444" t="str">
            <v>amdschicago</v>
          </cell>
        </row>
        <row r="8445">
          <cell r="B8445" t="str">
            <v>amds_tristate</v>
          </cell>
          <cell r="F8445" t="str">
            <v>amdstristate</v>
          </cell>
        </row>
        <row r="8446">
          <cell r="B8446" t="str">
            <v>amds_newengland</v>
          </cell>
          <cell r="F8446" t="str">
            <v>newengland</v>
          </cell>
        </row>
        <row r="8447">
          <cell r="B8447" t="str">
            <v>vac_room</v>
          </cell>
          <cell r="F8447" t="str">
            <v>website_vac_room</v>
          </cell>
        </row>
        <row r="8448">
          <cell r="B8448" t="str">
            <v>center_sales</v>
          </cell>
          <cell r="F8448" t="str">
            <v>website_center_sales</v>
          </cell>
        </row>
        <row r="8449">
          <cell r="A8449">
            <v>10083290</v>
          </cell>
          <cell r="C8449" t="str">
            <v>Accessories - Door Handles</v>
          </cell>
          <cell r="D8449" t="str">
            <v>simple</v>
          </cell>
          <cell r="E8449" t="str">
            <v>Cooking</v>
          </cell>
          <cell r="F8449" t="str">
            <v>base</v>
          </cell>
          <cell r="G8449" t="str">
            <v>DS6808 Silhouette Handle Brilliant White</v>
          </cell>
          <cell r="H8449" t="str">
            <v>For more information &amp; downloadable material (operating manuals, diagrams, etc) visit mieleusa.com.</v>
          </cell>
          <cell r="I8449" t="str">
            <v>DS6808 Silhouette Handle Brilliant White</v>
          </cell>
          <cell r="J8449">
            <v>149</v>
          </cell>
        </row>
        <row r="8450">
          <cell r="B8450" t="str">
            <v>default</v>
          </cell>
          <cell r="E8450" t="str">
            <v>Cooking/Door handles</v>
          </cell>
          <cell r="F8450" t="str">
            <v>florida</v>
          </cell>
        </row>
        <row r="8451">
          <cell r="B8451" t="str">
            <v>amds_florida</v>
          </cell>
          <cell r="F8451" t="str">
            <v>midatlantic</v>
          </cell>
        </row>
        <row r="8452">
          <cell r="B8452" t="str">
            <v>amds_west_region</v>
          </cell>
          <cell r="F8452" t="str">
            <v>westregion</v>
          </cell>
        </row>
        <row r="8453">
          <cell r="B8453" t="str">
            <v>amds_texas</v>
          </cell>
          <cell r="F8453" t="str">
            <v>amdstexas</v>
          </cell>
        </row>
        <row r="8454">
          <cell r="B8454" t="str">
            <v>appliance_catalog</v>
          </cell>
          <cell r="F8454" t="str">
            <v>website_bpp</v>
          </cell>
        </row>
        <row r="8455">
          <cell r="B8455" t="str">
            <v>amds_chicago</v>
          </cell>
          <cell r="F8455" t="str">
            <v>website_appliance_catalog</v>
          </cell>
        </row>
        <row r="8456">
          <cell r="B8456" t="str">
            <v>amds_tristate</v>
          </cell>
          <cell r="F8456" t="str">
            <v>amdschicago</v>
          </cell>
        </row>
        <row r="8457">
          <cell r="B8457" t="str">
            <v>amds_newengland</v>
          </cell>
          <cell r="F8457" t="str">
            <v>amdstristate</v>
          </cell>
        </row>
        <row r="8458">
          <cell r="B8458" t="str">
            <v>center_sales</v>
          </cell>
          <cell r="F8458" t="str">
            <v>newengland</v>
          </cell>
        </row>
        <row r="8459">
          <cell r="F8459" t="str">
            <v>website_vac_room</v>
          </cell>
        </row>
        <row r="8460">
          <cell r="F8460" t="str">
            <v>website_center_sales</v>
          </cell>
        </row>
        <row r="8461">
          <cell r="A8461">
            <v>10083300</v>
          </cell>
          <cell r="C8461" t="str">
            <v>Accessories - Door Handles</v>
          </cell>
          <cell r="D8461" t="str">
            <v>simple</v>
          </cell>
          <cell r="E8461" t="str">
            <v>Cooking/Door handles</v>
          </cell>
          <cell r="F8461" t="str">
            <v>base</v>
          </cell>
          <cell r="G8461" t="str">
            <v>DS6808 Silhouette Handle Truffle Brown</v>
          </cell>
          <cell r="H8461" t="str">
            <v>For more information &amp; downloadable material (operating manuals, diagrams, etc) visit mieleusa.com.</v>
          </cell>
          <cell r="I8461" t="str">
            <v>DS6808 Silhouette Handle Truffle Brown</v>
          </cell>
          <cell r="J8461">
            <v>149</v>
          </cell>
        </row>
        <row r="8462">
          <cell r="B8462" t="str">
            <v>default</v>
          </cell>
          <cell r="F8462" t="str">
            <v>florida</v>
          </cell>
        </row>
        <row r="8463">
          <cell r="B8463" t="str">
            <v>amds_florida</v>
          </cell>
          <cell r="F8463" t="str">
            <v>midatlantic</v>
          </cell>
        </row>
        <row r="8464">
          <cell r="B8464" t="str">
            <v>amds_west_region</v>
          </cell>
          <cell r="F8464" t="str">
            <v>westregion</v>
          </cell>
        </row>
        <row r="8465">
          <cell r="B8465" t="str">
            <v>amds_texas</v>
          </cell>
          <cell r="F8465" t="str">
            <v>amdstexas</v>
          </cell>
        </row>
        <row r="8466">
          <cell r="B8466" t="str">
            <v>appliance_catalog</v>
          </cell>
          <cell r="F8466" t="str">
            <v>website_bpp</v>
          </cell>
        </row>
        <row r="8467">
          <cell r="B8467" t="str">
            <v>amds_chicago</v>
          </cell>
          <cell r="F8467" t="str">
            <v>website_appliance_catalog</v>
          </cell>
        </row>
        <row r="8468">
          <cell r="B8468" t="str">
            <v>bpp_install</v>
          </cell>
          <cell r="F8468" t="str">
            <v>amdschicago</v>
          </cell>
        </row>
        <row r="8469">
          <cell r="B8469" t="str">
            <v>trade_partner</v>
          </cell>
          <cell r="F8469" t="str">
            <v>bppinstall</v>
          </cell>
        </row>
        <row r="8470">
          <cell r="B8470" t="str">
            <v>amds_tristate</v>
          </cell>
          <cell r="F8470" t="str">
            <v>mtp</v>
          </cell>
        </row>
        <row r="8471">
          <cell r="B8471" t="str">
            <v>amds_newengland</v>
          </cell>
          <cell r="F8471" t="str">
            <v>amdstristate</v>
          </cell>
        </row>
        <row r="8472">
          <cell r="B8472" t="str">
            <v>center_sales</v>
          </cell>
          <cell r="F8472" t="str">
            <v>newengland</v>
          </cell>
        </row>
        <row r="8473">
          <cell r="F8473" t="str">
            <v>website_vac_room</v>
          </cell>
        </row>
        <row r="8474">
          <cell r="F8474" t="str">
            <v>website_center_sales</v>
          </cell>
        </row>
        <row r="8475">
          <cell r="A8475">
            <v>10083310</v>
          </cell>
          <cell r="C8475" t="str">
            <v>Accessories - Door Handles</v>
          </cell>
          <cell r="D8475" t="str">
            <v>simple</v>
          </cell>
          <cell r="E8475" t="str">
            <v>Cooking/Door handles</v>
          </cell>
          <cell r="F8475" t="str">
            <v>base</v>
          </cell>
          <cell r="G8475" t="str">
            <v>DS6808 Gold Handle Truffle Brown</v>
          </cell>
          <cell r="H8475" t="str">
            <v>For more information &amp; downloadable material (operating manuals, diagrams, etc) visit mieleusa.com.</v>
          </cell>
          <cell r="I8475" t="str">
            <v>DS6808 Gold Handle Truffle Brown</v>
          </cell>
          <cell r="J8475">
            <v>199</v>
          </cell>
        </row>
        <row r="8476">
          <cell r="B8476" t="str">
            <v>default</v>
          </cell>
          <cell r="F8476" t="str">
            <v>florida</v>
          </cell>
        </row>
        <row r="8477">
          <cell r="B8477" t="str">
            <v>amds_florida</v>
          </cell>
          <cell r="F8477" t="str">
            <v>midatlantic</v>
          </cell>
        </row>
        <row r="8478">
          <cell r="B8478" t="str">
            <v>amds_west_region</v>
          </cell>
          <cell r="F8478" t="str">
            <v>westregion</v>
          </cell>
        </row>
        <row r="8479">
          <cell r="B8479" t="str">
            <v>amds_texas</v>
          </cell>
          <cell r="F8479" t="str">
            <v>amdstexas</v>
          </cell>
        </row>
        <row r="8480">
          <cell r="B8480" t="str">
            <v>appliance_catalog</v>
          </cell>
          <cell r="F8480" t="str">
            <v>website_bpp</v>
          </cell>
        </row>
        <row r="8481">
          <cell r="B8481" t="str">
            <v>amds_chicago</v>
          </cell>
          <cell r="F8481" t="str">
            <v>website_appliance_catalog</v>
          </cell>
        </row>
        <row r="8482">
          <cell r="B8482" t="str">
            <v>bpp_install</v>
          </cell>
          <cell r="F8482" t="str">
            <v>amdschicago</v>
          </cell>
        </row>
        <row r="8483">
          <cell r="B8483" t="str">
            <v>trade_partner</v>
          </cell>
          <cell r="F8483" t="str">
            <v>bppinstall</v>
          </cell>
        </row>
        <row r="8484">
          <cell r="B8484" t="str">
            <v>amds_tristate</v>
          </cell>
          <cell r="F8484" t="str">
            <v>mtp</v>
          </cell>
        </row>
        <row r="8485">
          <cell r="B8485" t="str">
            <v>amds_newengland</v>
          </cell>
          <cell r="F8485" t="str">
            <v>amdstristate</v>
          </cell>
        </row>
        <row r="8486">
          <cell r="B8486" t="str">
            <v>center_sales</v>
          </cell>
          <cell r="F8486" t="str">
            <v>newengland</v>
          </cell>
        </row>
        <row r="8487">
          <cell r="F8487" t="str">
            <v>website_vac_room</v>
          </cell>
        </row>
        <row r="8488">
          <cell r="F8488" t="str">
            <v>website_center_sales</v>
          </cell>
        </row>
        <row r="8489">
          <cell r="A8489">
            <v>10083320</v>
          </cell>
          <cell r="C8489" t="str">
            <v>Accessories - Door Handles</v>
          </cell>
          <cell r="D8489" t="str">
            <v>simple</v>
          </cell>
          <cell r="E8489" t="str">
            <v>Cooking/Door handles</v>
          </cell>
          <cell r="F8489" t="str">
            <v>base</v>
          </cell>
          <cell r="G8489" t="str">
            <v>DS6808 Gold Handle Obsidian Black</v>
          </cell>
          <cell r="H8489" t="str">
            <v>For more information &amp; downloadable material (operating manuals, diagrams, etc) visit mieleusa.com.</v>
          </cell>
          <cell r="I8489" t="str">
            <v>DS6808 Gold Handle Obsidian Black</v>
          </cell>
          <cell r="J8489">
            <v>199</v>
          </cell>
        </row>
        <row r="8490">
          <cell r="B8490" t="str">
            <v>default</v>
          </cell>
          <cell r="F8490" t="str">
            <v>florida</v>
          </cell>
        </row>
        <row r="8491">
          <cell r="B8491" t="str">
            <v>amds_florida</v>
          </cell>
          <cell r="F8491" t="str">
            <v>midatlantic</v>
          </cell>
        </row>
        <row r="8492">
          <cell r="B8492" t="str">
            <v>amds_west_region</v>
          </cell>
          <cell r="F8492" t="str">
            <v>westregion</v>
          </cell>
        </row>
        <row r="8493">
          <cell r="B8493" t="str">
            <v>amds_texas</v>
          </cell>
          <cell r="F8493" t="str">
            <v>amdstexas</v>
          </cell>
        </row>
        <row r="8494">
          <cell r="B8494" t="str">
            <v>appliance_catalog</v>
          </cell>
          <cell r="F8494" t="str">
            <v>website_bpp</v>
          </cell>
        </row>
        <row r="8495">
          <cell r="B8495" t="str">
            <v>amds_chicago</v>
          </cell>
          <cell r="F8495" t="str">
            <v>website_appliance_catalog</v>
          </cell>
        </row>
        <row r="8496">
          <cell r="B8496" t="str">
            <v>bpp_install</v>
          </cell>
          <cell r="F8496" t="str">
            <v>amdschicago</v>
          </cell>
        </row>
        <row r="8497">
          <cell r="B8497" t="str">
            <v>trade_partner</v>
          </cell>
          <cell r="F8497" t="str">
            <v>bppinstall</v>
          </cell>
        </row>
        <row r="8498">
          <cell r="B8498" t="str">
            <v>amds_tristate</v>
          </cell>
          <cell r="F8498" t="str">
            <v>mtp</v>
          </cell>
        </row>
        <row r="8499">
          <cell r="B8499" t="str">
            <v>amds_newengland</v>
          </cell>
          <cell r="F8499" t="str">
            <v>amdstristate</v>
          </cell>
        </row>
        <row r="8500">
          <cell r="B8500" t="str">
            <v>center_sales</v>
          </cell>
          <cell r="F8500" t="str">
            <v>newengland</v>
          </cell>
        </row>
        <row r="8501">
          <cell r="F8501" t="str">
            <v>website_vac_room</v>
          </cell>
        </row>
        <row r="8502">
          <cell r="F8502" t="str">
            <v>website_center_sales</v>
          </cell>
        </row>
        <row r="8503">
          <cell r="A8503">
            <v>10083330</v>
          </cell>
          <cell r="C8503" t="str">
            <v>Accessories - Door Handles</v>
          </cell>
          <cell r="D8503" t="str">
            <v>simple</v>
          </cell>
          <cell r="E8503" t="str">
            <v>Cooking/Door handles</v>
          </cell>
          <cell r="F8503" t="str">
            <v>base</v>
          </cell>
          <cell r="G8503" t="str">
            <v>DS6808 Gold Handle Brilliant White</v>
          </cell>
          <cell r="H8503" t="str">
            <v>For more information &amp; downloadable material (operating manuals, diagrams, etc) visit mieleusa.com.</v>
          </cell>
          <cell r="I8503" t="str">
            <v>DS6808 Gold Handle Brilliant White</v>
          </cell>
          <cell r="J8503">
            <v>199</v>
          </cell>
        </row>
        <row r="8504">
          <cell r="B8504" t="str">
            <v>default</v>
          </cell>
          <cell r="F8504" t="str">
            <v>florida</v>
          </cell>
        </row>
        <row r="8505">
          <cell r="B8505" t="str">
            <v>amds_florida</v>
          </cell>
          <cell r="F8505" t="str">
            <v>midatlantic</v>
          </cell>
        </row>
        <row r="8506">
          <cell r="B8506" t="str">
            <v>amds_west_region</v>
          </cell>
          <cell r="F8506" t="str">
            <v>westregion</v>
          </cell>
        </row>
        <row r="8507">
          <cell r="B8507" t="str">
            <v>amds_texas</v>
          </cell>
          <cell r="F8507" t="str">
            <v>amdstexas</v>
          </cell>
        </row>
        <row r="8508">
          <cell r="B8508" t="str">
            <v>appliance_catalog</v>
          </cell>
          <cell r="F8508" t="str">
            <v>website_bpp</v>
          </cell>
        </row>
        <row r="8509">
          <cell r="B8509" t="str">
            <v>amds_chicago</v>
          </cell>
          <cell r="F8509" t="str">
            <v>website_appliance_catalog</v>
          </cell>
        </row>
        <row r="8510">
          <cell r="B8510" t="str">
            <v>bpp_install</v>
          </cell>
          <cell r="F8510" t="str">
            <v>amdschicago</v>
          </cell>
        </row>
        <row r="8511">
          <cell r="B8511" t="str">
            <v>trade_partner</v>
          </cell>
          <cell r="F8511" t="str">
            <v>bppinstall</v>
          </cell>
        </row>
        <row r="8512">
          <cell r="B8512" t="str">
            <v>amds_tristate</v>
          </cell>
          <cell r="F8512" t="str">
            <v>mtp</v>
          </cell>
        </row>
        <row r="8513">
          <cell r="B8513" t="str">
            <v>amds_newengland</v>
          </cell>
          <cell r="F8513" t="str">
            <v>amdstristate</v>
          </cell>
        </row>
        <row r="8514">
          <cell r="B8514" t="str">
            <v>center_sales</v>
          </cell>
          <cell r="F8514" t="str">
            <v>newengland</v>
          </cell>
        </row>
        <row r="8515">
          <cell r="F8515" t="str">
            <v>website_vac_room</v>
          </cell>
        </row>
        <row r="8516">
          <cell r="F8516" t="str">
            <v>website_center_sales</v>
          </cell>
        </row>
        <row r="8517">
          <cell r="A8517">
            <v>10083340</v>
          </cell>
          <cell r="C8517" t="str">
            <v>Accessories - Door Handles</v>
          </cell>
          <cell r="D8517" t="str">
            <v>simple</v>
          </cell>
          <cell r="E8517" t="str">
            <v>Cooking/Door handles</v>
          </cell>
          <cell r="F8517" t="str">
            <v>base</v>
          </cell>
          <cell r="G8517" t="str">
            <v>DS6808 Nature Handle Truffle Brown</v>
          </cell>
          <cell r="H8517" t="str">
            <v>For more information &amp; downloadable material (operating manuals, diagrams, etc) visit mieleusa.com.</v>
          </cell>
          <cell r="I8517" t="str">
            <v>DS6808 Nature Handle Truffle Brown</v>
          </cell>
          <cell r="J8517">
            <v>199</v>
          </cell>
        </row>
        <row r="8518">
          <cell r="B8518" t="str">
            <v>default</v>
          </cell>
          <cell r="F8518" t="str">
            <v>florida</v>
          </cell>
        </row>
        <row r="8519">
          <cell r="B8519" t="str">
            <v>amds_florida</v>
          </cell>
          <cell r="F8519" t="str">
            <v>midatlantic</v>
          </cell>
        </row>
        <row r="8520">
          <cell r="B8520" t="str">
            <v>amds_west_region</v>
          </cell>
          <cell r="F8520" t="str">
            <v>westregion</v>
          </cell>
        </row>
        <row r="8521">
          <cell r="B8521" t="str">
            <v>amds_texas</v>
          </cell>
          <cell r="F8521" t="str">
            <v>amdstexas</v>
          </cell>
        </row>
        <row r="8522">
          <cell r="B8522" t="str">
            <v>appliance_catalog</v>
          </cell>
          <cell r="F8522" t="str">
            <v>website_bpp</v>
          </cell>
        </row>
        <row r="8523">
          <cell r="B8523" t="str">
            <v>amds_chicago</v>
          </cell>
          <cell r="F8523" t="str">
            <v>website_appliance_catalog</v>
          </cell>
        </row>
        <row r="8524">
          <cell r="B8524" t="str">
            <v>bpp_install</v>
          </cell>
          <cell r="F8524" t="str">
            <v>amdschicago</v>
          </cell>
        </row>
        <row r="8525">
          <cell r="B8525" t="str">
            <v>trade_partner</v>
          </cell>
          <cell r="F8525" t="str">
            <v>bppinstall</v>
          </cell>
        </row>
        <row r="8526">
          <cell r="B8526" t="str">
            <v>amds_tristate</v>
          </cell>
          <cell r="F8526" t="str">
            <v>mtp</v>
          </cell>
        </row>
        <row r="8527">
          <cell r="B8527" t="str">
            <v>amds_newengland</v>
          </cell>
          <cell r="F8527" t="str">
            <v>amdstristate</v>
          </cell>
        </row>
        <row r="8528">
          <cell r="B8528" t="str">
            <v>center_sales</v>
          </cell>
          <cell r="F8528" t="str">
            <v>newengland</v>
          </cell>
        </row>
        <row r="8529">
          <cell r="F8529" t="str">
            <v>website_vac_room</v>
          </cell>
        </row>
        <row r="8530">
          <cell r="F8530" t="str">
            <v>website_center_sales</v>
          </cell>
        </row>
        <row r="8531">
          <cell r="A8531">
            <v>10083350</v>
          </cell>
          <cell r="C8531" t="str">
            <v>Accessories - Door Handles</v>
          </cell>
          <cell r="D8531" t="str">
            <v>simple</v>
          </cell>
          <cell r="E8531" t="str">
            <v>Cooking/Door handles</v>
          </cell>
          <cell r="F8531" t="str">
            <v>base</v>
          </cell>
          <cell r="G8531" t="str">
            <v>DS6808 Nature Handle Obsidian Black</v>
          </cell>
          <cell r="H8531" t="str">
            <v>For more information &amp; downloadable material (operating manuals, diagrams, etc) visit mieleusa.com.</v>
          </cell>
          <cell r="I8531" t="str">
            <v>DS6808 Nature Handle Obsidian Black</v>
          </cell>
          <cell r="J8531">
            <v>199</v>
          </cell>
        </row>
        <row r="8532">
          <cell r="B8532" t="str">
            <v>default</v>
          </cell>
          <cell r="F8532" t="str">
            <v>florida</v>
          </cell>
        </row>
        <row r="8533">
          <cell r="B8533" t="str">
            <v>amds_florida</v>
          </cell>
          <cell r="F8533" t="str">
            <v>midatlantic</v>
          </cell>
        </row>
        <row r="8534">
          <cell r="B8534" t="str">
            <v>amds_west_region</v>
          </cell>
          <cell r="F8534" t="str">
            <v>westregion</v>
          </cell>
        </row>
        <row r="8535">
          <cell r="B8535" t="str">
            <v>amds_texas</v>
          </cell>
          <cell r="F8535" t="str">
            <v>amdstexas</v>
          </cell>
        </row>
        <row r="8536">
          <cell r="B8536" t="str">
            <v>appliance_catalog</v>
          </cell>
          <cell r="F8536" t="str">
            <v>website_bpp</v>
          </cell>
        </row>
        <row r="8537">
          <cell r="B8537" t="str">
            <v>amds_chicago</v>
          </cell>
          <cell r="F8537" t="str">
            <v>website_appliance_catalog</v>
          </cell>
        </row>
        <row r="8538">
          <cell r="B8538" t="str">
            <v>bpp_install</v>
          </cell>
          <cell r="F8538" t="str">
            <v>amdschicago</v>
          </cell>
        </row>
        <row r="8539">
          <cell r="B8539" t="str">
            <v>trade_partner</v>
          </cell>
          <cell r="F8539" t="str">
            <v>bppinstall</v>
          </cell>
        </row>
        <row r="8540">
          <cell r="B8540" t="str">
            <v>amds_tristate</v>
          </cell>
          <cell r="F8540" t="str">
            <v>mtp</v>
          </cell>
        </row>
        <row r="8541">
          <cell r="B8541" t="str">
            <v>amds_newengland</v>
          </cell>
          <cell r="F8541" t="str">
            <v>amdstristate</v>
          </cell>
        </row>
        <row r="8542">
          <cell r="B8542" t="str">
            <v>center_sales</v>
          </cell>
          <cell r="F8542" t="str">
            <v>newengland</v>
          </cell>
        </row>
        <row r="8543">
          <cell r="F8543" t="str">
            <v>website_vac_room</v>
          </cell>
        </row>
        <row r="8544">
          <cell r="F8544" t="str">
            <v>website_center_sales</v>
          </cell>
        </row>
        <row r="8545">
          <cell r="A8545">
            <v>10083360</v>
          </cell>
          <cell r="C8545" t="str">
            <v>Accessories - Door Handles</v>
          </cell>
          <cell r="D8545" t="str">
            <v>simple</v>
          </cell>
          <cell r="E8545" t="str">
            <v>Cooking/Door handles</v>
          </cell>
          <cell r="F8545" t="str">
            <v>base</v>
          </cell>
          <cell r="G8545" t="str">
            <v>DS6808 Nature Handle Brilliant White</v>
          </cell>
          <cell r="H8545" t="str">
            <v>For more information &amp; downloadable material (operating manuals, diagrams, etc) visit mieleusa.com.</v>
          </cell>
          <cell r="I8545" t="str">
            <v>DS6808 Nature Handle Brilliant White</v>
          </cell>
          <cell r="J8545">
            <v>199</v>
          </cell>
        </row>
        <row r="8546">
          <cell r="B8546" t="str">
            <v>default</v>
          </cell>
          <cell r="F8546" t="str">
            <v>florida</v>
          </cell>
        </row>
        <row r="8547">
          <cell r="B8547" t="str">
            <v>amds_florida</v>
          </cell>
          <cell r="F8547" t="str">
            <v>midatlantic</v>
          </cell>
        </row>
        <row r="8548">
          <cell r="B8548" t="str">
            <v>amds_west_region</v>
          </cell>
          <cell r="F8548" t="str">
            <v>westregion</v>
          </cell>
        </row>
        <row r="8549">
          <cell r="B8549" t="str">
            <v>amds_texas</v>
          </cell>
          <cell r="F8549" t="str">
            <v>amdstexas</v>
          </cell>
        </row>
        <row r="8550">
          <cell r="B8550" t="str">
            <v>appliance_catalog</v>
          </cell>
          <cell r="F8550" t="str">
            <v>website_bpp</v>
          </cell>
        </row>
        <row r="8551">
          <cell r="B8551" t="str">
            <v>amds_chicago</v>
          </cell>
          <cell r="F8551" t="str">
            <v>website_appliance_catalog</v>
          </cell>
        </row>
        <row r="8552">
          <cell r="B8552" t="str">
            <v>bpp_install</v>
          </cell>
          <cell r="F8552" t="str">
            <v>amdschicago</v>
          </cell>
        </row>
        <row r="8553">
          <cell r="B8553" t="str">
            <v>trade_partner</v>
          </cell>
          <cell r="F8553" t="str">
            <v>bppinstall</v>
          </cell>
        </row>
        <row r="8554">
          <cell r="B8554" t="str">
            <v>amds_tristate</v>
          </cell>
          <cell r="F8554" t="str">
            <v>mtp</v>
          </cell>
        </row>
        <row r="8555">
          <cell r="B8555" t="str">
            <v>amds_newengland</v>
          </cell>
          <cell r="F8555" t="str">
            <v>amdstristate</v>
          </cell>
        </row>
        <row r="8556">
          <cell r="B8556" t="str">
            <v>center_sales</v>
          </cell>
          <cell r="F8556" t="str">
            <v>newengland</v>
          </cell>
        </row>
        <row r="8557">
          <cell r="F8557" t="str">
            <v>website_vac_room</v>
          </cell>
        </row>
        <row r="8558">
          <cell r="F8558" t="str">
            <v>website_center_sales</v>
          </cell>
        </row>
        <row r="8559">
          <cell r="A8559">
            <v>10083370</v>
          </cell>
          <cell r="C8559" t="str">
            <v>Accessories - Door Handles</v>
          </cell>
          <cell r="D8559" t="str">
            <v>simple</v>
          </cell>
          <cell r="E8559" t="str">
            <v>Cooking/Door handles</v>
          </cell>
          <cell r="F8559" t="str">
            <v>base</v>
          </cell>
          <cell r="G8559" t="str">
            <v>DS6000 Vitro Handle Truffle Brown</v>
          </cell>
          <cell r="H8559" t="str">
            <v>For more information &amp; downloadable material (operating manuals, diagrams, etc) visit mieleusa.com.</v>
          </cell>
          <cell r="I8559" t="str">
            <v>DS6000 Vitro Handle Truffle Brown</v>
          </cell>
          <cell r="J8559">
            <v>199</v>
          </cell>
        </row>
        <row r="8560">
          <cell r="B8560" t="str">
            <v>default</v>
          </cell>
          <cell r="F8560" t="str">
            <v>florida</v>
          </cell>
        </row>
        <row r="8561">
          <cell r="B8561" t="str">
            <v>amds_florida</v>
          </cell>
          <cell r="F8561" t="str">
            <v>midatlantic</v>
          </cell>
        </row>
        <row r="8562">
          <cell r="B8562" t="str">
            <v>amds_west_region</v>
          </cell>
          <cell r="F8562" t="str">
            <v>westregion</v>
          </cell>
        </row>
        <row r="8563">
          <cell r="B8563" t="str">
            <v>amds_texas</v>
          </cell>
          <cell r="F8563" t="str">
            <v>amdstexas</v>
          </cell>
        </row>
        <row r="8564">
          <cell r="B8564" t="str">
            <v>appliance_catalog</v>
          </cell>
          <cell r="F8564" t="str">
            <v>website_bpp</v>
          </cell>
        </row>
        <row r="8565">
          <cell r="B8565" t="str">
            <v>amds_chicago</v>
          </cell>
          <cell r="F8565" t="str">
            <v>website_appliance_catalog</v>
          </cell>
        </row>
        <row r="8566">
          <cell r="B8566" t="str">
            <v>bpp_install</v>
          </cell>
          <cell r="F8566" t="str">
            <v>amdschicago</v>
          </cell>
        </row>
        <row r="8567">
          <cell r="B8567" t="str">
            <v>trade_partner</v>
          </cell>
          <cell r="F8567" t="str">
            <v>bppinstall</v>
          </cell>
        </row>
        <row r="8568">
          <cell r="B8568" t="str">
            <v>amds_tristate</v>
          </cell>
          <cell r="F8568" t="str">
            <v>mtp</v>
          </cell>
        </row>
        <row r="8569">
          <cell r="B8569" t="str">
            <v>amds_newengland</v>
          </cell>
          <cell r="F8569" t="str">
            <v>amdstristate</v>
          </cell>
        </row>
        <row r="8570">
          <cell r="B8570" t="str">
            <v>center_sales</v>
          </cell>
          <cell r="F8570" t="str">
            <v>newengland</v>
          </cell>
        </row>
        <row r="8571">
          <cell r="F8571" t="str">
            <v>website_vac_room</v>
          </cell>
        </row>
        <row r="8572">
          <cell r="F8572" t="str">
            <v>website_center_sales</v>
          </cell>
        </row>
        <row r="8573">
          <cell r="A8573">
            <v>10083380</v>
          </cell>
          <cell r="C8573" t="str">
            <v>Accessories - Door Handles</v>
          </cell>
          <cell r="D8573" t="str">
            <v>simple</v>
          </cell>
          <cell r="E8573" t="str">
            <v>Cooking/Door handles</v>
          </cell>
          <cell r="F8573" t="str">
            <v>base</v>
          </cell>
          <cell r="G8573" t="str">
            <v>DS6000 Vitro Handle Obsidian Black</v>
          </cell>
          <cell r="H8573" t="str">
            <v>For more information &amp; downloadable material (operating manuals, diagrams, etc) visit mieleusa.com.</v>
          </cell>
          <cell r="I8573" t="str">
            <v>DS6000 Vitro Handle Obsidian Black</v>
          </cell>
          <cell r="J8573">
            <v>199</v>
          </cell>
        </row>
        <row r="8574">
          <cell r="B8574" t="str">
            <v>default</v>
          </cell>
          <cell r="F8574" t="str">
            <v>florida</v>
          </cell>
        </row>
        <row r="8575">
          <cell r="B8575" t="str">
            <v>amds_florida</v>
          </cell>
          <cell r="F8575" t="str">
            <v>midatlantic</v>
          </cell>
        </row>
        <row r="8576">
          <cell r="B8576" t="str">
            <v>amds_west_region</v>
          </cell>
          <cell r="F8576" t="str">
            <v>westregion</v>
          </cell>
        </row>
        <row r="8577">
          <cell r="B8577" t="str">
            <v>amds_texas</v>
          </cell>
          <cell r="F8577" t="str">
            <v>amdstexas</v>
          </cell>
        </row>
        <row r="8578">
          <cell r="B8578" t="str">
            <v>appliance_catalog</v>
          </cell>
          <cell r="F8578" t="str">
            <v>website_bpp</v>
          </cell>
        </row>
        <row r="8579">
          <cell r="B8579" t="str">
            <v>amds_chicago</v>
          </cell>
          <cell r="F8579" t="str">
            <v>website_appliance_catalog</v>
          </cell>
        </row>
        <row r="8580">
          <cell r="B8580" t="str">
            <v>bpp_install</v>
          </cell>
          <cell r="F8580" t="str">
            <v>amdschicago</v>
          </cell>
        </row>
        <row r="8581">
          <cell r="B8581" t="str">
            <v>trade_partner</v>
          </cell>
          <cell r="F8581" t="str">
            <v>bppinstall</v>
          </cell>
        </row>
        <row r="8582">
          <cell r="B8582" t="str">
            <v>amds_tristate</v>
          </cell>
          <cell r="F8582" t="str">
            <v>mtp</v>
          </cell>
        </row>
        <row r="8583">
          <cell r="B8583" t="str">
            <v>amds_newengland</v>
          </cell>
          <cell r="F8583" t="str">
            <v>amdstristate</v>
          </cell>
        </row>
        <row r="8584">
          <cell r="B8584" t="str">
            <v>center_sales</v>
          </cell>
          <cell r="F8584" t="str">
            <v>newengland</v>
          </cell>
        </row>
        <row r="8585">
          <cell r="F8585" t="str">
            <v>website_vac_room</v>
          </cell>
        </row>
        <row r="8586">
          <cell r="F8586" t="str">
            <v>website_center_sales</v>
          </cell>
        </row>
        <row r="8587">
          <cell r="A8587">
            <v>10083390</v>
          </cell>
          <cell r="C8587" t="str">
            <v>Accessories - Door Handles</v>
          </cell>
          <cell r="D8587" t="str">
            <v>simple</v>
          </cell>
          <cell r="E8587" t="str">
            <v>Cooking/Door handles</v>
          </cell>
          <cell r="F8587" t="str">
            <v>base</v>
          </cell>
          <cell r="G8587" t="str">
            <v>DS6808 Vitro Handle Brilliant White</v>
          </cell>
          <cell r="H8587" t="str">
            <v>For more information &amp; downloadable material (operating manuals, diagrams, etc) visit mieleusa.com.</v>
          </cell>
          <cell r="I8587" t="str">
            <v>DS6808 Vitro Handle Brilliant White</v>
          </cell>
          <cell r="J8587">
            <v>199</v>
          </cell>
        </row>
        <row r="8588">
          <cell r="B8588" t="str">
            <v>default</v>
          </cell>
          <cell r="F8588" t="str">
            <v>florida</v>
          </cell>
        </row>
        <row r="8589">
          <cell r="B8589" t="str">
            <v>amds_florida</v>
          </cell>
          <cell r="F8589" t="str">
            <v>midatlantic</v>
          </cell>
        </row>
        <row r="8590">
          <cell r="B8590" t="str">
            <v>amds_west_region</v>
          </cell>
          <cell r="F8590" t="str">
            <v>westregion</v>
          </cell>
        </row>
        <row r="8591">
          <cell r="B8591" t="str">
            <v>amds_texas</v>
          </cell>
          <cell r="F8591" t="str">
            <v>amdstexas</v>
          </cell>
        </row>
        <row r="8592">
          <cell r="B8592" t="str">
            <v>appliance_catalog</v>
          </cell>
          <cell r="F8592" t="str">
            <v>website_bpp</v>
          </cell>
        </row>
        <row r="8593">
          <cell r="B8593" t="str">
            <v>amds_chicago</v>
          </cell>
          <cell r="F8593" t="str">
            <v>website_appliance_catalog</v>
          </cell>
        </row>
        <row r="8594">
          <cell r="B8594" t="str">
            <v>bpp_install</v>
          </cell>
          <cell r="F8594" t="str">
            <v>amdschicago</v>
          </cell>
        </row>
        <row r="8595">
          <cell r="B8595" t="str">
            <v>trade_partner</v>
          </cell>
          <cell r="F8595" t="str">
            <v>bppinstall</v>
          </cell>
        </row>
        <row r="8596">
          <cell r="B8596" t="str">
            <v>amds_tristate</v>
          </cell>
          <cell r="F8596" t="str">
            <v>mtp</v>
          </cell>
        </row>
        <row r="8597">
          <cell r="B8597" t="str">
            <v>amds_newengland</v>
          </cell>
          <cell r="F8597" t="str">
            <v>amdstristate</v>
          </cell>
        </row>
        <row r="8598">
          <cell r="B8598" t="str">
            <v>center_sales</v>
          </cell>
          <cell r="F8598" t="str">
            <v>newengland</v>
          </cell>
        </row>
        <row r="8599">
          <cell r="F8599" t="str">
            <v>website_vac_room</v>
          </cell>
        </row>
        <row r="8600">
          <cell r="F8600" t="str">
            <v>website_center_sales</v>
          </cell>
        </row>
        <row r="8601">
          <cell r="A8601" t="str">
            <v>22660024USA</v>
          </cell>
          <cell r="C8601" t="str">
            <v>Appliances - Cooking - Ovens</v>
          </cell>
          <cell r="D8601" t="str">
            <v>simple</v>
          </cell>
          <cell r="E8601" t="str">
            <v>Cooking</v>
          </cell>
          <cell r="F8601" t="str">
            <v>florida</v>
          </cell>
          <cell r="G8601" t="str">
            <v>H6600BM 24" Speed Oven PureLine Obsidian Black SensorTronic</v>
          </cell>
          <cell r="H8601" t="str">
            <v>H6600BM 24" Speed Oven PureLine Obsidian Black SensorTronic</v>
          </cell>
          <cell r="I8601" t="str">
            <v>H6600BM 24" Speed Oven PureLine Obsidian Black SensorTronic</v>
          </cell>
          <cell r="J8601">
            <v>2999</v>
          </cell>
        </row>
        <row r="8602">
          <cell r="B8602" t="str">
            <v>amds_florida</v>
          </cell>
          <cell r="E8602" t="str">
            <v>Cooking/Ovens</v>
          </cell>
          <cell r="F8602" t="str">
            <v>midatlantic</v>
          </cell>
        </row>
        <row r="8603">
          <cell r="B8603" t="str">
            <v>amds_west_region</v>
          </cell>
          <cell r="E8603" t="str">
            <v>Cooking/Speed Ovens</v>
          </cell>
          <cell r="F8603" t="str">
            <v>westregion</v>
          </cell>
        </row>
        <row r="8604">
          <cell r="B8604" t="str">
            <v>amds_texas</v>
          </cell>
          <cell r="F8604" t="str">
            <v>amdstexas</v>
          </cell>
        </row>
        <row r="8605">
          <cell r="B8605" t="str">
            <v>appliance_catalog</v>
          </cell>
          <cell r="F8605" t="str">
            <v>website_bpp</v>
          </cell>
        </row>
        <row r="8606">
          <cell r="B8606" t="str">
            <v>amds_chicago</v>
          </cell>
          <cell r="F8606" t="str">
            <v>website_appliance_catalog</v>
          </cell>
        </row>
        <row r="8607">
          <cell r="B8607" t="str">
            <v>bpp_install</v>
          </cell>
          <cell r="F8607" t="str">
            <v>amdschicago</v>
          </cell>
        </row>
        <row r="8608">
          <cell r="B8608" t="str">
            <v>trade_partner</v>
          </cell>
          <cell r="F8608" t="str">
            <v>bppinstall</v>
          </cell>
        </row>
        <row r="8609">
          <cell r="B8609" t="str">
            <v>amds_tristate</v>
          </cell>
          <cell r="F8609" t="str">
            <v>mtp</v>
          </cell>
        </row>
        <row r="8610">
          <cell r="F8610" t="str">
            <v>amdstristate</v>
          </cell>
        </row>
        <row r="8611">
          <cell r="F8611" t="str">
            <v>newengland</v>
          </cell>
        </row>
        <row r="8612">
          <cell r="A8612" t="str">
            <v>22656053USA</v>
          </cell>
          <cell r="C8612" t="str">
            <v>Appliances - Cooking - Ovens</v>
          </cell>
          <cell r="D8612" t="str">
            <v>simple</v>
          </cell>
          <cell r="E8612" t="str">
            <v>Cooking</v>
          </cell>
          <cell r="F8612" t="str">
            <v>florida</v>
          </cell>
          <cell r="G8612" t="str">
            <v>H6560BP 24" Convection Oven ContourLine SensorTronic</v>
          </cell>
          <cell r="H8612" t="str">
            <v>H6560BP 24" Convection Oven ContourLine SensorTronic</v>
          </cell>
          <cell r="I8612" t="str">
            <v>H6560BP 24" Convection Oven ContourLine SensorTronic</v>
          </cell>
          <cell r="J8612">
            <v>3299</v>
          </cell>
        </row>
        <row r="8613">
          <cell r="B8613" t="str">
            <v>amds_florida</v>
          </cell>
          <cell r="E8613" t="str">
            <v>Cooking/Ovens</v>
          </cell>
          <cell r="F8613" t="str">
            <v>midatlantic</v>
          </cell>
        </row>
        <row r="8614">
          <cell r="B8614" t="str">
            <v>amds_west_region</v>
          </cell>
          <cell r="F8614" t="str">
            <v>westregion</v>
          </cell>
        </row>
        <row r="8615">
          <cell r="B8615" t="str">
            <v>amds_texas</v>
          </cell>
          <cell r="F8615" t="str">
            <v>amdstexas</v>
          </cell>
        </row>
        <row r="8616">
          <cell r="B8616" t="str">
            <v>appliance_catalog</v>
          </cell>
          <cell r="F8616" t="str">
            <v>website_bpp</v>
          </cell>
        </row>
        <row r="8617">
          <cell r="B8617" t="str">
            <v>amds_chicago</v>
          </cell>
          <cell r="F8617" t="str">
            <v>website_appliance_catalog</v>
          </cell>
        </row>
        <row r="8618">
          <cell r="B8618" t="str">
            <v>bpp_install</v>
          </cell>
          <cell r="F8618" t="str">
            <v>amdschicago</v>
          </cell>
        </row>
        <row r="8619">
          <cell r="B8619" t="str">
            <v>trade_partner</v>
          </cell>
          <cell r="F8619" t="str">
            <v>bppinstall</v>
          </cell>
        </row>
        <row r="8620">
          <cell r="B8620" t="str">
            <v>amds_tristate</v>
          </cell>
          <cell r="F8620" t="str">
            <v>mtp</v>
          </cell>
        </row>
        <row r="8621">
          <cell r="F8621" t="str">
            <v>amdstristate</v>
          </cell>
        </row>
        <row r="8622">
          <cell r="F8622" t="str">
            <v>newengland</v>
          </cell>
        </row>
        <row r="8623">
          <cell r="A8623" t="str">
            <v>22666053USA</v>
          </cell>
          <cell r="C8623" t="str">
            <v>Appliances - Cooking - Ovens</v>
          </cell>
          <cell r="D8623" t="str">
            <v>simple</v>
          </cell>
          <cell r="E8623" t="str">
            <v>Cooking</v>
          </cell>
          <cell r="F8623" t="str">
            <v>florida</v>
          </cell>
          <cell r="G8623" t="str">
            <v>H6660BP 24" Convection Oven PureLine SensorTronic Cleantouchâ„¢ Steel</v>
          </cell>
          <cell r="H8623" t="str">
            <v>H6660BP 24" Convection Oven PureLine SensorTronic</v>
          </cell>
          <cell r="I8623" t="str">
            <v>H6660BP 24" Convection Oven PureLine SensorTronic</v>
          </cell>
          <cell r="J8623">
            <v>3299</v>
          </cell>
        </row>
        <row r="8624">
          <cell r="B8624" t="str">
            <v>amds_florida</v>
          </cell>
          <cell r="E8624" t="str">
            <v>Cooking/Ovens</v>
          </cell>
          <cell r="F8624" t="str">
            <v>midatlantic</v>
          </cell>
        </row>
        <row r="8625">
          <cell r="B8625" t="str">
            <v>amds_midatlantic</v>
          </cell>
          <cell r="F8625" t="str">
            <v>westregion</v>
          </cell>
        </row>
        <row r="8626">
          <cell r="B8626" t="str">
            <v>amds_west_region</v>
          </cell>
          <cell r="F8626" t="str">
            <v>amdstexas</v>
          </cell>
        </row>
        <row r="8627">
          <cell r="B8627" t="str">
            <v>amds_texas</v>
          </cell>
          <cell r="F8627" t="str">
            <v>website_bpp</v>
          </cell>
        </row>
        <row r="8628">
          <cell r="B8628" t="str">
            <v>bpp</v>
          </cell>
          <cell r="F8628" t="str">
            <v>website_appliance_catalog</v>
          </cell>
        </row>
        <row r="8629">
          <cell r="B8629" t="str">
            <v>amds_chicago</v>
          </cell>
          <cell r="F8629" t="str">
            <v>amdschicago</v>
          </cell>
        </row>
        <row r="8630">
          <cell r="B8630" t="str">
            <v>trade_partner</v>
          </cell>
          <cell r="F8630" t="str">
            <v>bppinstall</v>
          </cell>
        </row>
        <row r="8631">
          <cell r="B8631" t="str">
            <v>amds_newengland</v>
          </cell>
          <cell r="F8631" t="str">
            <v>mtp</v>
          </cell>
        </row>
        <row r="8632">
          <cell r="F8632" t="str">
            <v>amdstristate</v>
          </cell>
        </row>
        <row r="8633">
          <cell r="F8633" t="str">
            <v>newengland</v>
          </cell>
        </row>
        <row r="8634">
          <cell r="A8634" t="str">
            <v>22666003USA</v>
          </cell>
          <cell r="C8634" t="str">
            <v>Appliances - Cooking - Ovens</v>
          </cell>
          <cell r="D8634" t="str">
            <v>simple</v>
          </cell>
          <cell r="E8634" t="str">
            <v>Cooking</v>
          </cell>
          <cell r="F8634" t="str">
            <v>florida</v>
          </cell>
          <cell r="G8634" t="str">
            <v>H6660BP 24" Convection Oven PureLine Truffle Brown SensorTronic</v>
          </cell>
          <cell r="H8634" t="str">
            <v>H6660BP 24" Convection Oven PureLine Truffle Brown SensorTronic</v>
          </cell>
          <cell r="I8634" t="str">
            <v>H6660BP 24" Convection Oven PureLine Truffle Brown SensorTronic</v>
          </cell>
          <cell r="J8634">
            <v>3299</v>
          </cell>
        </row>
        <row r="8635">
          <cell r="B8635" t="str">
            <v>amds_florida</v>
          </cell>
          <cell r="E8635" t="str">
            <v>Cooking/Ovens</v>
          </cell>
          <cell r="F8635" t="str">
            <v>midatlantic</v>
          </cell>
        </row>
        <row r="8636">
          <cell r="B8636" t="str">
            <v>amds_midatlantic</v>
          </cell>
          <cell r="F8636" t="str">
            <v>westregion</v>
          </cell>
        </row>
        <row r="8637">
          <cell r="B8637" t="str">
            <v>amds_west_region</v>
          </cell>
          <cell r="F8637" t="str">
            <v>amdstexas</v>
          </cell>
        </row>
        <row r="8638">
          <cell r="B8638" t="str">
            <v>amds_texas</v>
          </cell>
          <cell r="F8638" t="str">
            <v>website_bpp</v>
          </cell>
        </row>
        <row r="8639">
          <cell r="B8639" t="str">
            <v>bpp</v>
          </cell>
          <cell r="F8639" t="str">
            <v>website_appliance_catalog</v>
          </cell>
        </row>
        <row r="8640">
          <cell r="B8640" t="str">
            <v>appliance_catalog</v>
          </cell>
          <cell r="F8640" t="str">
            <v>amdschicago</v>
          </cell>
        </row>
        <row r="8641">
          <cell r="B8641" t="str">
            <v>amds_chicago</v>
          </cell>
          <cell r="F8641" t="str">
            <v>bppinstall</v>
          </cell>
        </row>
        <row r="8642">
          <cell r="B8642" t="str">
            <v>bpp_install</v>
          </cell>
          <cell r="F8642" t="str">
            <v>mtp</v>
          </cell>
        </row>
        <row r="8643">
          <cell r="B8643" t="str">
            <v>trade_partner</v>
          </cell>
          <cell r="F8643" t="str">
            <v>amdstristate</v>
          </cell>
        </row>
        <row r="8644">
          <cell r="F8644" t="str">
            <v>newengland</v>
          </cell>
        </row>
        <row r="8645">
          <cell r="A8645" t="str">
            <v>22666013USA</v>
          </cell>
          <cell r="C8645" t="str">
            <v>Appliances - Cooking - Ovens</v>
          </cell>
          <cell r="D8645" t="str">
            <v>simple</v>
          </cell>
          <cell r="E8645" t="str">
            <v>Cooking</v>
          </cell>
          <cell r="F8645" t="str">
            <v>florida</v>
          </cell>
          <cell r="G8645" t="str">
            <v>H6660BP 24" Convection Oven PureLine Brilliant White SensorTronic</v>
          </cell>
          <cell r="H8645" t="str">
            <v>H6660BP 24" Convection Oven PureLine Brilliant White SensorTronic</v>
          </cell>
          <cell r="I8645" t="str">
            <v>H6660BP 24" Convection Oven PureLine Brilliant White SensorTronic</v>
          </cell>
          <cell r="J8645">
            <v>3299</v>
          </cell>
        </row>
        <row r="8646">
          <cell r="B8646" t="str">
            <v>amds_florida</v>
          </cell>
          <cell r="E8646" t="str">
            <v>Cooking/Ovens</v>
          </cell>
          <cell r="F8646" t="str">
            <v>midatlantic</v>
          </cell>
        </row>
        <row r="8647">
          <cell r="B8647" t="str">
            <v>amds_midatlantic</v>
          </cell>
          <cell r="F8647" t="str">
            <v>westregion</v>
          </cell>
        </row>
        <row r="8648">
          <cell r="B8648" t="str">
            <v>amds_west_region</v>
          </cell>
          <cell r="F8648" t="str">
            <v>amdstexas</v>
          </cell>
        </row>
        <row r="8649">
          <cell r="B8649" t="str">
            <v>amds_texas</v>
          </cell>
          <cell r="F8649" t="str">
            <v>website_bpp</v>
          </cell>
        </row>
        <row r="8650">
          <cell r="B8650" t="str">
            <v>bpp</v>
          </cell>
          <cell r="F8650" t="str">
            <v>website_appliance_catalog</v>
          </cell>
        </row>
        <row r="8651">
          <cell r="B8651" t="str">
            <v>appliance_catalog</v>
          </cell>
          <cell r="F8651" t="str">
            <v>amdschicago</v>
          </cell>
        </row>
        <row r="8652">
          <cell r="B8652" t="str">
            <v>amds_chicago</v>
          </cell>
          <cell r="F8652" t="str">
            <v>bppinstall</v>
          </cell>
        </row>
        <row r="8653">
          <cell r="B8653" t="str">
            <v>bpp_install</v>
          </cell>
          <cell r="F8653" t="str">
            <v>mtp</v>
          </cell>
        </row>
        <row r="8654">
          <cell r="B8654" t="str">
            <v>trade_partner</v>
          </cell>
          <cell r="F8654" t="str">
            <v>amdstristate</v>
          </cell>
        </row>
        <row r="8655">
          <cell r="B8655" t="str">
            <v>amds_tristate</v>
          </cell>
          <cell r="F8655" t="str">
            <v>newengland</v>
          </cell>
        </row>
        <row r="8656">
          <cell r="A8656" t="str">
            <v>22668023USA</v>
          </cell>
          <cell r="C8656" t="str">
            <v>Appliances - Cooking - Ovens</v>
          </cell>
          <cell r="D8656" t="str">
            <v>simple</v>
          </cell>
          <cell r="E8656" t="str">
            <v>Cooking</v>
          </cell>
          <cell r="F8656" t="str">
            <v>florida</v>
          </cell>
          <cell r="G8656" t="str">
            <v>H6680BP 30" Convection Oven PureLine Obsidian Black SensorTronic</v>
          </cell>
          <cell r="H8656" t="str">
            <v>H6680BP 30" Convection Oven PureLine Obsidian Black SensorTronic</v>
          </cell>
          <cell r="I8656" t="str">
            <v>H6680BP 30" Convection Oven PureLine Obsidian Black SensorTronic</v>
          </cell>
          <cell r="J8656">
            <v>4499</v>
          </cell>
        </row>
        <row r="8657">
          <cell r="B8657" t="str">
            <v>amds_florida</v>
          </cell>
          <cell r="E8657" t="str">
            <v>Cooking/Ovens</v>
          </cell>
          <cell r="F8657" t="str">
            <v>midatlantic</v>
          </cell>
        </row>
        <row r="8658">
          <cell r="B8658" t="str">
            <v>amds_midatlantic</v>
          </cell>
          <cell r="F8658" t="str">
            <v>westregion</v>
          </cell>
        </row>
        <row r="8659">
          <cell r="B8659" t="str">
            <v>amds_west_region</v>
          </cell>
          <cell r="F8659" t="str">
            <v>amdstexas</v>
          </cell>
        </row>
        <row r="8660">
          <cell r="B8660" t="str">
            <v>amds_texas</v>
          </cell>
          <cell r="F8660" t="str">
            <v>website_bpp</v>
          </cell>
        </row>
        <row r="8661">
          <cell r="B8661" t="str">
            <v>bpp</v>
          </cell>
          <cell r="F8661" t="str">
            <v>website_appliance_catalog</v>
          </cell>
        </row>
        <row r="8662">
          <cell r="B8662" t="str">
            <v>appliance_catalog</v>
          </cell>
          <cell r="F8662" t="str">
            <v>amdschicago</v>
          </cell>
        </row>
        <row r="8663">
          <cell r="B8663" t="str">
            <v>amds_chicago</v>
          </cell>
          <cell r="F8663" t="str">
            <v>bppinstall</v>
          </cell>
        </row>
        <row r="8664">
          <cell r="B8664" t="str">
            <v>bpp_install</v>
          </cell>
          <cell r="F8664" t="str">
            <v>mtp</v>
          </cell>
        </row>
        <row r="8665">
          <cell r="B8665" t="str">
            <v>trade_partner</v>
          </cell>
          <cell r="F8665" t="str">
            <v>amdstristate</v>
          </cell>
        </row>
        <row r="8666">
          <cell r="B8666" t="str">
            <v>amds_tristate</v>
          </cell>
          <cell r="F8666" t="str">
            <v>newengland</v>
          </cell>
        </row>
        <row r="8667">
          <cell r="A8667" t="str">
            <v>30621422USA</v>
          </cell>
          <cell r="C8667" t="str">
            <v>Appliances - Cooking - Warming &amp; Storage Drawers</v>
          </cell>
          <cell r="D8667" t="str">
            <v>simple</v>
          </cell>
          <cell r="E8667" t="str">
            <v>Cooking</v>
          </cell>
          <cell r="F8667" t="str">
            <v>florida</v>
          </cell>
          <cell r="G8667" t="str">
            <v>ESW6214 24" Warming Drawer PureLine/ContourLine Obsidian Black</v>
          </cell>
          <cell r="H8667" t="str">
            <v>For more information &amp; downloadable material (operating manuals, diagrams, etc) visit mieleusa.com.</v>
          </cell>
          <cell r="I8667" t="str">
            <v>ESW6214 24" Warming Drawer PureLine/ContourLine Obsidian Black</v>
          </cell>
          <cell r="J8667">
            <v>999</v>
          </cell>
        </row>
        <row r="8668">
          <cell r="B8668" t="str">
            <v>amds_florida</v>
          </cell>
          <cell r="E8668" t="str">
            <v>Coffee Products/Plate &amp; Cup Warmers</v>
          </cell>
          <cell r="F8668" t="str">
            <v>midatlantic</v>
          </cell>
        </row>
        <row r="8669">
          <cell r="B8669" t="str">
            <v>amds_west_region</v>
          </cell>
          <cell r="E8669" t="str">
            <v>Cooking/Warming Drawers</v>
          </cell>
          <cell r="F8669" t="str">
            <v>westregion</v>
          </cell>
        </row>
        <row r="8670">
          <cell r="B8670" t="str">
            <v>amds_texas</v>
          </cell>
          <cell r="F8670" t="str">
            <v>amdstexas</v>
          </cell>
        </row>
        <row r="8671">
          <cell r="B8671" t="str">
            <v>appliance_catalog</v>
          </cell>
          <cell r="F8671" t="str">
            <v>website_bpp</v>
          </cell>
        </row>
        <row r="8672">
          <cell r="B8672" t="str">
            <v>amds_chicago</v>
          </cell>
          <cell r="F8672" t="str">
            <v>website_appliance_catalog</v>
          </cell>
        </row>
        <row r="8673">
          <cell r="B8673" t="str">
            <v>trade_partner</v>
          </cell>
          <cell r="F8673" t="str">
            <v>amdschicago</v>
          </cell>
        </row>
        <row r="8674">
          <cell r="B8674" t="str">
            <v>amds_tristate</v>
          </cell>
          <cell r="F8674" t="str">
            <v>mtp</v>
          </cell>
        </row>
        <row r="8675">
          <cell r="F8675" t="str">
            <v>amdstristate</v>
          </cell>
        </row>
        <row r="8676">
          <cell r="F8676" t="str">
            <v>newengland</v>
          </cell>
        </row>
        <row r="8677">
          <cell r="A8677" t="str">
            <v>30688022USA</v>
          </cell>
          <cell r="C8677" t="str">
            <v>Appliances - Cooking - Warming &amp; Storage Drawers</v>
          </cell>
          <cell r="D8677" t="str">
            <v>simple</v>
          </cell>
          <cell r="E8677" t="str">
            <v>Cooking</v>
          </cell>
          <cell r="F8677" t="str">
            <v>florida</v>
          </cell>
          <cell r="G8677" t="str">
            <v>ESW6880 30" Warming Drawer PureLine Obsidian Black</v>
          </cell>
          <cell r="H8677" t="str">
            <v>For more information &amp; downloadable material (operating manuals, diagrams, etc) visit mieleusa.com.</v>
          </cell>
          <cell r="I8677" t="str">
            <v>ESW6880 30" Warming Drawer PureLine Obsidian Black</v>
          </cell>
          <cell r="J8677">
            <v>1349</v>
          </cell>
        </row>
        <row r="8678">
          <cell r="B8678" t="str">
            <v>amds_florida</v>
          </cell>
          <cell r="E8678" t="str">
            <v>Cooking/Warming Drawers</v>
          </cell>
          <cell r="F8678" t="str">
            <v>midatlantic</v>
          </cell>
        </row>
        <row r="8679">
          <cell r="B8679" t="str">
            <v>amds_west_region</v>
          </cell>
          <cell r="F8679" t="str">
            <v>westregion</v>
          </cell>
        </row>
        <row r="8680">
          <cell r="B8680" t="str">
            <v>amds_texas</v>
          </cell>
          <cell r="F8680" t="str">
            <v>amdstexas</v>
          </cell>
        </row>
        <row r="8681">
          <cell r="B8681" t="str">
            <v>appliance_catalog</v>
          </cell>
          <cell r="F8681" t="str">
            <v>website_bpp</v>
          </cell>
        </row>
        <row r="8682">
          <cell r="B8682" t="str">
            <v>amds_chicago</v>
          </cell>
          <cell r="F8682" t="str">
            <v>website_appliance_catalog</v>
          </cell>
        </row>
        <row r="8683">
          <cell r="B8683" t="str">
            <v>bpp_install</v>
          </cell>
          <cell r="F8683" t="str">
            <v>amdschicago</v>
          </cell>
        </row>
        <row r="8684">
          <cell r="B8684" t="str">
            <v>trade_partner</v>
          </cell>
          <cell r="F8684" t="str">
            <v>bppinstall</v>
          </cell>
        </row>
        <row r="8685">
          <cell r="B8685" t="str">
            <v>amds_tristate</v>
          </cell>
          <cell r="F8685" t="str">
            <v>mtp</v>
          </cell>
        </row>
        <row r="8686">
          <cell r="F8686" t="str">
            <v>amdstristate</v>
          </cell>
        </row>
        <row r="8687">
          <cell r="F8687" t="str">
            <v>newengland</v>
          </cell>
        </row>
        <row r="8688">
          <cell r="A8688" t="str">
            <v>29640120USA</v>
          </cell>
          <cell r="C8688" t="str">
            <v>Appliances - Coffee Systems - Built-in</v>
          </cell>
          <cell r="D8688" t="str">
            <v>simple</v>
          </cell>
          <cell r="E8688" t="str">
            <v>Coffee Products</v>
          </cell>
          <cell r="F8688" t="str">
            <v>florida</v>
          </cell>
          <cell r="G8688" t="str">
            <v>CVA 6401 Whole Bean Built-In Coffee System (Obsidian Black)</v>
          </cell>
          <cell r="H8688" t="str">
            <v>For more information &amp; downloadable material (operating manuals, diagrams, etc) visit mieleusa.com.</v>
          </cell>
          <cell r="I8688"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DirectSensor&amp;trade;. Accessed via the centered touch screen control panel, the task driven menu system guarantees simple operation and intuitive use.</v>
          </cell>
          <cell r="J8688">
            <v>2999</v>
          </cell>
        </row>
        <row r="8689">
          <cell r="B8689" t="str">
            <v>amds_florida</v>
          </cell>
          <cell r="E8689" t="str">
            <v>Coffee Products/Whole Bean Coffee Systems</v>
          </cell>
          <cell r="F8689" t="str">
            <v>midatlantic</v>
          </cell>
        </row>
        <row r="8690">
          <cell r="B8690" t="str">
            <v>amds_midatlantic</v>
          </cell>
          <cell r="F8690" t="str">
            <v>westregion</v>
          </cell>
        </row>
        <row r="8691">
          <cell r="B8691" t="str">
            <v>amds_west_region</v>
          </cell>
          <cell r="F8691" t="str">
            <v>amdstexas</v>
          </cell>
        </row>
        <row r="8692">
          <cell r="B8692" t="str">
            <v>amds_texas</v>
          </cell>
          <cell r="F8692" t="str">
            <v>website_bpp</v>
          </cell>
        </row>
        <row r="8693">
          <cell r="B8693" t="str">
            <v>bpp</v>
          </cell>
          <cell r="F8693" t="str">
            <v>website_appliance_catalog</v>
          </cell>
        </row>
        <row r="8694">
          <cell r="B8694" t="str">
            <v>appliance_catalog</v>
          </cell>
          <cell r="F8694" t="str">
            <v>amdschicago</v>
          </cell>
        </row>
        <row r="8695">
          <cell r="B8695" t="str">
            <v>amds_chicago</v>
          </cell>
          <cell r="F8695" t="str">
            <v>bppinstall</v>
          </cell>
        </row>
        <row r="8696">
          <cell r="B8696" t="str">
            <v>bpp_install</v>
          </cell>
          <cell r="F8696" t="str">
            <v>mtp</v>
          </cell>
        </row>
        <row r="8697">
          <cell r="B8697" t="str">
            <v>trade_partner</v>
          </cell>
          <cell r="F8697" t="str">
            <v>amdstristate</v>
          </cell>
        </row>
        <row r="8698">
          <cell r="B8698" t="str">
            <v>amds_tristate</v>
          </cell>
          <cell r="F8698" t="str">
            <v>newengland</v>
          </cell>
        </row>
        <row r="8699">
          <cell r="A8699" t="str">
            <v>29680520USA</v>
          </cell>
          <cell r="C8699" t="str">
            <v>Appliances - Coffee Systems - Built-in</v>
          </cell>
          <cell r="D8699" t="str">
            <v>simple</v>
          </cell>
          <cell r="E8699" t="str">
            <v>Coffee Products</v>
          </cell>
          <cell r="F8699" t="str">
            <v>florida</v>
          </cell>
          <cell r="G8699" t="str">
            <v>CVA 6805 Plumbed, Whole Bean Built-In Coffee System (Obsidian Black)</v>
          </cell>
          <cell r="H8699" t="str">
            <v>For more information &amp; downloadable material (operating manuals, diagrams, etc) visit mieleusa.com.</v>
          </cell>
          <cell r="I8699" t="str">
            <v>Miele's coffee systems (series CVA 6000) brew delicious espresso, cappuccino, latte; or regular coffee quickly and easily. Using whole or ground coffee beans, the system delivers a truly tailored, flavorful beverage.&lt;br/&gt;&lt;br/&gt;One of the most notable statements made about this system is just how easy it is to operate. In no small part, this is thanks to Miele's signature navigational electronics, M Touch&amp;trade;. Accessed via the centered touch screen control panel, the task driven menu system guarantees simple operation and intuitive use.</v>
          </cell>
          <cell r="J8699">
            <v>3799</v>
          </cell>
        </row>
        <row r="8700">
          <cell r="B8700" t="str">
            <v>amds_florida</v>
          </cell>
          <cell r="E8700" t="str">
            <v>Coffee Products/Whole Bean Coffee Systems</v>
          </cell>
          <cell r="F8700" t="str">
            <v>midatlantic</v>
          </cell>
        </row>
        <row r="8701">
          <cell r="B8701" t="str">
            <v>amds_midatlantic</v>
          </cell>
          <cell r="F8701" t="str">
            <v>westregion</v>
          </cell>
        </row>
        <row r="8702">
          <cell r="B8702" t="str">
            <v>amds_west_region</v>
          </cell>
          <cell r="F8702" t="str">
            <v>amdstexas</v>
          </cell>
        </row>
        <row r="8703">
          <cell r="B8703" t="str">
            <v>amds_texas</v>
          </cell>
          <cell r="F8703" t="str">
            <v>website_bpp</v>
          </cell>
        </row>
        <row r="8704">
          <cell r="B8704" t="str">
            <v>bpp</v>
          </cell>
          <cell r="F8704" t="str">
            <v>website_appliance_catalog</v>
          </cell>
        </row>
        <row r="8705">
          <cell r="B8705" t="str">
            <v>appliance_catalog</v>
          </cell>
          <cell r="F8705" t="str">
            <v>amdschicago</v>
          </cell>
        </row>
        <row r="8706">
          <cell r="B8706" t="str">
            <v>amds_chicago</v>
          </cell>
          <cell r="F8706" t="str">
            <v>bppinstall</v>
          </cell>
        </row>
        <row r="8707">
          <cell r="B8707" t="str">
            <v>bpp_install</v>
          </cell>
          <cell r="F8707" t="str">
            <v>mtp</v>
          </cell>
        </row>
        <row r="8708">
          <cell r="B8708" t="str">
            <v>trade_partner</v>
          </cell>
          <cell r="F8708" t="str">
            <v>amdstristate</v>
          </cell>
        </row>
        <row r="8709">
          <cell r="B8709" t="str">
            <v>amds_tristate</v>
          </cell>
          <cell r="F8709" t="str">
            <v>newengland</v>
          </cell>
        </row>
        <row r="8710">
          <cell r="A8710" t="str">
            <v>24998305USA</v>
          </cell>
          <cell r="C8710" t="str">
            <v>Accessories - Trim Kits</v>
          </cell>
          <cell r="D8710" t="str">
            <v>simple</v>
          </cell>
          <cell r="E8710" t="str">
            <v>Cooking</v>
          </cell>
          <cell r="F8710" t="str">
            <v>base</v>
          </cell>
          <cell r="G8710" t="str">
            <v>EBA6808MC Obsidian Black (for 30" niche)</v>
          </cell>
          <cell r="H8710" t="str">
            <v>EBA6808MC Obsidian Black (for 30" niche)</v>
          </cell>
          <cell r="I8710" t="str">
            <v>EBA6808MC Obsidian Black (for 30" niche)</v>
          </cell>
          <cell r="J8710">
            <v>329</v>
          </cell>
        </row>
        <row r="8711">
          <cell r="B8711" t="str">
            <v>default</v>
          </cell>
          <cell r="E8711" t="str">
            <v>Cooking/Trim Kits &amp; Cabinetry</v>
          </cell>
          <cell r="F8711" t="str">
            <v>florida</v>
          </cell>
        </row>
        <row r="8712">
          <cell r="B8712" t="str">
            <v>amds_florida</v>
          </cell>
          <cell r="F8712" t="str">
            <v>midatlantic</v>
          </cell>
        </row>
        <row r="8713">
          <cell r="B8713" t="str">
            <v>amds_west_region</v>
          </cell>
          <cell r="F8713" t="str">
            <v>westregion</v>
          </cell>
        </row>
        <row r="8714">
          <cell r="B8714" t="str">
            <v>amds_texas</v>
          </cell>
          <cell r="F8714" t="str">
            <v>amdstexas</v>
          </cell>
        </row>
        <row r="8715">
          <cell r="B8715" t="str">
            <v>appliance_catalog</v>
          </cell>
          <cell r="F8715" t="str">
            <v>website_bpp</v>
          </cell>
        </row>
        <row r="8716">
          <cell r="B8716" t="str">
            <v>amds_chicago</v>
          </cell>
          <cell r="F8716" t="str">
            <v>website_appliance_catalog</v>
          </cell>
        </row>
        <row r="8717">
          <cell r="B8717" t="str">
            <v>trade_partner</v>
          </cell>
          <cell r="F8717" t="str">
            <v>amdschicago</v>
          </cell>
        </row>
        <row r="8718">
          <cell r="B8718" t="str">
            <v>amds_tristate</v>
          </cell>
          <cell r="F8718" t="str">
            <v>mtp</v>
          </cell>
        </row>
        <row r="8719">
          <cell r="B8719" t="str">
            <v>amds_newengland</v>
          </cell>
          <cell r="F8719" t="str">
            <v>amdstristate</v>
          </cell>
        </row>
        <row r="8720">
          <cell r="B8720" t="str">
            <v>center_sales</v>
          </cell>
          <cell r="F8720" t="str">
            <v>newengland</v>
          </cell>
        </row>
        <row r="8721">
          <cell r="F8721" t="str">
            <v>website_vac_room</v>
          </cell>
        </row>
        <row r="8722">
          <cell r="F8722" t="str">
            <v>website_center_sales</v>
          </cell>
        </row>
        <row r="8723">
          <cell r="A8723">
            <v>7215411</v>
          </cell>
          <cell r="C8723" t="str">
            <v>Accessories - Door Handles</v>
          </cell>
          <cell r="D8723" t="str">
            <v>simple</v>
          </cell>
          <cell r="E8723" t="str">
            <v>Cooking</v>
          </cell>
          <cell r="F8723" t="str">
            <v>base</v>
          </cell>
          <cell r="G8723" t="str">
            <v>Straight Handle Clean Touch Steelâ„¢ Design / 60cm ovens</v>
          </cell>
          <cell r="H8723" t="str">
            <v>For more information &amp; downloadable material (operating manuals, diagrams, etc) visit mieleusa.com.</v>
          </cell>
          <cell r="I8723" t="str">
            <v>Straight Handle Clean Touch Steelâ„¢ Design / 60cm ovens</v>
          </cell>
          <cell r="J8723">
            <v>145</v>
          </cell>
        </row>
        <row r="8724">
          <cell r="B8724" t="str">
            <v>default</v>
          </cell>
          <cell r="E8724" t="str">
            <v>Cooking/Door handles</v>
          </cell>
          <cell r="F8724" t="str">
            <v>florida</v>
          </cell>
        </row>
        <row r="8725">
          <cell r="B8725" t="str">
            <v>amds_florida</v>
          </cell>
          <cell r="F8725" t="str">
            <v>midatlantic</v>
          </cell>
        </row>
        <row r="8726">
          <cell r="B8726" t="str">
            <v>amds_west_region</v>
          </cell>
          <cell r="F8726" t="str">
            <v>westregion</v>
          </cell>
        </row>
        <row r="8727">
          <cell r="B8727" t="str">
            <v>amds_texas</v>
          </cell>
          <cell r="F8727" t="str">
            <v>amdstexas</v>
          </cell>
        </row>
        <row r="8728">
          <cell r="B8728" t="str">
            <v>appliance_catalog</v>
          </cell>
          <cell r="F8728" t="str">
            <v>website_bpp</v>
          </cell>
        </row>
        <row r="8729">
          <cell r="B8729" t="str">
            <v>amds_chicago</v>
          </cell>
          <cell r="F8729" t="str">
            <v>website_appliance_catalog</v>
          </cell>
        </row>
        <row r="8730">
          <cell r="B8730" t="str">
            <v>bpp_install</v>
          </cell>
          <cell r="F8730" t="str">
            <v>amdschicago</v>
          </cell>
        </row>
        <row r="8731">
          <cell r="B8731" t="str">
            <v>trade_partner</v>
          </cell>
          <cell r="F8731" t="str">
            <v>bppinstall</v>
          </cell>
        </row>
        <row r="8732">
          <cell r="B8732" t="str">
            <v>amds_tristate</v>
          </cell>
          <cell r="F8732" t="str">
            <v>mtp</v>
          </cell>
        </row>
        <row r="8733">
          <cell r="B8733" t="str">
            <v>amds_newengland</v>
          </cell>
          <cell r="F8733" t="str">
            <v>amdstristate</v>
          </cell>
        </row>
        <row r="8734">
          <cell r="B8734" t="str">
            <v>center_sales</v>
          </cell>
          <cell r="F8734" t="str">
            <v>newengland</v>
          </cell>
        </row>
        <row r="8735">
          <cell r="F8735" t="str">
            <v>website_vac_room</v>
          </cell>
        </row>
        <row r="8736">
          <cell r="F8736" t="str">
            <v>website_center_sales</v>
          </cell>
        </row>
        <row r="8737">
          <cell r="A8737" t="str">
            <v>61805650USA</v>
          </cell>
          <cell r="C8737" t="str">
            <v>Appliances - Dishwashers - Professional for the Home</v>
          </cell>
          <cell r="D8737" t="str">
            <v>simple</v>
          </cell>
          <cell r="E8737" t="str">
            <v>Dishwashers</v>
          </cell>
          <cell r="F8737" t="str">
            <v>florida</v>
          </cell>
          <cell r="G8737" t="str">
            <v>PG8056 - 208v</v>
          </cell>
          <cell r="H8737" t="str">
            <v>For more information &amp; downloadable material (operating manuals, diagrams, etc) visit mieleusa.com.</v>
          </cell>
          <cell r="I8737" t="str">
            <v>PG8056 - 208v</v>
          </cell>
          <cell r="J8737">
            <v>5199</v>
          </cell>
        </row>
        <row r="8738">
          <cell r="B8738" t="str">
            <v>amds_florida</v>
          </cell>
          <cell r="E8738" t="str">
            <v>Dishwashers/Professional for the home</v>
          </cell>
          <cell r="F8738" t="str">
            <v>midatlantic</v>
          </cell>
        </row>
        <row r="8739">
          <cell r="B8739" t="str">
            <v>amds_midatlantic</v>
          </cell>
          <cell r="F8739" t="str">
            <v>westregion</v>
          </cell>
        </row>
        <row r="8740">
          <cell r="B8740" t="str">
            <v>amds_west_region</v>
          </cell>
          <cell r="F8740" t="str">
            <v>amdstexas</v>
          </cell>
        </row>
        <row r="8741">
          <cell r="B8741" t="str">
            <v>amds_texas</v>
          </cell>
          <cell r="F8741" t="str">
            <v>website_bpp</v>
          </cell>
        </row>
        <row r="8742">
          <cell r="B8742" t="str">
            <v>appliance_catalog</v>
          </cell>
          <cell r="F8742" t="str">
            <v>website_appliance_catalog</v>
          </cell>
        </row>
        <row r="8743">
          <cell r="B8743" t="str">
            <v>amds_chicago</v>
          </cell>
          <cell r="F8743" t="str">
            <v>amdschicago</v>
          </cell>
        </row>
        <row r="8744">
          <cell r="B8744" t="str">
            <v>bpp_install</v>
          </cell>
          <cell r="F8744" t="str">
            <v>bppinstall</v>
          </cell>
        </row>
        <row r="8745">
          <cell r="B8745" t="str">
            <v>trade_partner</v>
          </cell>
          <cell r="F8745" t="str">
            <v>mtp</v>
          </cell>
        </row>
        <row r="8746">
          <cell r="B8746" t="str">
            <v>amds_tristate</v>
          </cell>
          <cell r="F8746" t="str">
            <v>amdstristate</v>
          </cell>
        </row>
        <row r="8747">
          <cell r="F8747" t="str">
            <v>newengland</v>
          </cell>
        </row>
        <row r="8748">
          <cell r="A8748" t="str">
            <v>61805655USA</v>
          </cell>
          <cell r="C8748" t="str">
            <v>Appliances - Dishwashers - Professional for the Home</v>
          </cell>
          <cell r="D8748" t="str">
            <v>simple</v>
          </cell>
          <cell r="E8748" t="str">
            <v>Dishwashers</v>
          </cell>
          <cell r="F8748" t="str">
            <v>florida</v>
          </cell>
          <cell r="G8748" t="str">
            <v>PG8056 - 240v</v>
          </cell>
          <cell r="H8748" t="str">
            <v>For more information &amp; downloadable material (operating manuals, diagrams, etc) visit mieleusa.com.</v>
          </cell>
          <cell r="I8748" t="str">
            <v>PG8056 - 240v</v>
          </cell>
          <cell r="J8748">
            <v>5199</v>
          </cell>
        </row>
        <row r="8749">
          <cell r="B8749" t="str">
            <v>amds_florida</v>
          </cell>
          <cell r="E8749" t="str">
            <v>Dishwashers/Professional for the home</v>
          </cell>
          <cell r="F8749" t="str">
            <v>midatlantic</v>
          </cell>
        </row>
        <row r="8750">
          <cell r="B8750" t="str">
            <v>amds_midatlantic</v>
          </cell>
          <cell r="F8750" t="str">
            <v>westregion</v>
          </cell>
        </row>
        <row r="8751">
          <cell r="B8751" t="str">
            <v>amds_west_region</v>
          </cell>
          <cell r="F8751" t="str">
            <v>amdstexas</v>
          </cell>
        </row>
        <row r="8752">
          <cell r="B8752" t="str">
            <v>amds_texas</v>
          </cell>
          <cell r="F8752" t="str">
            <v>website_bpp</v>
          </cell>
        </row>
        <row r="8753">
          <cell r="B8753" t="str">
            <v>bpp</v>
          </cell>
          <cell r="F8753" t="str">
            <v>website_appliance_catalog</v>
          </cell>
        </row>
        <row r="8754">
          <cell r="B8754" t="str">
            <v>appliance_catalog</v>
          </cell>
          <cell r="F8754" t="str">
            <v>amdschicago</v>
          </cell>
        </row>
        <row r="8755">
          <cell r="B8755" t="str">
            <v>amds_chicago</v>
          </cell>
          <cell r="F8755" t="str">
            <v>bppinstall</v>
          </cell>
          <cell r="G8755" t="str">
            <v>PG8056 U AE mK (240v)</v>
          </cell>
          <cell r="I8755" t="str">
            <v>PG8056 U AE mK (240v)</v>
          </cell>
        </row>
        <row r="8756">
          <cell r="B8756" t="str">
            <v>bpp_install</v>
          </cell>
          <cell r="F8756" t="str">
            <v>mtp</v>
          </cell>
        </row>
        <row r="8757">
          <cell r="B8757" t="str">
            <v>trade_partner</v>
          </cell>
          <cell r="F8757" t="str">
            <v>amdstristate</v>
          </cell>
        </row>
        <row r="8758">
          <cell r="B8758" t="str">
            <v>amds_tristate</v>
          </cell>
          <cell r="F8758" t="str">
            <v>newengland</v>
          </cell>
        </row>
        <row r="8759">
          <cell r="A8759" t="str">
            <v>61806120USA</v>
          </cell>
          <cell r="C8759" t="str">
            <v>Appliances - Dishwashers - Professional for the Home</v>
          </cell>
          <cell r="D8759" t="str">
            <v>simple</v>
          </cell>
          <cell r="E8759" t="str">
            <v>Dishwashers</v>
          </cell>
          <cell r="F8759" t="str">
            <v>florida</v>
          </cell>
          <cell r="G8759" t="str">
            <v>PG8061 U AE mK (208v) - Industrial use only - 3 phase electrical supply needed</v>
          </cell>
          <cell r="H8759" t="str">
            <v>For more information &amp; downloadable material (operating manuals, diagrams, etc) visit mieleusa.com.</v>
          </cell>
          <cell r="I8759" t="str">
            <v>PG8061 U AE mK (208v) &lt;br&gt; &lt;br&gt; &lt;b&gt; &lt;font color = "ff0000"&gt; Industrial use only - 3 phase electrical supply needed&lt;/b&gt; &lt;br&gt; &lt;br&gt;_x000D_
&lt;b&gt; Please contact Dealer Services at (800) 999-3790 to order this product.&lt;/font&gt; &lt;/b&gt;</v>
          </cell>
          <cell r="J8759">
            <v>5699</v>
          </cell>
        </row>
        <row r="8760">
          <cell r="B8760" t="str">
            <v>amds_florida</v>
          </cell>
          <cell r="E8760" t="str">
            <v>Dishwashers/Professional for the home</v>
          </cell>
          <cell r="F8760" t="str">
            <v>midatlantic</v>
          </cell>
        </row>
        <row r="8761">
          <cell r="B8761" t="str">
            <v>amds_midatlantic</v>
          </cell>
          <cell r="F8761" t="str">
            <v>westregion</v>
          </cell>
        </row>
        <row r="8762">
          <cell r="B8762" t="str">
            <v>amds_west_region</v>
          </cell>
          <cell r="F8762" t="str">
            <v>amdstexas</v>
          </cell>
        </row>
        <row r="8763">
          <cell r="B8763" t="str">
            <v>amds_texas</v>
          </cell>
          <cell r="F8763" t="str">
            <v>website_bpp</v>
          </cell>
        </row>
        <row r="8764">
          <cell r="B8764" t="str">
            <v>appliance_catalog</v>
          </cell>
          <cell r="F8764" t="str">
            <v>website_appliance_catalog</v>
          </cell>
        </row>
        <row r="8765">
          <cell r="B8765" t="str">
            <v>amds_chicago</v>
          </cell>
          <cell r="F8765" t="str">
            <v>amdschicago</v>
          </cell>
        </row>
        <row r="8766">
          <cell r="F8766" t="str">
            <v>amdstristate</v>
          </cell>
        </row>
        <row r="8767">
          <cell r="A8767" t="str">
            <v>61806125USA</v>
          </cell>
          <cell r="C8767" t="str">
            <v>Appliances - Dishwashers - Professional for the Home</v>
          </cell>
          <cell r="D8767" t="str">
            <v>simple</v>
          </cell>
          <cell r="E8767" t="str">
            <v>Dishwashers</v>
          </cell>
          <cell r="F8767" t="str">
            <v>florida</v>
          </cell>
          <cell r="G8767" t="str">
            <v>PG8061 U AE mK (240v) - Industrial use only - 3 phase electrical supply needed</v>
          </cell>
          <cell r="H8767" t="str">
            <v>For more information &amp; downloadable material (operating manuals, diagrams, etc) visit mieleusa.com.</v>
          </cell>
          <cell r="I8767" t="str">
            <v>PG8061 U AE mK (208v) - Industrial use only - 3 phase electrical supply needed &lt;br&gt; &lt;br&gt;_x000D_
&lt;b&gt; &lt;font color = "ff0000"&gt;Please contact Dealer Services at (800) 999-3790 to order this product.&lt;/font&gt; &lt;/b&gt;</v>
          </cell>
          <cell r="J8767">
            <v>5699</v>
          </cell>
        </row>
        <row r="8768">
          <cell r="B8768" t="str">
            <v>amds_florida</v>
          </cell>
          <cell r="E8768" t="str">
            <v>Dishwashers/Professional for the home</v>
          </cell>
          <cell r="F8768" t="str">
            <v>midatlantic</v>
          </cell>
        </row>
        <row r="8769">
          <cell r="B8769" t="str">
            <v>amds_midatlantic</v>
          </cell>
          <cell r="F8769" t="str">
            <v>westregion</v>
          </cell>
        </row>
        <row r="8770">
          <cell r="B8770" t="str">
            <v>amds_west_region</v>
          </cell>
          <cell r="F8770" t="str">
            <v>amdstexas</v>
          </cell>
        </row>
        <row r="8771">
          <cell r="B8771" t="str">
            <v>amds_texas</v>
          </cell>
          <cell r="F8771" t="str">
            <v>website_bpp</v>
          </cell>
        </row>
        <row r="8772">
          <cell r="B8772" t="str">
            <v>bpp</v>
          </cell>
          <cell r="F8772" t="str">
            <v>website_appliance_catalog</v>
          </cell>
        </row>
        <row r="8773">
          <cell r="B8773" t="str">
            <v>appliance_catalog</v>
          </cell>
          <cell r="F8773" t="str">
            <v>amdschicago</v>
          </cell>
        </row>
        <row r="8774">
          <cell r="B8774" t="str">
            <v>amds_chicago</v>
          </cell>
          <cell r="F8774" t="str">
            <v>amdstristate</v>
          </cell>
          <cell r="G8774" t="str">
            <v>PG8061 U AE mK (240v)</v>
          </cell>
          <cell r="I8774" t="str">
            <v>PG8061 U AE mK (240v)</v>
          </cell>
        </row>
        <row r="8775">
          <cell r="A8775" t="str">
            <v>41FAE030CDN</v>
          </cell>
          <cell r="C8775" t="str">
            <v>Appliances - Vacuums - Canisters - S6</v>
          </cell>
          <cell r="D8775" t="str">
            <v>simple</v>
          </cell>
          <cell r="E8775" t="str">
            <v>Vacuum Cleaners</v>
          </cell>
          <cell r="F8775" t="str">
            <v>base</v>
          </cell>
          <cell r="G8775" t="str">
            <v>Complete C2 Limited Edition</v>
          </cell>
          <cell r="H8775" t="str">
            <v>For more information &amp; downloadable material (operating manuals, diagrams, etc) visit mieleusa.com.</v>
          </cell>
          <cell r="I8775" t="str">
            <v>&lt;ul&gt;&lt;li&gt;Compact Canister Vacuum&lt;/li&gt;&lt;li&gt;Silence Motor&lt;/li&gt;&lt;li&gt;33' Operating Radius&lt;/li&gt;&lt;li&gt;AirClean Sealed System&lt;/li&gt;&lt;li&gt;STB 205-3 Turbobrush&lt;/li&gt;&lt;li&gt;SBD285-3 Combination Floor Brush&lt;/li&gt;&lt;li&gt;Recommended for low pile carpet, rugs and hard surfaces&lt;/li&gt;&lt;/ul&gt;</v>
          </cell>
          <cell r="J8775">
            <v>399</v>
          </cell>
        </row>
        <row r="8776">
          <cell r="E8776" t="str">
            <v>Vacuum Cleaners/Canisters</v>
          </cell>
          <cell r="F8776" t="str">
            <v>website_center_sales</v>
          </cell>
        </row>
        <row r="8777">
          <cell r="E8777" t="str">
            <v>Google Lifestyle Perks</v>
          </cell>
        </row>
        <row r="8778">
          <cell r="A8778" t="str">
            <v>41GDE032CDN</v>
          </cell>
          <cell r="C8778" t="str">
            <v>Appliances - Vacuums - Canisters - S6</v>
          </cell>
          <cell r="D8778" t="str">
            <v>simple</v>
          </cell>
          <cell r="E8778" t="str">
            <v>Vacuum Cleaners</v>
          </cell>
          <cell r="F8778" t="str">
            <v>base</v>
          </cell>
          <cell r="G8778" t="str">
            <v>Complete C3 Limited Edition (Discontinued)</v>
          </cell>
          <cell r="H8778" t="str">
            <v>For more information &amp; downloadable material (operating manuals, diagrams, etc) visit mieleusa.com.</v>
          </cell>
          <cell r="I8778" t="str">
            <v>&lt;ul&gt;&lt;li&gt;Compact Canister Vacuum&lt;/li&gt;&lt;li&gt;Silence Motor&lt;/li&gt;&lt;li&gt;33' Operating Radius&lt;/li&gt;&lt;li&gt;AirClean Sealed System&lt;/li&gt;&lt;li&gt;STB 205-3 Turbobrush&lt;/li&gt;&lt;li&gt;SBD285-3 Combination Floor Brush&lt;/li&gt;&lt;li&gt;Recommended for low pile carpet, rugs and hard surfaces&lt;/li&gt;&lt;/ul&gt;</v>
          </cell>
          <cell r="J8778">
            <v>449</v>
          </cell>
        </row>
        <row r="8779">
          <cell r="E8779" t="str">
            <v>Vacuum Cleaners/Canisters</v>
          </cell>
          <cell r="F8779" t="str">
            <v>website_vac_room</v>
          </cell>
        </row>
        <row r="8780">
          <cell r="E8780" t="str">
            <v>Google Lifestyle Perks</v>
          </cell>
          <cell r="F8780" t="str">
            <v>website_center_sales</v>
          </cell>
        </row>
        <row r="8781">
          <cell r="A8781" t="str">
            <v>41HAE031USA</v>
          </cell>
          <cell r="C8781" t="str">
            <v>Appliances - Vacuums - Uprights - S7</v>
          </cell>
          <cell r="D8781" t="str">
            <v>simple</v>
          </cell>
          <cell r="E8781" t="str">
            <v>Vacuum Cleaners</v>
          </cell>
          <cell r="F8781" t="str">
            <v>base</v>
          </cell>
          <cell r="G8781" t="str">
            <v>Dynamic U1 Limited Edition</v>
          </cell>
          <cell r="H8781" t="str">
            <v>For more information &amp; downloadable material (operating manuals, diagrams, etc) visit mieleusa.com.</v>
          </cell>
          <cell r="I8781" t="str">
            <v>&lt;ul&gt;&lt;li&gt;Patented SwivelNeckâ„¢ for Maximum Maneuver&lt;/li&gt;&lt;li&gt;Automatic Height Adjustment&lt;/li&gt;&lt;li&gt;AirClean Sealed System&lt;/li&gt;&lt;li&gt;Variable Speed Motor Controlled via Rotary Dial&lt;/li&gt;&lt;li&gt;AirClean Filter&lt;/li&gt;&lt;li&gt;Recommended for all surface types&lt;/li&gt;&lt;/ul&gt;</v>
          </cell>
          <cell r="J8781">
            <v>499</v>
          </cell>
        </row>
        <row r="8782">
          <cell r="B8782" t="str">
            <v>amds_vacuum</v>
          </cell>
          <cell r="E8782" t="str">
            <v>Vacuum Cleaners/Uprights</v>
          </cell>
          <cell r="F8782" t="str">
            <v>website_center_sales</v>
          </cell>
        </row>
        <row r="8783">
          <cell r="B8783" t="str">
            <v>vac_room</v>
          </cell>
          <cell r="E8783" t="str">
            <v>Google Lifestyle Perks</v>
          </cell>
        </row>
        <row r="8784">
          <cell r="A8784" t="str">
            <v>36374722USA</v>
          </cell>
          <cell r="C8784" t="str">
            <v>Appliances - Refrigeration</v>
          </cell>
          <cell r="D8784" t="str">
            <v>simple</v>
          </cell>
          <cell r="E8784" t="str">
            <v>Refrigeration</v>
          </cell>
          <cell r="F8784" t="str">
            <v>florida</v>
          </cell>
          <cell r="G8784" t="str">
            <v>KS37472iD 24" PerfectCool Refrigerator Column</v>
          </cell>
          <cell r="H8784" t="str">
            <v>For more information &amp; downloadable material (operating manuals, diagrams, etc) visit mieleusa.com.</v>
          </cell>
          <cell r="I8784" t="str">
            <v>KS37472iD 24" PerfectCool Refrigerator Column</v>
          </cell>
          <cell r="J8784">
            <v>3099</v>
          </cell>
        </row>
        <row r="8785">
          <cell r="B8785" t="str">
            <v>amds_florida</v>
          </cell>
          <cell r="E8785" t="str">
            <v>Refrigeration/Refrigerators - Single Door</v>
          </cell>
          <cell r="F8785" t="str">
            <v>midatlantic</v>
          </cell>
        </row>
        <row r="8786">
          <cell r="B8786" t="str">
            <v>amds_west_region</v>
          </cell>
          <cell r="F8786" t="str">
            <v>westregion</v>
          </cell>
        </row>
        <row r="8787">
          <cell r="B8787" t="str">
            <v>amds_texas</v>
          </cell>
          <cell r="F8787" t="str">
            <v>amdstexas</v>
          </cell>
        </row>
        <row r="8788">
          <cell r="B8788" t="str">
            <v>amds_chicago</v>
          </cell>
          <cell r="F8788" t="str">
            <v>website_bpp</v>
          </cell>
        </row>
        <row r="8789">
          <cell r="F8789" t="str">
            <v>website_appliance_catalog</v>
          </cell>
        </row>
        <row r="8790">
          <cell r="F8790" t="str">
            <v>amdschicago</v>
          </cell>
        </row>
        <row r="8791">
          <cell r="F8791" t="str">
            <v>bppinstall</v>
          </cell>
        </row>
        <row r="8792">
          <cell r="F8792" t="str">
            <v>amdstristate</v>
          </cell>
        </row>
        <row r="8793">
          <cell r="F8793" t="str">
            <v>newengland</v>
          </cell>
        </row>
        <row r="8794">
          <cell r="A8794" t="str">
            <v>37374921USA</v>
          </cell>
          <cell r="C8794" t="str">
            <v>Appliances - Refrigeration</v>
          </cell>
          <cell r="D8794" t="str">
            <v>simple</v>
          </cell>
          <cell r="E8794" t="str">
            <v>Refrigeration</v>
          </cell>
          <cell r="F8794" t="str">
            <v>florida</v>
          </cell>
          <cell r="G8794" t="str">
            <v>FNS37492 22" PerfectCool Freezer Column</v>
          </cell>
          <cell r="H8794" t="str">
            <v>For more information &amp; downloadable material (operating manuals, diagrams, etc) visit mieleusa.com.</v>
          </cell>
          <cell r="I8794" t="str">
            <v>FNS37492 22" PerfectCool Freezer Column</v>
          </cell>
          <cell r="J8794">
            <v>3499</v>
          </cell>
        </row>
        <row r="8795">
          <cell r="B8795" t="str">
            <v>amds_florida</v>
          </cell>
          <cell r="E8795" t="str">
            <v>Refrigeration/Freezers - Single Door</v>
          </cell>
          <cell r="F8795" t="str">
            <v>midatlantic</v>
          </cell>
        </row>
        <row r="8796">
          <cell r="B8796" t="str">
            <v>amds_west_region</v>
          </cell>
          <cell r="F8796" t="str">
            <v>westregion</v>
          </cell>
        </row>
        <row r="8797">
          <cell r="B8797" t="str">
            <v>amds_texas</v>
          </cell>
          <cell r="F8797" t="str">
            <v>amdstexas</v>
          </cell>
        </row>
        <row r="8798">
          <cell r="B8798" t="str">
            <v>amds_chicago</v>
          </cell>
          <cell r="F8798" t="str">
            <v>website_bpp</v>
          </cell>
        </row>
        <row r="8799">
          <cell r="F8799" t="str">
            <v>website_appliance_catalog</v>
          </cell>
        </row>
        <row r="8800">
          <cell r="F8800" t="str">
            <v>amdschicago</v>
          </cell>
        </row>
        <row r="8801">
          <cell r="F8801" t="str">
            <v>bppinstall</v>
          </cell>
        </row>
        <row r="8802">
          <cell r="F8802" t="str">
            <v>amdstristate</v>
          </cell>
        </row>
        <row r="8803">
          <cell r="F8803" t="str">
            <v>newengland</v>
          </cell>
        </row>
        <row r="8804">
          <cell r="A8804" t="str">
            <v>22998302USA</v>
          </cell>
          <cell r="C8804" t="str">
            <v>Accessories - Trim Kits</v>
          </cell>
          <cell r="D8804" t="str">
            <v>simple</v>
          </cell>
          <cell r="E8804" t="str">
            <v>Cooking</v>
          </cell>
          <cell r="F8804" t="str">
            <v>base</v>
          </cell>
          <cell r="G8804" t="str">
            <v>EBA6808 Obsidian Black (for 30" niche)</v>
          </cell>
          <cell r="H8804" t="str">
            <v>EBA6808 Obsidian Black (for 30" niche)</v>
          </cell>
          <cell r="I8804" t="str">
            <v>EBA6808 Obsidian Black (for 30" niche)</v>
          </cell>
          <cell r="J8804">
            <v>329</v>
          </cell>
        </row>
        <row r="8805">
          <cell r="B8805" t="str">
            <v>default</v>
          </cell>
          <cell r="E8805" t="str">
            <v>Cooking/Trim Kits &amp; Cabinetry</v>
          </cell>
          <cell r="F8805" t="str">
            <v>florida</v>
          </cell>
        </row>
        <row r="8806">
          <cell r="B8806" t="str">
            <v>amds_florida</v>
          </cell>
          <cell r="F8806" t="str">
            <v>midatlantic</v>
          </cell>
        </row>
        <row r="8807">
          <cell r="B8807" t="str">
            <v>amds_west_region</v>
          </cell>
          <cell r="F8807" t="str">
            <v>westregion</v>
          </cell>
        </row>
        <row r="8808">
          <cell r="B8808" t="str">
            <v>amds_texas</v>
          </cell>
          <cell r="F8808" t="str">
            <v>amdstexas</v>
          </cell>
        </row>
        <row r="8809">
          <cell r="B8809" t="str">
            <v>appliance_catalog</v>
          </cell>
          <cell r="F8809" t="str">
            <v>website_bpp</v>
          </cell>
        </row>
        <row r="8810">
          <cell r="B8810" t="str">
            <v>amds_chicago</v>
          </cell>
          <cell r="F8810" t="str">
            <v>website_appliance_catalog</v>
          </cell>
        </row>
        <row r="8811">
          <cell r="B8811" t="str">
            <v>trade_partner</v>
          </cell>
          <cell r="F8811" t="str">
            <v>amdschicago</v>
          </cell>
        </row>
        <row r="8812">
          <cell r="B8812" t="str">
            <v>amds_tristate</v>
          </cell>
          <cell r="F8812" t="str">
            <v>bppinstall</v>
          </cell>
        </row>
        <row r="8813">
          <cell r="B8813" t="str">
            <v>amds_newengland</v>
          </cell>
          <cell r="F8813" t="str">
            <v>mtp</v>
          </cell>
        </row>
        <row r="8814">
          <cell r="B8814" t="str">
            <v>center_sales</v>
          </cell>
          <cell r="F8814" t="str">
            <v>amdstristate</v>
          </cell>
        </row>
        <row r="8815">
          <cell r="F8815" t="str">
            <v>newengland</v>
          </cell>
        </row>
        <row r="8816">
          <cell r="F8816" t="str">
            <v>website_vac_room</v>
          </cell>
        </row>
        <row r="8817">
          <cell r="F8817" t="str">
            <v>website_center_sales</v>
          </cell>
        </row>
        <row r="8818">
          <cell r="A8818" t="str">
            <v>22688023USA</v>
          </cell>
          <cell r="C8818" t="str">
            <v>Appliances - Cooking - Ovens</v>
          </cell>
          <cell r="D8818" t="str">
            <v>simple</v>
          </cell>
          <cell r="E8818" t="str">
            <v>Cooking</v>
          </cell>
          <cell r="F8818" t="str">
            <v>florida</v>
          </cell>
          <cell r="G8818" t="str">
            <v>H6880BP 30" Convection Oven PureLine M Touch (Obsidian Black)</v>
          </cell>
          <cell r="H8818" t="str">
            <v>H6880BP 30" Convection Oven PureLine M Touch (Obsidian Black)</v>
          </cell>
          <cell r="I8818" t="str">
            <v>H6880BP 30" Convection Oven PureLine M Touch (Obsidian Black)</v>
          </cell>
          <cell r="J8818">
            <v>5499</v>
          </cell>
        </row>
        <row r="8819">
          <cell r="B8819" t="str">
            <v>amds_florida</v>
          </cell>
          <cell r="E8819" t="str">
            <v>Cooking/Ovens</v>
          </cell>
          <cell r="F8819" t="str">
            <v>midatlantic</v>
          </cell>
        </row>
        <row r="8820">
          <cell r="B8820" t="str">
            <v>amds_west_region</v>
          </cell>
          <cell r="F8820" t="str">
            <v>westregion</v>
          </cell>
        </row>
        <row r="8821">
          <cell r="B8821" t="str">
            <v>amds_texas</v>
          </cell>
          <cell r="F8821" t="str">
            <v>amdstexas</v>
          </cell>
        </row>
        <row r="8822">
          <cell r="B8822" t="str">
            <v>appliance_catalog</v>
          </cell>
          <cell r="F8822" t="str">
            <v>website_bpp</v>
          </cell>
        </row>
        <row r="8823">
          <cell r="B8823" t="str">
            <v>amds_chicago</v>
          </cell>
          <cell r="F8823" t="str">
            <v>website_appliance_catalog</v>
          </cell>
        </row>
        <row r="8824">
          <cell r="B8824" t="str">
            <v>trade_partner</v>
          </cell>
          <cell r="F8824" t="str">
            <v>amdschicago</v>
          </cell>
        </row>
        <row r="8825">
          <cell r="B8825" t="str">
            <v>amds_tristate</v>
          </cell>
          <cell r="F8825" t="str">
            <v>bppinstall</v>
          </cell>
        </row>
        <row r="8826">
          <cell r="F8826" t="str">
            <v>mtp</v>
          </cell>
        </row>
        <row r="8827">
          <cell r="F8827" t="str">
            <v>amdstristate</v>
          </cell>
        </row>
        <row r="8828">
          <cell r="F8828" t="str">
            <v>newengland</v>
          </cell>
        </row>
        <row r="8829">
          <cell r="A8829">
            <v>9811990</v>
          </cell>
          <cell r="C8829" t="str">
            <v>Accessories - Cooking</v>
          </cell>
          <cell r="D8829" t="str">
            <v>simple</v>
          </cell>
          <cell r="E8829" t="str">
            <v>Cooking</v>
          </cell>
          <cell r="F8829" t="str">
            <v>base</v>
          </cell>
          <cell r="G8829" t="str">
            <v>Rotisserie</v>
          </cell>
          <cell r="H8829" t="str">
            <v>For more information &amp; downloadable material (operating manuals, diagrams, etc) visit &lt;a href="http://www.mieleusa.com/" target="_blank"&gt;mieleusa.com&lt;/a&gt;</v>
          </cell>
          <cell r="I8829" t="str">
            <v>Rotisserie for 30" M-Touch ovens, as well as M Touch ranges including 30", 36", and 48" models.</v>
          </cell>
          <cell r="J8829">
            <v>199</v>
          </cell>
        </row>
        <row r="8830">
          <cell r="B8830" t="str">
            <v>default</v>
          </cell>
          <cell r="E8830" t="str">
            <v>Cooking/Oven Accessories</v>
          </cell>
          <cell r="F8830" t="str">
            <v>website_vac_room</v>
          </cell>
        </row>
        <row r="8831">
          <cell r="B8831" t="str">
            <v>amds_chicago</v>
          </cell>
          <cell r="F8831" t="str">
            <v>website_center_sales</v>
          </cell>
        </row>
        <row r="8832">
          <cell r="B8832" t="str">
            <v>center_sales</v>
          </cell>
        </row>
        <row r="8833">
          <cell r="A8833" t="str">
            <v>94250036USA</v>
          </cell>
          <cell r="C8833" t="str">
            <v>Accessories - Dishwashers</v>
          </cell>
          <cell r="D8833" t="str">
            <v>simple</v>
          </cell>
          <cell r="E8833" t="str">
            <v>Cooking</v>
          </cell>
          <cell r="F8833" t="str">
            <v>florida</v>
          </cell>
          <cell r="G8833" t="str">
            <v>36" Toekick for Range Ovens</v>
          </cell>
          <cell r="H8833" t="str">
            <v>For more information &amp; downloadable material (operating manuals, diagrams, etc) visit mieleusa.com.</v>
          </cell>
          <cell r="I8833" t="str">
            <v>36" Toekick for Range Ovens</v>
          </cell>
          <cell r="J8833">
            <v>39</v>
          </cell>
        </row>
        <row r="8834">
          <cell r="B8834" t="str">
            <v>amds_florida</v>
          </cell>
          <cell r="E8834" t="str">
            <v>Cooking/Range Oven Accessories</v>
          </cell>
          <cell r="F8834" t="str">
            <v>midatlantic</v>
          </cell>
        </row>
        <row r="8835">
          <cell r="B8835" t="str">
            <v>amds_west_region</v>
          </cell>
          <cell r="F8835" t="str">
            <v>westregion</v>
          </cell>
        </row>
        <row r="8836">
          <cell r="B8836" t="str">
            <v>amds_texas</v>
          </cell>
          <cell r="F8836" t="str">
            <v>amdstexas</v>
          </cell>
        </row>
        <row r="8837">
          <cell r="B8837" t="str">
            <v>amds_chicago</v>
          </cell>
          <cell r="F8837" t="str">
            <v>website_bpp</v>
          </cell>
        </row>
        <row r="8838">
          <cell r="F8838" t="str">
            <v>website_appliance_catalog</v>
          </cell>
        </row>
        <row r="8839">
          <cell r="F8839" t="str">
            <v>amdschicago</v>
          </cell>
        </row>
        <row r="8840">
          <cell r="A8840" t="str">
            <v>94250048USA</v>
          </cell>
          <cell r="C8840" t="str">
            <v>Accessories - Dishwashers</v>
          </cell>
          <cell r="D8840" t="str">
            <v>simple</v>
          </cell>
          <cell r="E8840" t="str">
            <v>Cooking</v>
          </cell>
          <cell r="F8840" t="str">
            <v>florida</v>
          </cell>
          <cell r="G8840" t="str">
            <v>48" Toekick for Range Ovens</v>
          </cell>
          <cell r="H8840" t="str">
            <v>For more information &amp; downloadable material (operating manuals, diagrams, etc) visit mieleusa.com.</v>
          </cell>
          <cell r="I8840" t="str">
            <v>48" Toekick for Range Ovens</v>
          </cell>
          <cell r="J8840">
            <v>39</v>
          </cell>
        </row>
        <row r="8841">
          <cell r="B8841" t="str">
            <v>amds_florida</v>
          </cell>
          <cell r="E8841" t="str">
            <v>Cooking/Range Oven Accessories</v>
          </cell>
          <cell r="F8841" t="str">
            <v>midatlantic</v>
          </cell>
        </row>
        <row r="8842">
          <cell r="B8842" t="str">
            <v>amds_west_region</v>
          </cell>
          <cell r="F8842" t="str">
            <v>westregion</v>
          </cell>
        </row>
        <row r="8843">
          <cell r="B8843" t="str">
            <v>amds_texas</v>
          </cell>
          <cell r="F8843" t="str">
            <v>amdstexas</v>
          </cell>
        </row>
        <row r="8844">
          <cell r="B8844" t="str">
            <v>amds_chicago</v>
          </cell>
          <cell r="F8844" t="str">
            <v>website_bpp</v>
          </cell>
        </row>
        <row r="8845">
          <cell r="F8845" t="str">
            <v>website_appliance_catalog</v>
          </cell>
        </row>
        <row r="8846">
          <cell r="F8846" t="str">
            <v>amdschicago</v>
          </cell>
        </row>
        <row r="8847">
          <cell r="A8847" t="str">
            <v>59500502D</v>
          </cell>
          <cell r="C8847" t="str">
            <v>Accessories - Laundry</v>
          </cell>
          <cell r="D8847" t="str">
            <v>simple</v>
          </cell>
          <cell r="E8847" t="str">
            <v>Laundry Care/PFTH Accessories</v>
          </cell>
          <cell r="F8847" t="str">
            <v>florida</v>
          </cell>
          <cell r="G8847" t="str">
            <v>UO 5005-30 12" Professional Laundry Stand</v>
          </cell>
          <cell r="H8847" t="str">
            <v>For more information &amp; downloadable material (operating manuals, diagrams, etc) visit miele-pro.com</v>
          </cell>
          <cell r="I8847" t="str">
            <v>UO 5005-30 12" Professional Laundry Stand</v>
          </cell>
          <cell r="J8847">
            <v>411.84</v>
          </cell>
        </row>
        <row r="8848">
          <cell r="F8848" t="str">
            <v>midatlantic</v>
          </cell>
        </row>
        <row r="8849">
          <cell r="F8849" t="str">
            <v>westregion</v>
          </cell>
        </row>
        <row r="8850">
          <cell r="F8850" t="str">
            <v>amdstexas</v>
          </cell>
        </row>
        <row r="8851">
          <cell r="F8851" t="str">
            <v>website_bpp</v>
          </cell>
        </row>
        <row r="8852">
          <cell r="F8852" t="str">
            <v>website_appliance_catalog</v>
          </cell>
        </row>
        <row r="8853">
          <cell r="F8853" t="str">
            <v>amdschicago</v>
          </cell>
        </row>
        <row r="8854">
          <cell r="F8854" t="str">
            <v>bppinstall</v>
          </cell>
        </row>
        <row r="8855">
          <cell r="F8855" t="str">
            <v>mtp</v>
          </cell>
        </row>
        <row r="8856">
          <cell r="F8856" t="str">
            <v>amdstristate</v>
          </cell>
        </row>
        <row r="8857">
          <cell r="F8857" t="str">
            <v>newengland</v>
          </cell>
        </row>
        <row r="8858">
          <cell r="A8858" t="str">
            <v>59500510D</v>
          </cell>
          <cell r="C8858" t="str">
            <v>Accessories - Laundry</v>
          </cell>
          <cell r="D8858" t="str">
            <v>simple</v>
          </cell>
          <cell r="E8858" t="str">
            <v>Laundry Care/PFTH Accessories</v>
          </cell>
          <cell r="F8858" t="str">
            <v>florida</v>
          </cell>
          <cell r="G8858" t="str">
            <v>UG 5005-75 30" Professional Laundry Stand</v>
          </cell>
          <cell r="H8858" t="str">
            <v>For more information &amp; downloadable material (operating manuals, diagrams, etc) visit miele-pro.com</v>
          </cell>
          <cell r="I8858" t="str">
            <v>UG 5005-75 30" Professional Laundry Stand</v>
          </cell>
          <cell r="J8858">
            <v>882.24</v>
          </cell>
        </row>
        <row r="8859">
          <cell r="B8859" t="str">
            <v>amds_florida</v>
          </cell>
          <cell r="F8859" t="str">
            <v>midatlantic</v>
          </cell>
        </row>
        <row r="8860">
          <cell r="B8860" t="str">
            <v>amds_midatlantic</v>
          </cell>
          <cell r="F8860" t="str">
            <v>westregion</v>
          </cell>
        </row>
        <row r="8861">
          <cell r="B8861" t="str">
            <v>amds_west_region</v>
          </cell>
          <cell r="F8861" t="str">
            <v>amdstexas</v>
          </cell>
        </row>
        <row r="8862">
          <cell r="B8862" t="str">
            <v>amds_texas</v>
          </cell>
          <cell r="F8862" t="str">
            <v>website_bpp</v>
          </cell>
        </row>
        <row r="8863">
          <cell r="B8863" t="str">
            <v>bpp</v>
          </cell>
          <cell r="F8863" t="str">
            <v>website_appliance_catalog</v>
          </cell>
        </row>
        <row r="8864">
          <cell r="B8864" t="str">
            <v>appliance_catalog</v>
          </cell>
          <cell r="F8864" t="str">
            <v>amdschicago</v>
          </cell>
        </row>
        <row r="8865">
          <cell r="B8865" t="str">
            <v>amds_chicago</v>
          </cell>
          <cell r="F8865" t="str">
            <v>bppinstall</v>
          </cell>
        </row>
        <row r="8866">
          <cell r="B8866" t="str">
            <v>bpp_install</v>
          </cell>
          <cell r="F8866" t="str">
            <v>mtp</v>
          </cell>
        </row>
        <row r="8867">
          <cell r="B8867" t="str">
            <v>trade_partner</v>
          </cell>
          <cell r="F8867" t="str">
            <v>amdstristate</v>
          </cell>
        </row>
        <row r="8868">
          <cell r="B8868" t="str">
            <v>amds_tristate</v>
          </cell>
          <cell r="F8868" t="str">
            <v>newengland</v>
          </cell>
        </row>
        <row r="8869">
          <cell r="A8869" t="str">
            <v>59500512D</v>
          </cell>
          <cell r="C8869" t="str">
            <v>Accessories - Laundry</v>
          </cell>
          <cell r="D8869" t="str">
            <v>simple</v>
          </cell>
          <cell r="E8869" t="str">
            <v>Laundry Care/PFTH Accessories</v>
          </cell>
          <cell r="F8869" t="str">
            <v>florida</v>
          </cell>
          <cell r="G8869" t="str">
            <v>UO 5005-47 19" Professional Laundry Stand</v>
          </cell>
          <cell r="H8869" t="str">
            <v>For more information &amp; downloadable material (operating manuals, diagrams, etc) visit miele-pro.com</v>
          </cell>
          <cell r="I8869" t="str">
            <v>UO 5005-47 19" Professional Laundry Stand</v>
          </cell>
          <cell r="J8869">
            <v>571.20000000000005</v>
          </cell>
        </row>
        <row r="8870">
          <cell r="B8870" t="str">
            <v>amds_florida</v>
          </cell>
          <cell r="F8870" t="str">
            <v>midatlantic</v>
          </cell>
        </row>
        <row r="8871">
          <cell r="B8871" t="str">
            <v>amds_midatlantic</v>
          </cell>
          <cell r="F8871" t="str">
            <v>westregion</v>
          </cell>
        </row>
        <row r="8872">
          <cell r="B8872" t="str">
            <v>amds_west_region</v>
          </cell>
          <cell r="F8872" t="str">
            <v>amdstexas</v>
          </cell>
        </row>
        <row r="8873">
          <cell r="B8873" t="str">
            <v>amds_texas</v>
          </cell>
          <cell r="F8873" t="str">
            <v>website_bpp</v>
          </cell>
        </row>
        <row r="8874">
          <cell r="B8874" t="str">
            <v>bpp</v>
          </cell>
          <cell r="F8874" t="str">
            <v>website_appliance_catalog</v>
          </cell>
        </row>
        <row r="8875">
          <cell r="B8875" t="str">
            <v>appliance_catalog</v>
          </cell>
          <cell r="F8875" t="str">
            <v>amdschicago</v>
          </cell>
        </row>
        <row r="8876">
          <cell r="B8876" t="str">
            <v>amds_chicago</v>
          </cell>
          <cell r="F8876" t="str">
            <v>bppinstall</v>
          </cell>
        </row>
        <row r="8877">
          <cell r="B8877" t="str">
            <v>bpp_install</v>
          </cell>
          <cell r="F8877" t="str">
            <v>mtp</v>
          </cell>
        </row>
        <row r="8878">
          <cell r="B8878" t="str">
            <v>trade_partner</v>
          </cell>
          <cell r="F8878" t="str">
            <v>amdstristate</v>
          </cell>
        </row>
        <row r="8879">
          <cell r="B8879" t="str">
            <v>amds_tristate</v>
          </cell>
          <cell r="F8879" t="str">
            <v>newengland</v>
          </cell>
        </row>
        <row r="8880">
          <cell r="A8880" t="str">
            <v>59500513D</v>
          </cell>
          <cell r="C8880" t="str">
            <v>Accessories - Laundry</v>
          </cell>
          <cell r="D8880" t="str">
            <v>simple</v>
          </cell>
          <cell r="E8880" t="str">
            <v>Laundry Care/PFTH Accessories</v>
          </cell>
          <cell r="F8880" t="str">
            <v>florida</v>
          </cell>
          <cell r="G8880" t="str">
            <v>UG 5005-47 19" Professional Laundry Stand</v>
          </cell>
          <cell r="H8880" t="str">
            <v>For more information &amp; downloadable material (operating manuals, diagrams, etc) visit miele-pro.com</v>
          </cell>
          <cell r="I8880" t="str">
            <v>UG 5005-47 19" Professional Laundry Stand</v>
          </cell>
          <cell r="J8880">
            <v>715.2</v>
          </cell>
        </row>
        <row r="8881">
          <cell r="B8881" t="str">
            <v>amds_florida</v>
          </cell>
          <cell r="F8881" t="str">
            <v>midatlantic</v>
          </cell>
        </row>
        <row r="8882">
          <cell r="B8882" t="str">
            <v>amds_midatlantic</v>
          </cell>
          <cell r="F8882" t="str">
            <v>westregion</v>
          </cell>
        </row>
        <row r="8883">
          <cell r="B8883" t="str">
            <v>amds_west_region</v>
          </cell>
          <cell r="F8883" t="str">
            <v>amdstexas</v>
          </cell>
        </row>
        <row r="8884">
          <cell r="B8884" t="str">
            <v>amds_texas</v>
          </cell>
          <cell r="F8884" t="str">
            <v>website_bpp</v>
          </cell>
        </row>
        <row r="8885">
          <cell r="B8885" t="str">
            <v>bpp</v>
          </cell>
          <cell r="F8885" t="str">
            <v>website_appliance_catalog</v>
          </cell>
        </row>
        <row r="8886">
          <cell r="B8886" t="str">
            <v>appliance_catalog</v>
          </cell>
          <cell r="F8886" t="str">
            <v>amdschicago</v>
          </cell>
        </row>
        <row r="8887">
          <cell r="B8887" t="str">
            <v>amds_chicago</v>
          </cell>
          <cell r="F8887" t="str">
            <v>bppinstall</v>
          </cell>
        </row>
        <row r="8888">
          <cell r="B8888" t="str">
            <v>bpp_install</v>
          </cell>
          <cell r="F8888" t="str">
            <v>mtp</v>
          </cell>
        </row>
        <row r="8889">
          <cell r="B8889" t="str">
            <v>trade_partner</v>
          </cell>
          <cell r="F8889" t="str">
            <v>amdstristate</v>
          </cell>
        </row>
        <row r="8890">
          <cell r="B8890" t="str">
            <v>amds_tristate</v>
          </cell>
          <cell r="F8890" t="str">
            <v>newengland</v>
          </cell>
        </row>
        <row r="8891">
          <cell r="A8891" t="str">
            <v>59500511D</v>
          </cell>
          <cell r="C8891" t="str">
            <v>Accessories - Laundry</v>
          </cell>
          <cell r="D8891" t="str">
            <v>simple</v>
          </cell>
          <cell r="E8891" t="str">
            <v>Laundry Care/PFTH Accessories</v>
          </cell>
          <cell r="F8891" t="str">
            <v>florida</v>
          </cell>
          <cell r="G8891" t="str">
            <v>UG 5005-75 30" Professional Laundry Stand, including FFK5005 filter</v>
          </cell>
          <cell r="H8891" t="str">
            <v>For more information &amp; downloadable material (operating manuals, diagrams, etc) visit miele-pro.com</v>
          </cell>
          <cell r="I8891" t="str">
            <v>UG 5005-75 30" Professional Laundry Stand, including FFK5005 filter</v>
          </cell>
          <cell r="J8891">
            <v>1832.64</v>
          </cell>
        </row>
        <row r="8892">
          <cell r="B8892" t="str">
            <v>amds_florida</v>
          </cell>
          <cell r="F8892" t="str">
            <v>midatlantic</v>
          </cell>
        </row>
        <row r="8893">
          <cell r="B8893" t="str">
            <v>amds_midatlantic</v>
          </cell>
          <cell r="F8893" t="str">
            <v>westregion</v>
          </cell>
        </row>
        <row r="8894">
          <cell r="B8894" t="str">
            <v>amds_west_region</v>
          </cell>
          <cell r="F8894" t="str">
            <v>amdstexas</v>
          </cell>
        </row>
        <row r="8895">
          <cell r="B8895" t="str">
            <v>amds_texas</v>
          </cell>
          <cell r="F8895" t="str">
            <v>website_bpp</v>
          </cell>
        </row>
        <row r="8896">
          <cell r="B8896" t="str">
            <v>bpp</v>
          </cell>
          <cell r="F8896" t="str">
            <v>website_appliance_catalog</v>
          </cell>
        </row>
        <row r="8897">
          <cell r="B8897" t="str">
            <v>appliance_catalog</v>
          </cell>
          <cell r="F8897" t="str">
            <v>amdschicago</v>
          </cell>
        </row>
        <row r="8898">
          <cell r="B8898" t="str">
            <v>amds_chicago</v>
          </cell>
          <cell r="F8898" t="str">
            <v>bppinstall</v>
          </cell>
        </row>
        <row r="8899">
          <cell r="B8899" t="str">
            <v>bpp_install</v>
          </cell>
          <cell r="F8899" t="str">
            <v>mtp</v>
          </cell>
        </row>
        <row r="8900">
          <cell r="B8900" t="str">
            <v>trade_partner</v>
          </cell>
          <cell r="F8900" t="str">
            <v>amdstristate</v>
          </cell>
        </row>
        <row r="8901">
          <cell r="B8901" t="str">
            <v>amds_tristate</v>
          </cell>
          <cell r="F8901" t="str">
            <v>newengland</v>
          </cell>
        </row>
        <row r="8902">
          <cell r="A8902" t="str">
            <v>29611010USA</v>
          </cell>
          <cell r="C8902" t="str">
            <v>Appliances - Coffee Systems - Countertop</v>
          </cell>
          <cell r="D8902" t="str">
            <v>simple</v>
          </cell>
          <cell r="E8902" t="str">
            <v>Coffee Products</v>
          </cell>
          <cell r="F8902" t="str">
            <v>base</v>
          </cell>
          <cell r="G8902" t="str">
            <v>CM6110 Countertop Coffee Machine</v>
          </cell>
          <cell r="H8902" t="str">
            <v>For more information &amp; downloadable material (operating manuals, diagrams, etc) visit mieleusa.com.</v>
          </cell>
          <cell r="I8902" t="str">
            <v>Experience the best that excellent coffee has to offer with the new CM6 countertop coffee machine made exclusively by Miele. Revealing a striking new design and an assortment of innovative features including DirectSensor control panel, OneTouch for Two function, 4 user profiles, and integrated cup warmer.</v>
          </cell>
          <cell r="J8902">
            <v>1499</v>
          </cell>
        </row>
        <row r="8903">
          <cell r="B8903" t="str">
            <v>default</v>
          </cell>
          <cell r="E8903" t="str">
            <v>Coffee Products/Countertop Coffee Machines</v>
          </cell>
          <cell r="F8903" t="str">
            <v>amdsvacuum</v>
          </cell>
        </row>
        <row r="8904">
          <cell r="B8904" t="str">
            <v>center_sales</v>
          </cell>
          <cell r="F8904" t="str">
            <v>website_vac_room</v>
          </cell>
        </row>
        <row r="8905">
          <cell r="F8905" t="str">
            <v>website_center_sales</v>
          </cell>
        </row>
        <row r="8906">
          <cell r="A8906" t="str">
            <v>29611020USA</v>
          </cell>
          <cell r="C8906" t="str">
            <v>Appliances - Coffee Systems - Countertop</v>
          </cell>
          <cell r="D8906" t="str">
            <v>simple</v>
          </cell>
          <cell r="E8906" t="str">
            <v>Coffee Products</v>
          </cell>
          <cell r="F8906" t="str">
            <v>base</v>
          </cell>
          <cell r="G8906" t="str">
            <v>CM6110 Countertop Coffee Machine</v>
          </cell>
          <cell r="H8906" t="str">
            <v>For more information &amp; downloadable material (operating manuals, diagrams, etc) visit mieleusa.com.</v>
          </cell>
          <cell r="I8906" t="str">
            <v>Experience the best that excellent coffee has to offer with the new CM6 countertop coffee machine made exclusively by Miele. Revealing a striking new design and an assortment of innovative features including DirectSensor control panel, OneTouch for Two function, 4 user profiles, and integrated cup warmer.</v>
          </cell>
          <cell r="J8906">
            <v>1499</v>
          </cell>
        </row>
        <row r="8907">
          <cell r="B8907" t="str">
            <v>default</v>
          </cell>
          <cell r="E8907" t="str">
            <v>Coffee Products/Countertop Coffee Machines</v>
          </cell>
          <cell r="F8907" t="str">
            <v>amdsvacuum</v>
          </cell>
        </row>
        <row r="8908">
          <cell r="B8908" t="str">
            <v>center_sales</v>
          </cell>
          <cell r="F8908" t="str">
            <v>website_vac_room</v>
          </cell>
        </row>
        <row r="8909">
          <cell r="F8909" t="str">
            <v>website_center_sales</v>
          </cell>
        </row>
        <row r="8910">
          <cell r="A8910" t="str">
            <v>MC CM6</v>
          </cell>
          <cell r="C8910" t="str">
            <v>Extended Service Contracts</v>
          </cell>
          <cell r="D8910" t="str">
            <v>simple</v>
          </cell>
          <cell r="E8910" t="str">
            <v>Service Contracts</v>
          </cell>
          <cell r="F8910" t="str">
            <v>base</v>
          </cell>
          <cell r="G8910" t="str">
            <v>5 Year Extended Service Contract for CM6 (Countertop) Coffee Systems</v>
          </cell>
          <cell r="H8910" t="str">
            <v>For more information &amp; downloadable material (operating manuals, diagrams, etc) visit mieleusa.com.</v>
          </cell>
          <cell r="I8910" t="str">
            <v>5 Year Extended Service Contract for CM6 (Countertop) Coffee Systems &lt;br&gt; &lt;br&gt; &lt;a href="http://www.mieleusa.com/Service/ExtendedService?page=Terms" target="_blank"&gt;Extended Service Contract Terms &amp; Conditions&lt;/a&gt;</v>
          </cell>
          <cell r="J8910">
            <v>249</v>
          </cell>
        </row>
        <row r="8911">
          <cell r="B8911" t="str">
            <v>default</v>
          </cell>
          <cell r="E8911" t="str">
            <v>Service Contracts/Coffee Systems</v>
          </cell>
          <cell r="F8911" t="str">
            <v>website_appliance_catalog</v>
          </cell>
        </row>
        <row r="8912">
          <cell r="B8912" t="str">
            <v>amds_florida</v>
          </cell>
          <cell r="F8912" t="str">
            <v>website_center_sales</v>
          </cell>
        </row>
        <row r="8913">
          <cell r="B8913" t="str">
            <v>amds_west_region</v>
          </cell>
        </row>
        <row r="8914">
          <cell r="B8914" t="str">
            <v>amds_texas</v>
          </cell>
        </row>
        <row r="8915">
          <cell r="B8915" t="str">
            <v>appliance_catalog</v>
          </cell>
        </row>
        <row r="8916">
          <cell r="A8916" t="str">
            <v>29631010USA</v>
          </cell>
          <cell r="C8916" t="str">
            <v>Appliances - Coffee Systems - Countertop</v>
          </cell>
          <cell r="D8916" t="str">
            <v>simple</v>
          </cell>
          <cell r="E8916" t="str">
            <v>Coffee Products</v>
          </cell>
          <cell r="F8916" t="str">
            <v>base</v>
          </cell>
          <cell r="G8916" t="str">
            <v>CM6310 Countertop Coffee Machine</v>
          </cell>
          <cell r="H8916" t="str">
            <v>For more information &amp; downloadable material (operating manuals, diagrams, etc) visit mieleusa.com.</v>
          </cell>
          <cell r="I8916" t="str">
            <v>Experience the best that excellent coffee has to offer with the new CM6 countertop coffee machine made exclusively by Miele. Revealing a striking new design and an assortment of innovative features including DirectSensor control panel, OneTouch for Two function, 4 user profiles, and integrated cup warmer.</v>
          </cell>
          <cell r="J8916">
            <v>1999</v>
          </cell>
        </row>
        <row r="8917">
          <cell r="B8917" t="str">
            <v>default</v>
          </cell>
          <cell r="E8917" t="str">
            <v>Coffee Products/Countertop Coffee Machines</v>
          </cell>
          <cell r="F8917" t="str">
            <v>amdsvacuum</v>
          </cell>
        </row>
        <row r="8918">
          <cell r="B8918" t="str">
            <v>center_sales</v>
          </cell>
          <cell r="F8918" t="str">
            <v>website_vac_room</v>
          </cell>
        </row>
        <row r="8919">
          <cell r="F8919" t="str">
            <v>website_center_sales</v>
          </cell>
        </row>
        <row r="8920">
          <cell r="A8920" t="str">
            <v>23660022USA</v>
          </cell>
          <cell r="C8920" t="str">
            <v>Appliances - Cooking - Ovens</v>
          </cell>
          <cell r="D8920" t="str">
            <v>simple</v>
          </cell>
          <cell r="E8920" t="str">
            <v>Cooking</v>
          </cell>
          <cell r="F8920" t="str">
            <v>florida</v>
          </cell>
          <cell r="G8920" t="str">
            <v>DGC6600 XL Combi-Steam Oven Pureline SensorTronic (Obsidian Black)</v>
          </cell>
          <cell r="H8920" t="str">
            <v>DGC6600 XL Combi-Steam Oven Pureline SensorTronic (Obsidian Black)</v>
          </cell>
          <cell r="I8920" t="str">
            <v>DGC6600 XL Combi-Steam Oven Pureline SensorTronic (Obsidian Black)</v>
          </cell>
          <cell r="J8920">
            <v>3599</v>
          </cell>
        </row>
        <row r="8921">
          <cell r="B8921" t="str">
            <v>amds_florida</v>
          </cell>
          <cell r="E8921" t="str">
            <v>Cooking/Ovens</v>
          </cell>
          <cell r="F8921" t="str">
            <v>midatlantic</v>
          </cell>
        </row>
        <row r="8922">
          <cell r="B8922" t="str">
            <v>amds_midatlantic</v>
          </cell>
          <cell r="E8922" t="str">
            <v>Cooking/Steam Ovens</v>
          </cell>
          <cell r="F8922" t="str">
            <v>westregion</v>
          </cell>
        </row>
        <row r="8923">
          <cell r="B8923" t="str">
            <v>amds_west_region</v>
          </cell>
          <cell r="F8923" t="str">
            <v>amdstexas</v>
          </cell>
        </row>
        <row r="8924">
          <cell r="B8924" t="str">
            <v>amds_texas</v>
          </cell>
          <cell r="F8924" t="str">
            <v>website_bpp</v>
          </cell>
        </row>
        <row r="8925">
          <cell r="B8925" t="str">
            <v>bpp</v>
          </cell>
          <cell r="F8925" t="str">
            <v>website_appliance_catalog</v>
          </cell>
        </row>
        <row r="8926">
          <cell r="B8926" t="str">
            <v>appliance_catalog</v>
          </cell>
          <cell r="F8926" t="str">
            <v>amdschicago</v>
          </cell>
        </row>
        <row r="8927">
          <cell r="B8927" t="str">
            <v>amds_chicago</v>
          </cell>
          <cell r="F8927" t="str">
            <v>bppinstall</v>
          </cell>
        </row>
        <row r="8928">
          <cell r="B8928" t="str">
            <v>bpp_install</v>
          </cell>
          <cell r="F8928" t="str">
            <v>mtp</v>
          </cell>
        </row>
        <row r="8929">
          <cell r="B8929" t="str">
            <v>trade_partner</v>
          </cell>
          <cell r="F8929" t="str">
            <v>amdstristate</v>
          </cell>
        </row>
        <row r="8930">
          <cell r="B8930" t="str">
            <v>amds_tristate</v>
          </cell>
          <cell r="F8930" t="str">
            <v>newengland</v>
          </cell>
        </row>
        <row r="8931">
          <cell r="A8931" t="str">
            <v>DELETED_DAR1220</v>
          </cell>
          <cell r="C8931" t="str">
            <v>Appliances - Cooking - Range Hoods</v>
          </cell>
          <cell r="D8931" t="str">
            <v>simple</v>
          </cell>
          <cell r="E8931" t="str">
            <v>Cooking</v>
          </cell>
          <cell r="F8931" t="str">
            <v>florida</v>
          </cell>
          <cell r="G8931" t="str">
            <v xml:space="preserve">DAR1220 30" Range Wall  Hood        </v>
          </cell>
          <cell r="H8931" t="str">
            <v>For more information &amp; downloadable material (operating manuals, diagrams, etc) visit &lt;a href="http://www.mieleusa.com/" target="_blank"&gt;mieleusa.com&lt;/a&gt;</v>
          </cell>
          <cell r="I8931" t="str">
            <v xml:space="preserve">DAR1220 30" Range Wall  Hood        </v>
          </cell>
          <cell r="J8931">
            <v>1899</v>
          </cell>
        </row>
        <row r="8932">
          <cell r="B8932" t="str">
            <v>amds_florida</v>
          </cell>
          <cell r="E8932" t="str">
            <v>Cooking/Range Hoods</v>
          </cell>
          <cell r="F8932" t="str">
            <v>midatlantic</v>
          </cell>
        </row>
        <row r="8933">
          <cell r="B8933" t="str">
            <v>amds_west_region</v>
          </cell>
          <cell r="F8933" t="str">
            <v>westregion</v>
          </cell>
        </row>
        <row r="8934">
          <cell r="B8934" t="str">
            <v>amds_texas</v>
          </cell>
          <cell r="F8934" t="str">
            <v>amdstexas</v>
          </cell>
        </row>
        <row r="8935">
          <cell r="B8935" t="str">
            <v>amds_chicago</v>
          </cell>
          <cell r="F8935" t="str">
            <v>website_bpp</v>
          </cell>
        </row>
        <row r="8936">
          <cell r="B8936" t="str">
            <v>trade_partner</v>
          </cell>
          <cell r="F8936" t="str">
            <v>website_appliance_catalog</v>
          </cell>
        </row>
        <row r="8937">
          <cell r="F8937" t="str">
            <v>amdschicago</v>
          </cell>
        </row>
        <row r="8938">
          <cell r="F8938" t="str">
            <v>bppinstall</v>
          </cell>
        </row>
        <row r="8939">
          <cell r="F8939" t="str">
            <v>mtp</v>
          </cell>
        </row>
        <row r="8940">
          <cell r="F8940" t="str">
            <v>amdstristate</v>
          </cell>
        </row>
        <row r="8941">
          <cell r="A8941" t="str">
            <v>28122097D</v>
          </cell>
          <cell r="C8941" t="str">
            <v>Appliances - Cooking - Range Hoods</v>
          </cell>
          <cell r="D8941" t="str">
            <v>simple</v>
          </cell>
          <cell r="E8941" t="str">
            <v>Cooking</v>
          </cell>
          <cell r="F8941" t="str">
            <v>florida</v>
          </cell>
          <cell r="G8941" t="str">
            <v>DAR1220 30" Range Wall  Hood - UNBADGED - NO MIELE LOGO</v>
          </cell>
          <cell r="H8941" t="str">
            <v>For more information &amp; downloadable material (operating manuals, diagrams, etc) visit &lt;a href="http://www.mieleusa.com/" target="_blank"&gt;mieleusa.com&lt;/a&gt;</v>
          </cell>
          <cell r="I8941" t="str">
            <v>DAR1220 30" Range Wall  Hood - UNBADGED - NO MIELE LOGO</v>
          </cell>
          <cell r="J8941">
            <v>1899</v>
          </cell>
        </row>
        <row r="8942">
          <cell r="B8942" t="str">
            <v>amds_florida</v>
          </cell>
          <cell r="E8942" t="str">
            <v>Cooking/Range Hoods</v>
          </cell>
          <cell r="F8942" t="str">
            <v>midatlantic</v>
          </cell>
        </row>
        <row r="8943">
          <cell r="B8943" t="str">
            <v>amds_west_region</v>
          </cell>
          <cell r="F8943" t="str">
            <v>westregion</v>
          </cell>
        </row>
        <row r="8944">
          <cell r="B8944" t="str">
            <v>amds_texas</v>
          </cell>
          <cell r="F8944" t="str">
            <v>amdstexas</v>
          </cell>
        </row>
        <row r="8945">
          <cell r="B8945" t="str">
            <v>appliance_catalog</v>
          </cell>
          <cell r="F8945" t="str">
            <v>website_bpp</v>
          </cell>
        </row>
        <row r="8946">
          <cell r="B8946" t="str">
            <v>amds_chicago</v>
          </cell>
          <cell r="F8946" t="str">
            <v>website_appliance_catalog</v>
          </cell>
        </row>
        <row r="8947">
          <cell r="B8947" t="str">
            <v>trade_partner</v>
          </cell>
          <cell r="F8947" t="str">
            <v>amdschicago</v>
          </cell>
        </row>
        <row r="8948">
          <cell r="F8948" t="str">
            <v>bppinstall</v>
          </cell>
        </row>
        <row r="8949">
          <cell r="F8949" t="str">
            <v>mtp</v>
          </cell>
        </row>
        <row r="8950">
          <cell r="F8950" t="str">
            <v>amdstristate</v>
          </cell>
        </row>
        <row r="8951">
          <cell r="F8951" t="str">
            <v>newengland</v>
          </cell>
        </row>
        <row r="8952">
          <cell r="A8952" t="str">
            <v>28123097D</v>
          </cell>
          <cell r="C8952" t="str">
            <v>Appliances - Cooking - Range Hoods</v>
          </cell>
          <cell r="D8952" t="str">
            <v>simple</v>
          </cell>
          <cell r="E8952" t="str">
            <v>Cooking</v>
          </cell>
          <cell r="F8952" t="str">
            <v>florida</v>
          </cell>
          <cell r="G8952" t="str">
            <v>DAR1230 36" Range Wall  Hood - UNBADGED - NO MIELE LOGO</v>
          </cell>
          <cell r="H8952" t="str">
            <v>For more information &amp; downloadable material (operating manuals, diagrams, etc) visit &lt;a href="http://www.mieleusa.com/" target="_blank"&gt;mieleusa.com&lt;/a&gt;</v>
          </cell>
          <cell r="I8952" t="str">
            <v xml:space="preserve">DAR1230 36" Range Wall  Hood - UNBADGED - NO MIELE LOGO  </v>
          </cell>
          <cell r="J8952">
            <v>1999</v>
          </cell>
        </row>
        <row r="8953">
          <cell r="B8953" t="str">
            <v>amds_florida</v>
          </cell>
          <cell r="E8953" t="str">
            <v>Cooking/Range Hoods</v>
          </cell>
          <cell r="F8953" t="str">
            <v>midatlantic</v>
          </cell>
        </row>
        <row r="8954">
          <cell r="B8954" t="str">
            <v>amds_west_region</v>
          </cell>
          <cell r="F8954" t="str">
            <v>westregion</v>
          </cell>
        </row>
        <row r="8955">
          <cell r="B8955" t="str">
            <v>amds_texas</v>
          </cell>
          <cell r="F8955" t="str">
            <v>amdstexas</v>
          </cell>
        </row>
        <row r="8956">
          <cell r="B8956" t="str">
            <v>appliance_catalog</v>
          </cell>
          <cell r="F8956" t="str">
            <v>website_bpp</v>
          </cell>
        </row>
        <row r="8957">
          <cell r="B8957" t="str">
            <v>amds_chicago</v>
          </cell>
          <cell r="F8957" t="str">
            <v>website_appliance_catalog</v>
          </cell>
        </row>
        <row r="8958">
          <cell r="B8958" t="str">
            <v>trade_partner</v>
          </cell>
          <cell r="F8958" t="str">
            <v>amdschicago</v>
          </cell>
        </row>
        <row r="8959">
          <cell r="F8959" t="str">
            <v>bppinstall</v>
          </cell>
        </row>
        <row r="8960">
          <cell r="F8960" t="str">
            <v>mtp</v>
          </cell>
        </row>
        <row r="8961">
          <cell r="F8961" t="str">
            <v>amdstristate</v>
          </cell>
        </row>
        <row r="8962">
          <cell r="F8962" t="str">
            <v>newengland</v>
          </cell>
        </row>
        <row r="8963">
          <cell r="A8963" t="str">
            <v>28125097D</v>
          </cell>
          <cell r="C8963" t="str">
            <v>Appliances - Cooking - Range Hoods</v>
          </cell>
          <cell r="D8963" t="str">
            <v>simple</v>
          </cell>
          <cell r="E8963" t="str">
            <v>Cooking</v>
          </cell>
          <cell r="F8963" t="str">
            <v>florida</v>
          </cell>
          <cell r="G8963" t="str">
            <v>DAR1250 48" Range Wall  Hood - UNBADGED - NO MIELE LOGO</v>
          </cell>
          <cell r="H8963" t="str">
            <v>For more information &amp; downloadable material (operating manuals, diagrams, etc) visit &lt;a href="http://www.mieleusa.com/" target="_blank"&gt;mieleusa.com&lt;/a&gt;</v>
          </cell>
          <cell r="I8963" t="str">
            <v>DAR1250 48" Range Wall  Hood - UNBADGED - NO MIELE LOGO</v>
          </cell>
          <cell r="J8963">
            <v>2199</v>
          </cell>
        </row>
        <row r="8964">
          <cell r="B8964" t="str">
            <v>amds_florida</v>
          </cell>
          <cell r="E8964" t="str">
            <v>Cooking/Range Hoods</v>
          </cell>
          <cell r="F8964" t="str">
            <v>midatlantic</v>
          </cell>
        </row>
        <row r="8965">
          <cell r="B8965" t="str">
            <v>amds_west_region</v>
          </cell>
          <cell r="F8965" t="str">
            <v>westregion</v>
          </cell>
        </row>
        <row r="8966">
          <cell r="B8966" t="str">
            <v>amds_texas</v>
          </cell>
          <cell r="F8966" t="str">
            <v>amdstexas</v>
          </cell>
        </row>
        <row r="8967">
          <cell r="B8967" t="str">
            <v>amds_chicago</v>
          </cell>
          <cell r="F8967" t="str">
            <v>website_bpp</v>
          </cell>
        </row>
        <row r="8968">
          <cell r="F8968" t="str">
            <v>website_appliance_catalog</v>
          </cell>
        </row>
        <row r="8969">
          <cell r="F8969" t="str">
            <v>amdschicago</v>
          </cell>
        </row>
        <row r="8970">
          <cell r="F8970" t="str">
            <v>bppinstall</v>
          </cell>
        </row>
        <row r="8971">
          <cell r="F8971" t="str">
            <v>mtp</v>
          </cell>
        </row>
        <row r="8972">
          <cell r="F8972" t="str">
            <v>amdstristate</v>
          </cell>
        </row>
        <row r="8973">
          <cell r="F8973" t="str">
            <v>newengland</v>
          </cell>
        </row>
        <row r="8974">
          <cell r="A8974">
            <v>10001320</v>
          </cell>
          <cell r="C8974" t="str">
            <v>Accessories - Laundry</v>
          </cell>
          <cell r="D8974" t="str">
            <v>simple</v>
          </cell>
          <cell r="E8974" t="str">
            <v>Laundry Care</v>
          </cell>
          <cell r="F8974" t="str">
            <v>base</v>
          </cell>
          <cell r="G8974" t="str">
            <v>RemoteVision Wireless Module</v>
          </cell>
          <cell r="H8974" t="str">
            <v>For more information &amp; downloadable material (operating manuals, diagrams, etc) visit mieleusa.com.</v>
          </cell>
          <cell r="I8974" t="str">
            <v>With Miele's innovative RemoteVision technology, you will enjoy complete peace of mind. Using proprietary wireless local area network (WLAN) technology and application software developed by Miele for its Independence Series, enabled products will be connected to Miele's monitoring center.</v>
          </cell>
          <cell r="J8974">
            <v>149</v>
          </cell>
        </row>
        <row r="8975">
          <cell r="B8975" t="str">
            <v>default</v>
          </cell>
          <cell r="E8975" t="str">
            <v>Dishwashers</v>
          </cell>
          <cell r="F8975" t="str">
            <v>florida</v>
          </cell>
        </row>
        <row r="8976">
          <cell r="B8976" t="str">
            <v>amds_florida</v>
          </cell>
          <cell r="E8976" t="str">
            <v>Refrigeration</v>
          </cell>
          <cell r="F8976" t="str">
            <v>midatlantic</v>
          </cell>
        </row>
        <row r="8977">
          <cell r="B8977" t="str">
            <v>amds_midatlantic</v>
          </cell>
          <cell r="E8977" t="str">
            <v>Dishwashers/Dishwasher accessories</v>
          </cell>
          <cell r="F8977" t="str">
            <v>westregion</v>
          </cell>
        </row>
        <row r="8978">
          <cell r="B8978" t="str">
            <v>amds_west_region</v>
          </cell>
          <cell r="E8978" t="str">
            <v>Laundry Care/Washer &amp; Dryer Accessories</v>
          </cell>
          <cell r="F8978" t="str">
            <v>amdstexas</v>
          </cell>
        </row>
        <row r="8979">
          <cell r="B8979" t="str">
            <v>amds_texas</v>
          </cell>
          <cell r="E8979" t="str">
            <v>Refrigeration/Refrigeration accessories</v>
          </cell>
          <cell r="F8979" t="str">
            <v>website_bpp</v>
          </cell>
        </row>
        <row r="8980">
          <cell r="B8980" t="str">
            <v>bpp</v>
          </cell>
          <cell r="E8980" t="str">
            <v>Cooking/Range Accessories</v>
          </cell>
          <cell r="F8980" t="str">
            <v>website_appliance_catalog</v>
          </cell>
        </row>
        <row r="8981">
          <cell r="B8981" t="str">
            <v>appliance_catalog</v>
          </cell>
          <cell r="F8981" t="str">
            <v>amdschicago</v>
          </cell>
        </row>
        <row r="8982">
          <cell r="B8982" t="str">
            <v>amds_chicago</v>
          </cell>
          <cell r="F8982" t="str">
            <v>bppinstall</v>
          </cell>
        </row>
        <row r="8983">
          <cell r="B8983" t="str">
            <v>bpp_install</v>
          </cell>
          <cell r="F8983" t="str">
            <v>mtp</v>
          </cell>
        </row>
        <row r="8984">
          <cell r="B8984" t="str">
            <v>trade_partner</v>
          </cell>
          <cell r="F8984" t="str">
            <v>amdstristate</v>
          </cell>
        </row>
        <row r="8985">
          <cell r="B8985" t="str">
            <v>amds_tristate</v>
          </cell>
          <cell r="F8985" t="str">
            <v>newengland</v>
          </cell>
        </row>
        <row r="8986">
          <cell r="B8986" t="str">
            <v>amds_newengland</v>
          </cell>
          <cell r="F8986" t="str">
            <v>website_vac_room</v>
          </cell>
        </row>
        <row r="8987">
          <cell r="B8987" t="str">
            <v>center_sales</v>
          </cell>
          <cell r="F8987" t="str">
            <v>website_center_sales</v>
          </cell>
        </row>
        <row r="8988">
          <cell r="A8988" t="str">
            <v>41JQL000USA</v>
          </cell>
          <cell r="C8988" t="str">
            <v>Appliances - Vacuums - Robotic</v>
          </cell>
          <cell r="D8988" t="str">
            <v>simple</v>
          </cell>
          <cell r="E8988" t="str">
            <v>Vacuum Cleaners</v>
          </cell>
          <cell r="F8988" t="str">
            <v>base</v>
          </cell>
          <cell r="G8988" t="str">
            <v>Scout RX1 Red</v>
          </cell>
          <cell r="H8988" t="str">
            <v>RX1 Scout Robotic Vacuum (red)</v>
          </cell>
          <cell r="I8988" t="str">
            <v xml:space="preserve">â€¢	Smart Navigation by Miele features a ceiling camera, gyro sensor and innovative software &lt;br&gt;_x000D_
â€¢	Improved Triple Cleaning System for 34% more dust pick-up performance &lt;br&gt;_x000D_
â€¢	New Chevron style brush roll, two Front brushes, new Side brush dust strippers, and new Sealing    lip &lt;br&gt;_x000D_
â€¢	4 Cleaning Modes for a more thorough clean &lt;br&gt;_x000D_
â€¢	Lithium-ion battery offers up to two hours of continuous cleaning without recharging_x000D_
</v>
          </cell>
          <cell r="J8988">
            <v>599</v>
          </cell>
        </row>
        <row r="8989">
          <cell r="B8989" t="str">
            <v>default</v>
          </cell>
          <cell r="E8989" t="str">
            <v>Google Lifestyle Perks</v>
          </cell>
          <cell r="F8989" t="str">
            <v>amdsvacuum</v>
          </cell>
        </row>
        <row r="8990">
          <cell r="B8990" t="str">
            <v>amds_vacuum</v>
          </cell>
          <cell r="E8990" t="str">
            <v>Vacuum Cleaners/Robotic Vacuum</v>
          </cell>
          <cell r="F8990" t="str">
            <v>website_vac_room</v>
          </cell>
          <cell r="G8990" t="str">
            <v>RX1 Scout Robotic Vacuum</v>
          </cell>
          <cell r="H8990" t="str">
            <v>RX1 Scout Robotic Vacuum</v>
          </cell>
          <cell r="I8990" t="str">
            <v>RX1 Scout is Mieleâ€™s first robotic vacuum cleaner. With Smart Navigation, the Scout achieves reliable cleaning results. The Scoutâ€™s lithium-ion battery can clean up to two hours, or 1,600 square feet without needing to be recharged. A gyro sensor measures the Scoutâ€™s rotation, enabling it to change direction as needed and a high-quality digital ceiling camera maps the layout of a room to ensure precise cleaning of the entire space. Mieleâ€™s RX1 Scout features a Triple Cleaning System comprised of a turbo brush, two long rotating side brushes that target hard-to-reach areas and an effective suction system. Sensors on the front of the machine prevent the Scout from colliding with furniture and sensors underneath the Scout prevent it from falling down stairs. Mieleâ€™s RX1 Scout also features four cleaning modes and a convenient remote control.</v>
          </cell>
        </row>
        <row r="8991">
          <cell r="B8991" t="str">
            <v>center_sales</v>
          </cell>
          <cell r="F8991" t="str">
            <v>website_center_sales</v>
          </cell>
        </row>
        <row r="8992">
          <cell r="A8992" t="str">
            <v>26632052USA</v>
          </cell>
          <cell r="C8992" t="str">
            <v>Appliances - Cooking - Cooktops (Induction)</v>
          </cell>
          <cell r="D8992" t="str">
            <v>simple</v>
          </cell>
          <cell r="E8992" t="str">
            <v>Cooking</v>
          </cell>
          <cell r="F8992" t="str">
            <v>florida</v>
          </cell>
          <cell r="G8992" t="str">
            <v>KM6320 Induction Cooktop - 24" - 208/240V compatible</v>
          </cell>
          <cell r="H8992" t="str">
            <v>For more information &amp; downloadable material (operating manuals, diagrams, etc) visit mieleusa.com.</v>
          </cell>
          <cell r="I8992" t="str">
            <v>KM6320 Induction Cooktop - 24" - 208/240V compatible</v>
          </cell>
          <cell r="J8992">
            <v>1999</v>
          </cell>
        </row>
        <row r="8993">
          <cell r="B8993" t="str">
            <v>amds_florida</v>
          </cell>
          <cell r="E8993" t="str">
            <v>Cooking/Cooktops</v>
          </cell>
          <cell r="F8993" t="str">
            <v>midatlantic</v>
          </cell>
        </row>
        <row r="8994">
          <cell r="B8994" t="str">
            <v>amds_west_region</v>
          </cell>
          <cell r="F8994" t="str">
            <v>westregion</v>
          </cell>
        </row>
        <row r="8995">
          <cell r="B8995" t="str">
            <v>amds_texas</v>
          </cell>
          <cell r="F8995" t="str">
            <v>amdstexas</v>
          </cell>
        </row>
        <row r="8996">
          <cell r="B8996" t="str">
            <v>amds_chicago</v>
          </cell>
          <cell r="F8996" t="str">
            <v>website_bpp</v>
          </cell>
        </row>
        <row r="8997">
          <cell r="B8997" t="str">
            <v>trade_partner</v>
          </cell>
          <cell r="F8997" t="str">
            <v>website_appliance_catalog</v>
          </cell>
        </row>
        <row r="8998">
          <cell r="B8998" t="str">
            <v>amds_newengland</v>
          </cell>
          <cell r="F8998" t="str">
            <v>amdschicago</v>
          </cell>
        </row>
        <row r="8999">
          <cell r="F8999" t="str">
            <v>bppinstall</v>
          </cell>
        </row>
        <row r="9000">
          <cell r="F9000" t="str">
            <v>mtp</v>
          </cell>
        </row>
        <row r="9001">
          <cell r="F9001" t="str">
            <v>amdstristate</v>
          </cell>
        </row>
        <row r="9002">
          <cell r="F9002" t="str">
            <v>newengland</v>
          </cell>
        </row>
        <row r="9003">
          <cell r="A9003" t="str">
            <v>26636052USA</v>
          </cell>
          <cell r="C9003" t="str">
            <v>Appliances - Cooking - Cooktops (Induction)</v>
          </cell>
          <cell r="D9003" t="str">
            <v>simple</v>
          </cell>
          <cell r="E9003" t="str">
            <v>Cooking</v>
          </cell>
          <cell r="F9003" t="str">
            <v>florida</v>
          </cell>
          <cell r="G9003" t="str">
            <v>KM6360 Induction Cooktop - 30" - 208/240V compatible</v>
          </cell>
          <cell r="H9003" t="str">
            <v>For more information &amp; downloadable material (operating manuals, diagrams, etc) visit mieleusa.com.</v>
          </cell>
          <cell r="I9003" t="str">
            <v>KM6360 Induction Cooktop - 30" - 208/240V compatible</v>
          </cell>
          <cell r="J9003">
            <v>2699</v>
          </cell>
        </row>
        <row r="9004">
          <cell r="B9004" t="str">
            <v>amds_florida</v>
          </cell>
          <cell r="E9004" t="str">
            <v>Cooking/Cooktops</v>
          </cell>
          <cell r="F9004" t="str">
            <v>midatlantic</v>
          </cell>
        </row>
        <row r="9005">
          <cell r="B9005" t="str">
            <v>amds_west_region</v>
          </cell>
          <cell r="F9005" t="str">
            <v>westregion</v>
          </cell>
        </row>
        <row r="9006">
          <cell r="B9006" t="str">
            <v>amds_texas</v>
          </cell>
          <cell r="F9006" t="str">
            <v>amdstexas</v>
          </cell>
        </row>
        <row r="9007">
          <cell r="B9007" t="str">
            <v>appliance_catalog</v>
          </cell>
          <cell r="F9007" t="str">
            <v>website_bpp</v>
          </cell>
        </row>
        <row r="9008">
          <cell r="B9008" t="str">
            <v>amds_chicago</v>
          </cell>
          <cell r="F9008" t="str">
            <v>website_appliance_catalog</v>
          </cell>
        </row>
        <row r="9009">
          <cell r="B9009" t="str">
            <v>trade_partner</v>
          </cell>
          <cell r="F9009" t="str">
            <v>amdschicago</v>
          </cell>
        </row>
        <row r="9010">
          <cell r="F9010" t="str">
            <v>bppinstall</v>
          </cell>
        </row>
        <row r="9011">
          <cell r="F9011" t="str">
            <v>mtp</v>
          </cell>
        </row>
        <row r="9012">
          <cell r="F9012" t="str">
            <v>amdstristate</v>
          </cell>
        </row>
        <row r="9013">
          <cell r="F9013" t="str">
            <v>newengland</v>
          </cell>
        </row>
        <row r="9014">
          <cell r="A9014" t="str">
            <v>26637052USA</v>
          </cell>
          <cell r="C9014" t="str">
            <v>Appliances - Cooking - Cooktops (Induction)</v>
          </cell>
          <cell r="D9014" t="str">
            <v>simple</v>
          </cell>
          <cell r="E9014" t="str">
            <v>Cooking</v>
          </cell>
          <cell r="F9014" t="str">
            <v>florida</v>
          </cell>
          <cell r="G9014" t="str">
            <v>KM6370 Induction Cooktop - 36" - 208/240V compatible</v>
          </cell>
          <cell r="H9014" t="str">
            <v>For more information &amp; downloadable material (operating manuals, diagrams, etc) visit mieleusa.com.</v>
          </cell>
          <cell r="I9014" t="str">
            <v>KM6370 Induction Cooktop - 36" - 208/240V compatible</v>
          </cell>
          <cell r="J9014">
            <v>3199</v>
          </cell>
        </row>
        <row r="9015">
          <cell r="B9015" t="str">
            <v>amds_florida</v>
          </cell>
          <cell r="E9015" t="str">
            <v>Cooking/Cooktops</v>
          </cell>
          <cell r="F9015" t="str">
            <v>midatlantic</v>
          </cell>
        </row>
        <row r="9016">
          <cell r="B9016" t="str">
            <v>amds_west_region</v>
          </cell>
          <cell r="F9016" t="str">
            <v>westregion</v>
          </cell>
        </row>
        <row r="9017">
          <cell r="B9017" t="str">
            <v>amds_texas</v>
          </cell>
          <cell r="F9017" t="str">
            <v>amdstexas</v>
          </cell>
        </row>
        <row r="9018">
          <cell r="B9018" t="str">
            <v>appliance_catalog</v>
          </cell>
          <cell r="F9018" t="str">
            <v>website_bpp</v>
          </cell>
        </row>
        <row r="9019">
          <cell r="B9019" t="str">
            <v>amds_chicago</v>
          </cell>
          <cell r="F9019" t="str">
            <v>website_appliance_catalog</v>
          </cell>
        </row>
        <row r="9020">
          <cell r="B9020" t="str">
            <v>trade_partner</v>
          </cell>
          <cell r="F9020" t="str">
            <v>amdschicago</v>
          </cell>
        </row>
        <row r="9021">
          <cell r="F9021" t="str">
            <v>bppinstall</v>
          </cell>
        </row>
        <row r="9022">
          <cell r="F9022" t="str">
            <v>mtp</v>
          </cell>
        </row>
        <row r="9023">
          <cell r="F9023" t="str">
            <v>amdstristate</v>
          </cell>
        </row>
        <row r="9024">
          <cell r="F9024" t="str">
            <v>newengland</v>
          </cell>
        </row>
        <row r="9025">
          <cell r="A9025" t="str">
            <v>26636562USA</v>
          </cell>
          <cell r="C9025" t="str">
            <v>Appliances - Cooking - Cooktops (Induction)</v>
          </cell>
          <cell r="D9025" t="str">
            <v>simple</v>
          </cell>
          <cell r="E9025" t="str">
            <v>Cooking</v>
          </cell>
          <cell r="F9025" t="str">
            <v>florida</v>
          </cell>
          <cell r="G9025" t="str">
            <v>KM6365 Flush Mounted Induction Cooktop - 30" - 208/240V compatible</v>
          </cell>
          <cell r="H9025" t="str">
            <v>For more information &amp; downloadable material (operating manuals, diagrams, etc) visit mieleusa.com.</v>
          </cell>
          <cell r="I9025" t="str">
            <v>KM6365 Flush Mounted Induction Cooktop - 30" - 208/240V compatible</v>
          </cell>
          <cell r="J9025">
            <v>2599</v>
          </cell>
        </row>
        <row r="9026">
          <cell r="B9026" t="str">
            <v>amds_florida</v>
          </cell>
          <cell r="E9026" t="str">
            <v>Cooking/Cooktops</v>
          </cell>
          <cell r="F9026" t="str">
            <v>midatlantic</v>
          </cell>
        </row>
        <row r="9027">
          <cell r="B9027" t="str">
            <v>amds_west_region</v>
          </cell>
          <cell r="F9027" t="str">
            <v>westregion</v>
          </cell>
        </row>
        <row r="9028">
          <cell r="B9028" t="str">
            <v>amds_texas</v>
          </cell>
          <cell r="F9028" t="str">
            <v>amdstexas</v>
          </cell>
        </row>
        <row r="9029">
          <cell r="B9029" t="str">
            <v>appliance_catalog</v>
          </cell>
          <cell r="F9029" t="str">
            <v>website_bpp</v>
          </cell>
        </row>
        <row r="9030">
          <cell r="B9030" t="str">
            <v>amds_chicago</v>
          </cell>
          <cell r="F9030" t="str">
            <v>website_appliance_catalog</v>
          </cell>
        </row>
        <row r="9031">
          <cell r="B9031" t="str">
            <v>trade_partner</v>
          </cell>
          <cell r="F9031" t="str">
            <v>amdschicago</v>
          </cell>
        </row>
        <row r="9032">
          <cell r="F9032" t="str">
            <v>bppinstall</v>
          </cell>
        </row>
        <row r="9033">
          <cell r="F9033" t="str">
            <v>mtp</v>
          </cell>
        </row>
        <row r="9034">
          <cell r="F9034" t="str">
            <v>amdstristate</v>
          </cell>
        </row>
        <row r="9035">
          <cell r="F9035" t="str">
            <v>newengland</v>
          </cell>
        </row>
        <row r="9036">
          <cell r="A9036" t="str">
            <v>26637562USA</v>
          </cell>
          <cell r="C9036" t="str">
            <v>Appliances - Cooking - Cooktops (Induction)</v>
          </cell>
          <cell r="D9036" t="str">
            <v>simple</v>
          </cell>
          <cell r="E9036" t="str">
            <v>Cooking</v>
          </cell>
          <cell r="F9036" t="str">
            <v>florida</v>
          </cell>
          <cell r="G9036" t="str">
            <v>KM6375 Flush Mounted Induction Cooktop - 36" - 208/240V compatible</v>
          </cell>
          <cell r="H9036" t="str">
            <v>For more information &amp; downloadable material (operating manuals, diagrams, etc) visit mieleusa.com.</v>
          </cell>
          <cell r="I9036" t="str">
            <v>KM6375 Flush Mounted Induction Cooktop - 36" - 208/240V compatible</v>
          </cell>
          <cell r="J9036">
            <v>3099</v>
          </cell>
        </row>
        <row r="9037">
          <cell r="B9037" t="str">
            <v>amds_florida</v>
          </cell>
          <cell r="E9037" t="str">
            <v>Cooking/Cooktops</v>
          </cell>
          <cell r="F9037" t="str">
            <v>midatlantic</v>
          </cell>
        </row>
        <row r="9038">
          <cell r="B9038" t="str">
            <v>amds_west_region</v>
          </cell>
          <cell r="F9038" t="str">
            <v>westregion</v>
          </cell>
        </row>
        <row r="9039">
          <cell r="B9039" t="str">
            <v>amds_texas</v>
          </cell>
          <cell r="F9039" t="str">
            <v>amdstexas</v>
          </cell>
        </row>
        <row r="9040">
          <cell r="B9040" t="str">
            <v>appliance_catalog</v>
          </cell>
          <cell r="F9040" t="str">
            <v>website_bpp</v>
          </cell>
        </row>
        <row r="9041">
          <cell r="B9041" t="str">
            <v>amds_chicago</v>
          </cell>
          <cell r="F9041" t="str">
            <v>website_appliance_catalog</v>
          </cell>
        </row>
        <row r="9042">
          <cell r="B9042" t="str">
            <v>trade_partner</v>
          </cell>
          <cell r="F9042" t="str">
            <v>amdschicago</v>
          </cell>
        </row>
        <row r="9043">
          <cell r="F9043" t="str">
            <v>bppinstall</v>
          </cell>
        </row>
        <row r="9044">
          <cell r="F9044" t="str">
            <v>mtp</v>
          </cell>
        </row>
        <row r="9045">
          <cell r="F9045" t="str">
            <v>amdstristate</v>
          </cell>
        </row>
        <row r="9046">
          <cell r="F9046" t="str">
            <v>newengland</v>
          </cell>
        </row>
        <row r="9047">
          <cell r="A9047" t="str">
            <v>26637752USA</v>
          </cell>
          <cell r="C9047" t="str">
            <v>Appliances - Cooking - Cooktops (Induction)</v>
          </cell>
          <cell r="D9047" t="str">
            <v>simple</v>
          </cell>
          <cell r="E9047" t="str">
            <v>Cooking</v>
          </cell>
          <cell r="F9047" t="str">
            <v>florida</v>
          </cell>
          <cell r="G9047" t="str">
            <v>KM6377 Induction Cooktop - 42" - 208/240V compatible</v>
          </cell>
          <cell r="H9047" t="str">
            <v>For more information &amp; downloadable material (operating manuals, diagrams, etc) visit mieleusa.com.</v>
          </cell>
          <cell r="I9047" t="str">
            <v>KM6377 Induction Cooktop - 42" - 208/240V compatible</v>
          </cell>
          <cell r="J9047">
            <v>3599</v>
          </cell>
        </row>
        <row r="9048">
          <cell r="B9048" t="str">
            <v>amds_florida</v>
          </cell>
          <cell r="E9048" t="str">
            <v>Cooking/Cooktops</v>
          </cell>
          <cell r="F9048" t="str">
            <v>midatlantic</v>
          </cell>
        </row>
        <row r="9049">
          <cell r="B9049" t="str">
            <v>amds_west_region</v>
          </cell>
          <cell r="F9049" t="str">
            <v>westregion</v>
          </cell>
        </row>
        <row r="9050">
          <cell r="B9050" t="str">
            <v>amds_texas</v>
          </cell>
          <cell r="F9050" t="str">
            <v>amdstexas</v>
          </cell>
        </row>
        <row r="9051">
          <cell r="B9051" t="str">
            <v>appliance_catalog</v>
          </cell>
          <cell r="F9051" t="str">
            <v>website_bpp</v>
          </cell>
        </row>
        <row r="9052">
          <cell r="B9052" t="str">
            <v>amds_chicago</v>
          </cell>
          <cell r="F9052" t="str">
            <v>website_appliance_catalog</v>
          </cell>
        </row>
        <row r="9053">
          <cell r="B9053" t="str">
            <v>trade_partner</v>
          </cell>
          <cell r="F9053" t="str">
            <v>amdschicago</v>
          </cell>
        </row>
        <row r="9054">
          <cell r="F9054" t="str">
            <v>bppinstall</v>
          </cell>
        </row>
        <row r="9055">
          <cell r="F9055" t="str">
            <v>mtp</v>
          </cell>
        </row>
        <row r="9056">
          <cell r="F9056" t="str">
            <v>amdstristate</v>
          </cell>
        </row>
        <row r="9057">
          <cell r="F9057" t="str">
            <v>newengland</v>
          </cell>
        </row>
        <row r="9058">
          <cell r="A9058">
            <v>10126131</v>
          </cell>
          <cell r="C9058" t="str">
            <v>Accessories - Vacuums - Floor Tools</v>
          </cell>
          <cell r="D9058" t="str">
            <v>simple</v>
          </cell>
          <cell r="E9058" t="str">
            <v>Vacuum Cleaners/Floorheads</v>
          </cell>
          <cell r="F9058" t="str">
            <v>base</v>
          </cell>
          <cell r="G9058" t="str">
            <v xml:space="preserve">SBD 350-3 FiberTeQ Classic Combination Floor Tool  </v>
          </cell>
          <cell r="H9058" t="str">
            <v>For more information &amp; downloadable material (operating manuals, diagrams, etc) visit mieleusa.com.</v>
          </cell>
          <cell r="I9058" t="str">
            <v>Ideal for all smooth flooring and low-pile carpeting. Easily transition from smooth floors to carpeted surfaces with a quick click of the rocker switch._x000D_
_x000D_
For use with S2000-8000 series canister vacuums.</v>
          </cell>
          <cell r="J9058">
            <v>69</v>
          </cell>
        </row>
        <row r="9059">
          <cell r="B9059" t="str">
            <v>default</v>
          </cell>
          <cell r="F9059" t="str">
            <v>amdsvacuum</v>
          </cell>
        </row>
        <row r="9060">
          <cell r="B9060" t="str">
            <v>center_sales</v>
          </cell>
          <cell r="F9060" t="str">
            <v>website_vac_room</v>
          </cell>
        </row>
        <row r="9061">
          <cell r="F9061" t="str">
            <v>website_center_sales</v>
          </cell>
        </row>
        <row r="9062">
          <cell r="A9062" t="str">
            <v>MCHR30_RV5</v>
          </cell>
          <cell r="C9062" t="str">
            <v>Extended Service Contracts</v>
          </cell>
          <cell r="D9062" t="str">
            <v>simple</v>
          </cell>
          <cell r="E9062" t="str">
            <v>Service Contracts</v>
          </cell>
          <cell r="F9062" t="str">
            <v>florida</v>
          </cell>
          <cell r="G9062" t="str">
            <v>5 Year MieleCare Warranty w/ RemoteVision (30/36" Range) -- requires additional $49.95 RV Module</v>
          </cell>
          <cell r="H9062" t="str">
            <v>For more information &amp; downloadable material (operating manuals, diagrams, etc) visit mieleusa.com.</v>
          </cell>
          <cell r="I9062" t="str">
            <v>5 Year MieleCare Warranty w/ RemoteVision (30/36" Range) -- requires additional $49.95 RV Module &lt;br&gt; &lt;br&gt; &lt;a href="http://www.mieleusa.com/Service/ExtendedService?page=Terms" target="_blank"&gt;Extended Service Contract Terms &amp; Conditions&lt;/a&gt;</v>
          </cell>
          <cell r="J9062">
            <v>499</v>
          </cell>
        </row>
        <row r="9063">
          <cell r="B9063" t="str">
            <v>amds_florida</v>
          </cell>
          <cell r="E9063" t="str">
            <v>Service Contracts/Cooking Appliances</v>
          </cell>
          <cell r="F9063" t="str">
            <v>midatlantic</v>
          </cell>
        </row>
        <row r="9064">
          <cell r="B9064" t="str">
            <v>amds_midatlantic</v>
          </cell>
          <cell r="F9064" t="str">
            <v>westregion</v>
          </cell>
        </row>
        <row r="9065">
          <cell r="B9065" t="str">
            <v>amds_west_region</v>
          </cell>
          <cell r="F9065" t="str">
            <v>amdstexas</v>
          </cell>
        </row>
        <row r="9066">
          <cell r="B9066" t="str">
            <v>amds_texas</v>
          </cell>
          <cell r="F9066" t="str">
            <v>website_appliance_catalog</v>
          </cell>
        </row>
        <row r="9067">
          <cell r="F9067" t="str">
            <v>amdschicago</v>
          </cell>
        </row>
        <row r="9068">
          <cell r="F9068" t="str">
            <v>bppinstall</v>
          </cell>
        </row>
        <row r="9069">
          <cell r="F9069" t="str">
            <v>amdstristate</v>
          </cell>
        </row>
        <row r="9070">
          <cell r="F9070" t="str">
            <v>newengland</v>
          </cell>
        </row>
        <row r="9071">
          <cell r="F9071" t="str">
            <v>website_center_sales</v>
          </cell>
        </row>
        <row r="9072">
          <cell r="A9072" t="str">
            <v>MCHR48_RV5</v>
          </cell>
          <cell r="C9072" t="str">
            <v>Extended Service Contracts</v>
          </cell>
          <cell r="D9072" t="str">
            <v>simple</v>
          </cell>
          <cell r="E9072" t="str">
            <v>Service Contracts</v>
          </cell>
          <cell r="F9072" t="str">
            <v>florida</v>
          </cell>
          <cell r="G9072" t="str">
            <v>5 Year MieleCare Warranty w/ RemoteVision (48" Range) -- requires additional $49.95 RV Module</v>
          </cell>
          <cell r="H9072" t="str">
            <v>For more information &amp; downloadable material (operating manuals, diagrams, etc) visit mieleusa.com.</v>
          </cell>
          <cell r="I9072" t="str">
            <v>5 Year MieleCare Warranty w/ RemoteVision (48" Range) -- requires additional $49.95 RV Module &lt;br&gt; &lt;br&gt; &lt;a href="http://www.mieleusa.com/Service/ExtendedService?page=Terms" target="_blank"&gt;Extended Service Contract Terms &amp; Conditions&lt;/a&gt;</v>
          </cell>
          <cell r="J9072">
            <v>549</v>
          </cell>
        </row>
        <row r="9073">
          <cell r="B9073" t="str">
            <v>amds_florida</v>
          </cell>
          <cell r="E9073" t="str">
            <v>Service Contracts/Cooking Appliances</v>
          </cell>
          <cell r="F9073" t="str">
            <v>midatlantic</v>
          </cell>
        </row>
        <row r="9074">
          <cell r="B9074" t="str">
            <v>amds_midatlantic</v>
          </cell>
          <cell r="F9074" t="str">
            <v>westregion</v>
          </cell>
        </row>
        <row r="9075">
          <cell r="B9075" t="str">
            <v>amds_west_region</v>
          </cell>
          <cell r="F9075" t="str">
            <v>amdstexas</v>
          </cell>
        </row>
        <row r="9076">
          <cell r="B9076" t="str">
            <v>amds_texas</v>
          </cell>
          <cell r="F9076" t="str">
            <v>website_appliance_catalog</v>
          </cell>
        </row>
        <row r="9077">
          <cell r="B9077" t="str">
            <v>appliance_catalog</v>
          </cell>
          <cell r="F9077" t="str">
            <v>amdschicago</v>
          </cell>
        </row>
        <row r="9078">
          <cell r="B9078" t="str">
            <v>amds_chicago</v>
          </cell>
          <cell r="F9078" t="str">
            <v>bppinstall</v>
          </cell>
        </row>
        <row r="9079">
          <cell r="B9079" t="str">
            <v>amds_newengland</v>
          </cell>
          <cell r="F9079" t="str">
            <v>amdstristate</v>
          </cell>
        </row>
        <row r="9080">
          <cell r="F9080" t="str">
            <v>newengland</v>
          </cell>
        </row>
        <row r="9081">
          <cell r="F9081" t="str">
            <v>website_center_sales</v>
          </cell>
        </row>
        <row r="9082">
          <cell r="A9082" t="str">
            <v>22680024USA</v>
          </cell>
          <cell r="C9082" t="str">
            <v>Appliances - Cooking - Ovens</v>
          </cell>
          <cell r="D9082" t="str">
            <v>simple</v>
          </cell>
          <cell r="E9082" t="str">
            <v>Cooking</v>
          </cell>
          <cell r="F9082" t="str">
            <v>florida</v>
          </cell>
          <cell r="G9082" t="str">
            <v>H6800BM 24" Speed Oven PureLine Obsidian Black M Touch</v>
          </cell>
          <cell r="H9082" t="str">
            <v>H 6800 BM Speed Oven (Truffle Brown)</v>
          </cell>
          <cell r="I9082" t="str">
            <v>H6800BM 24" Speed Oven PureLine Obsidian Black M Touch</v>
          </cell>
          <cell r="J9082">
            <v>3399</v>
          </cell>
        </row>
        <row r="9083">
          <cell r="B9083" t="str">
            <v>amds_florida</v>
          </cell>
          <cell r="E9083" t="str">
            <v>Cooking/Ovens</v>
          </cell>
          <cell r="F9083" t="str">
            <v>midatlantic</v>
          </cell>
        </row>
        <row r="9084">
          <cell r="B9084" t="str">
            <v>amds_west_region</v>
          </cell>
          <cell r="E9084" t="str">
            <v>Cooking/Speed Ovens</v>
          </cell>
          <cell r="F9084" t="str">
            <v>westregion</v>
          </cell>
        </row>
        <row r="9085">
          <cell r="B9085" t="str">
            <v>amds_texas</v>
          </cell>
          <cell r="F9085" t="str">
            <v>amdstexas</v>
          </cell>
        </row>
        <row r="9086">
          <cell r="B9086" t="str">
            <v>appliance_catalog</v>
          </cell>
          <cell r="F9086" t="str">
            <v>website_bpp</v>
          </cell>
        </row>
        <row r="9087">
          <cell r="B9087" t="str">
            <v>amds_chicago</v>
          </cell>
          <cell r="F9087" t="str">
            <v>website_appliance_catalog</v>
          </cell>
        </row>
        <row r="9088">
          <cell r="B9088" t="str">
            <v>bpp_install</v>
          </cell>
          <cell r="F9088" t="str">
            <v>amdschicago</v>
          </cell>
        </row>
        <row r="9089">
          <cell r="B9089" t="str">
            <v>trade_partner</v>
          </cell>
          <cell r="F9089" t="str">
            <v>bppinstall</v>
          </cell>
        </row>
        <row r="9090">
          <cell r="B9090" t="str">
            <v>amds_tristate</v>
          </cell>
          <cell r="F9090" t="str">
            <v>mtp</v>
          </cell>
        </row>
        <row r="9091">
          <cell r="F9091" t="str">
            <v>amdstristate</v>
          </cell>
        </row>
        <row r="9092">
          <cell r="F9092" t="str">
            <v>newengland</v>
          </cell>
        </row>
        <row r="9093">
          <cell r="A9093" t="str">
            <v>22620024USA</v>
          </cell>
          <cell r="C9093" t="str">
            <v>Appliances - Cooking - Ovens</v>
          </cell>
          <cell r="D9093" t="str">
            <v>simple</v>
          </cell>
          <cell r="E9093" t="str">
            <v>Cooking</v>
          </cell>
          <cell r="F9093" t="str">
            <v>florida</v>
          </cell>
          <cell r="G9093" t="str">
            <v>H6200BM 24" Speed Oven PureLine DirectSelect - Obsidian Black</v>
          </cell>
          <cell r="H9093" t="str">
            <v>H6200BM 24" Speed Oven PureLine DirectSelect - Obsidian Black</v>
          </cell>
          <cell r="I9093" t="str">
            <v>H6200BM 24" Speed Oven PureLine DirectSelect - Obsidian Black</v>
          </cell>
          <cell r="J9093">
            <v>1999</v>
          </cell>
        </row>
        <row r="9094">
          <cell r="B9094" t="str">
            <v>amds_florida</v>
          </cell>
          <cell r="E9094" t="str">
            <v>Cooking/Ovens</v>
          </cell>
          <cell r="F9094" t="str">
            <v>midatlantic</v>
          </cell>
        </row>
        <row r="9095">
          <cell r="B9095" t="str">
            <v>amds_midatlantic</v>
          </cell>
          <cell r="E9095" t="str">
            <v>Cooking/Speed Ovens</v>
          </cell>
          <cell r="F9095" t="str">
            <v>westregion</v>
          </cell>
        </row>
        <row r="9096">
          <cell r="B9096" t="str">
            <v>amds_west_region</v>
          </cell>
          <cell r="F9096" t="str">
            <v>amdstexas</v>
          </cell>
        </row>
        <row r="9097">
          <cell r="B9097" t="str">
            <v>amds_texas</v>
          </cell>
          <cell r="F9097" t="str">
            <v>website_bpp</v>
          </cell>
        </row>
        <row r="9098">
          <cell r="B9098" t="str">
            <v>bpp</v>
          </cell>
          <cell r="F9098" t="str">
            <v>website_appliance_catalog</v>
          </cell>
        </row>
        <row r="9099">
          <cell r="B9099" t="str">
            <v>appliance_catalog</v>
          </cell>
          <cell r="F9099" t="str">
            <v>amdschicago</v>
          </cell>
        </row>
        <row r="9100">
          <cell r="B9100" t="str">
            <v>amds_chicago</v>
          </cell>
          <cell r="F9100" t="str">
            <v>bppinstall</v>
          </cell>
        </row>
        <row r="9101">
          <cell r="B9101" t="str">
            <v>bpp_install</v>
          </cell>
          <cell r="F9101" t="str">
            <v>mtp</v>
          </cell>
        </row>
        <row r="9102">
          <cell r="B9102" t="str">
            <v>trade_partner</v>
          </cell>
          <cell r="F9102" t="str">
            <v>amdstristate</v>
          </cell>
        </row>
        <row r="9103">
          <cell r="B9103" t="str">
            <v>amds_tristate</v>
          </cell>
          <cell r="F9103" t="str">
            <v>newengland</v>
          </cell>
        </row>
        <row r="9104">
          <cell r="A9104" t="str">
            <v>23680022USA</v>
          </cell>
          <cell r="C9104" t="str">
            <v>Appliances - Cooking - Ovens</v>
          </cell>
          <cell r="D9104" t="str">
            <v>simple</v>
          </cell>
          <cell r="E9104" t="str">
            <v>Cooking</v>
          </cell>
          <cell r="F9104" t="str">
            <v>florida</v>
          </cell>
          <cell r="G9104" t="str">
            <v>DGC6800 XL 24" Combi-Steam Oven PureLine M Touch (Obsidian Black)</v>
          </cell>
          <cell r="H9104" t="str">
            <v>DGC6800 XL 24" Combi-Steam Oven PureLine M Touch (Obsidian Black)</v>
          </cell>
          <cell r="I9104" t="str">
            <v>DGC6800 XL 24" Combi-Steam Oven PureLine M Touch (Obsidian Black)</v>
          </cell>
          <cell r="J9104">
            <v>3899</v>
          </cell>
        </row>
        <row r="9105">
          <cell r="B9105" t="str">
            <v>amds_florida</v>
          </cell>
          <cell r="E9105" t="str">
            <v>Cooking/Ovens</v>
          </cell>
          <cell r="F9105" t="str">
            <v>midatlantic</v>
          </cell>
        </row>
        <row r="9106">
          <cell r="B9106" t="str">
            <v>amds_midatlantic</v>
          </cell>
          <cell r="E9106" t="str">
            <v>Cooking/Steam Ovens</v>
          </cell>
          <cell r="F9106" t="str">
            <v>westregion</v>
          </cell>
        </row>
        <row r="9107">
          <cell r="B9107" t="str">
            <v>amds_west_region</v>
          </cell>
          <cell r="F9107" t="str">
            <v>amdstexas</v>
          </cell>
        </row>
        <row r="9108">
          <cell r="B9108" t="str">
            <v>amds_texas</v>
          </cell>
          <cell r="F9108" t="str">
            <v>website_bpp</v>
          </cell>
        </row>
        <row r="9109">
          <cell r="B9109" t="str">
            <v>bpp</v>
          </cell>
          <cell r="F9109" t="str">
            <v>website_appliance_catalog</v>
          </cell>
        </row>
        <row r="9110">
          <cell r="B9110" t="str">
            <v>appliance_catalog</v>
          </cell>
          <cell r="F9110" t="str">
            <v>amdschicago</v>
          </cell>
        </row>
        <row r="9111">
          <cell r="B9111" t="str">
            <v>amds_chicago</v>
          </cell>
          <cell r="F9111" t="str">
            <v>bppinstall</v>
          </cell>
        </row>
        <row r="9112">
          <cell r="B9112" t="str">
            <v>bpp_install</v>
          </cell>
          <cell r="F9112" t="str">
            <v>mtp</v>
          </cell>
        </row>
        <row r="9113">
          <cell r="B9113" t="str">
            <v>trade_partner</v>
          </cell>
          <cell r="F9113" t="str">
            <v>amdstristate</v>
          </cell>
        </row>
        <row r="9114">
          <cell r="B9114" t="str">
            <v>amds_tristate</v>
          </cell>
          <cell r="F9114" t="str">
            <v>newengland</v>
          </cell>
        </row>
        <row r="9115">
          <cell r="A9115" t="str">
            <v>22666023USA</v>
          </cell>
          <cell r="C9115" t="str">
            <v>Appliances - Cooking - Ovens</v>
          </cell>
          <cell r="D9115" t="str">
            <v>simple</v>
          </cell>
          <cell r="E9115" t="str">
            <v>Cooking</v>
          </cell>
          <cell r="F9115" t="str">
            <v>florida</v>
          </cell>
          <cell r="G9115" t="str">
            <v>H6660BP 24" Convection Oven PureLine Obsidian Black SensorTronic</v>
          </cell>
          <cell r="H9115" t="str">
            <v>H6660BP 24" Convection Oven PureLine Obsidian Black SensorTronic</v>
          </cell>
          <cell r="I9115" t="str">
            <v>H6660BP 24" Convection Oven PureLine Obsidian Black SensorTronic</v>
          </cell>
          <cell r="J9115">
            <v>3299</v>
          </cell>
        </row>
        <row r="9116">
          <cell r="B9116" t="str">
            <v>amds_florida</v>
          </cell>
          <cell r="E9116" t="str">
            <v>Cooking/Ovens</v>
          </cell>
          <cell r="F9116" t="str">
            <v>midatlantic</v>
          </cell>
        </row>
        <row r="9117">
          <cell r="B9117" t="str">
            <v>amds_midatlantic</v>
          </cell>
          <cell r="F9117" t="str">
            <v>westregion</v>
          </cell>
        </row>
        <row r="9118">
          <cell r="B9118" t="str">
            <v>amds_west_region</v>
          </cell>
          <cell r="F9118" t="str">
            <v>amdstexas</v>
          </cell>
        </row>
        <row r="9119">
          <cell r="B9119" t="str">
            <v>amds_texas</v>
          </cell>
          <cell r="F9119" t="str">
            <v>website_bpp</v>
          </cell>
        </row>
        <row r="9120">
          <cell r="B9120" t="str">
            <v>bpp</v>
          </cell>
          <cell r="F9120" t="str">
            <v>website_appliance_catalog</v>
          </cell>
        </row>
        <row r="9121">
          <cell r="B9121" t="str">
            <v>appliance_catalog</v>
          </cell>
          <cell r="F9121" t="str">
            <v>amdschicago</v>
          </cell>
        </row>
        <row r="9122">
          <cell r="B9122" t="str">
            <v>amds_chicago</v>
          </cell>
          <cell r="F9122" t="str">
            <v>bppinstall</v>
          </cell>
        </row>
        <row r="9123">
          <cell r="B9123" t="str">
            <v>bpp_install</v>
          </cell>
          <cell r="F9123" t="str">
            <v>mtp</v>
          </cell>
        </row>
        <row r="9124">
          <cell r="B9124" t="str">
            <v>trade_partner</v>
          </cell>
          <cell r="F9124" t="str">
            <v>amdstristate</v>
          </cell>
        </row>
        <row r="9125">
          <cell r="B9125" t="str">
            <v>amds_tristate</v>
          </cell>
          <cell r="F9125" t="str">
            <v>newengland</v>
          </cell>
        </row>
        <row r="9126">
          <cell r="A9126" t="str">
            <v>22628023USA</v>
          </cell>
          <cell r="C9126" t="str">
            <v>Appliances - Cooking - Ovens</v>
          </cell>
          <cell r="D9126" t="str">
            <v>simple</v>
          </cell>
          <cell r="E9126" t="str">
            <v>Cooking</v>
          </cell>
          <cell r="F9126" t="str">
            <v>florida</v>
          </cell>
          <cell r="G9126" t="str">
            <v>H6280BP 30" Convection Oven PureLine DirectSelect (Obsidian Black)</v>
          </cell>
          <cell r="H9126" t="str">
            <v>H6280BP 30" Convection Oven PureLine DirectSelect (Obsidian Black)</v>
          </cell>
          <cell r="I9126" t="str">
            <v>H6280BP 30" Convection Oven PureLine DirectSelect (Obsidian Black)</v>
          </cell>
          <cell r="J9126">
            <v>3599</v>
          </cell>
        </row>
        <row r="9127">
          <cell r="B9127" t="str">
            <v>amds_florida</v>
          </cell>
          <cell r="E9127" t="str">
            <v>Cooking/Ovens</v>
          </cell>
          <cell r="F9127" t="str">
            <v>midatlantic</v>
          </cell>
        </row>
        <row r="9128">
          <cell r="B9128" t="str">
            <v>amds_midatlantic</v>
          </cell>
          <cell r="F9128" t="str">
            <v>westregion</v>
          </cell>
        </row>
        <row r="9129">
          <cell r="B9129" t="str">
            <v>amds_west_region</v>
          </cell>
          <cell r="F9129" t="str">
            <v>amdstexas</v>
          </cell>
        </row>
        <row r="9130">
          <cell r="B9130" t="str">
            <v>amds_texas</v>
          </cell>
          <cell r="F9130" t="str">
            <v>website_bpp</v>
          </cell>
        </row>
        <row r="9131">
          <cell r="B9131" t="str">
            <v>bpp</v>
          </cell>
          <cell r="F9131" t="str">
            <v>website_appliance_catalog</v>
          </cell>
        </row>
        <row r="9132">
          <cell r="B9132" t="str">
            <v>appliance_catalog</v>
          </cell>
          <cell r="F9132" t="str">
            <v>amdschicago</v>
          </cell>
        </row>
        <row r="9133">
          <cell r="B9133" t="str">
            <v>amds_chicago</v>
          </cell>
          <cell r="F9133" t="str">
            <v>bppinstall</v>
          </cell>
        </row>
        <row r="9134">
          <cell r="B9134" t="str">
            <v>bpp_install</v>
          </cell>
          <cell r="F9134" t="str">
            <v>mtp</v>
          </cell>
        </row>
        <row r="9135">
          <cell r="B9135" t="str">
            <v>trade_partner</v>
          </cell>
          <cell r="F9135" t="str">
            <v>amdstristate</v>
          </cell>
        </row>
        <row r="9136">
          <cell r="B9136" t="str">
            <v>amds_tristate</v>
          </cell>
          <cell r="F9136" t="str">
            <v>newengland</v>
          </cell>
        </row>
        <row r="9137">
          <cell r="A9137" t="str">
            <v>24996293USA</v>
          </cell>
          <cell r="C9137" t="str">
            <v>Accessories - Trim Kits</v>
          </cell>
          <cell r="D9137" t="str">
            <v>simple</v>
          </cell>
          <cell r="E9137" t="str">
            <v>Cooking</v>
          </cell>
          <cell r="F9137" t="str">
            <v>base</v>
          </cell>
          <cell r="G9137" t="str">
            <v>EBA6707MC Stainless Steel (for 70cm niche)</v>
          </cell>
          <cell r="H9137" t="str">
            <v>EBA6707MC Stainless Steel (for 70cm niche)</v>
          </cell>
          <cell r="I9137" t="str">
            <v>EBA6707MC Stainless Steel (for 70cm niche)</v>
          </cell>
          <cell r="J9137">
            <v>329</v>
          </cell>
        </row>
        <row r="9138">
          <cell r="B9138" t="str">
            <v>default</v>
          </cell>
          <cell r="E9138" t="str">
            <v>Cooking/Trim Kits &amp; Cabinetry</v>
          </cell>
          <cell r="F9138" t="str">
            <v>florida</v>
          </cell>
        </row>
        <row r="9139">
          <cell r="B9139" t="str">
            <v>amds_florida</v>
          </cell>
          <cell r="F9139" t="str">
            <v>midatlantic</v>
          </cell>
        </row>
        <row r="9140">
          <cell r="B9140" t="str">
            <v>amds_west_region</v>
          </cell>
          <cell r="F9140" t="str">
            <v>westregion</v>
          </cell>
        </row>
        <row r="9141">
          <cell r="B9141" t="str">
            <v>amds_texas</v>
          </cell>
          <cell r="F9141" t="str">
            <v>amdstexas</v>
          </cell>
        </row>
        <row r="9142">
          <cell r="B9142" t="str">
            <v>appliance_catalog</v>
          </cell>
          <cell r="F9142" t="str">
            <v>website_bpp</v>
          </cell>
        </row>
        <row r="9143">
          <cell r="B9143" t="str">
            <v>amds_chicago</v>
          </cell>
          <cell r="F9143" t="str">
            <v>website_appliance_catalog</v>
          </cell>
        </row>
        <row r="9144">
          <cell r="B9144" t="str">
            <v>trade_partner</v>
          </cell>
          <cell r="F9144" t="str">
            <v>amdschicago</v>
          </cell>
        </row>
        <row r="9145">
          <cell r="B9145" t="str">
            <v>amds_tristate</v>
          </cell>
          <cell r="F9145" t="str">
            <v>bppinstall</v>
          </cell>
        </row>
        <row r="9146">
          <cell r="B9146" t="str">
            <v>amds_newengland</v>
          </cell>
          <cell r="F9146" t="str">
            <v>mtp</v>
          </cell>
        </row>
        <row r="9147">
          <cell r="B9147" t="str">
            <v>center_sales</v>
          </cell>
          <cell r="F9147" t="str">
            <v>amdstristate</v>
          </cell>
        </row>
        <row r="9148">
          <cell r="F9148" t="str">
            <v>newengland</v>
          </cell>
        </row>
        <row r="9149">
          <cell r="F9149" t="str">
            <v>website_vac_room</v>
          </cell>
        </row>
        <row r="9150">
          <cell r="F9150" t="str">
            <v>website_center_sales</v>
          </cell>
        </row>
        <row r="9151">
          <cell r="A9151" t="str">
            <v>22996292USA</v>
          </cell>
          <cell r="C9151" t="str">
            <v>Accessories - Trim Kits</v>
          </cell>
          <cell r="D9151" t="str">
            <v>simple</v>
          </cell>
          <cell r="E9151" t="str">
            <v>Cooking</v>
          </cell>
          <cell r="F9151" t="str">
            <v>base</v>
          </cell>
          <cell r="G9151" t="str">
            <v>EBA6707 Stainless Steel (for 70cm niche)</v>
          </cell>
          <cell r="H9151" t="str">
            <v>EBA6707 Stainless Steel (for 70cm niche)</v>
          </cell>
          <cell r="I9151" t="str">
            <v>EBA6707 Stainless Steel (for 70cm niche)</v>
          </cell>
          <cell r="J9151">
            <v>329</v>
          </cell>
        </row>
        <row r="9152">
          <cell r="B9152" t="str">
            <v>default</v>
          </cell>
          <cell r="E9152" t="str">
            <v>Cooking/Trim Kits &amp; Cabinetry</v>
          </cell>
          <cell r="F9152" t="str">
            <v>florida</v>
          </cell>
        </row>
        <row r="9153">
          <cell r="B9153" t="str">
            <v>amds_florida</v>
          </cell>
          <cell r="F9153" t="str">
            <v>midatlantic</v>
          </cell>
        </row>
        <row r="9154">
          <cell r="B9154" t="str">
            <v>amds_west_region</v>
          </cell>
          <cell r="F9154" t="str">
            <v>westregion</v>
          </cell>
        </row>
        <row r="9155">
          <cell r="B9155" t="str">
            <v>amds_texas</v>
          </cell>
          <cell r="F9155" t="str">
            <v>amdstexas</v>
          </cell>
        </row>
        <row r="9156">
          <cell r="B9156" t="str">
            <v>appliance_catalog</v>
          </cell>
          <cell r="F9156" t="str">
            <v>website_bpp</v>
          </cell>
        </row>
        <row r="9157">
          <cell r="B9157" t="str">
            <v>amds_chicago</v>
          </cell>
          <cell r="F9157" t="str">
            <v>website_appliance_catalog</v>
          </cell>
        </row>
        <row r="9158">
          <cell r="B9158" t="str">
            <v>trade_partner</v>
          </cell>
          <cell r="F9158" t="str">
            <v>amdschicago</v>
          </cell>
        </row>
        <row r="9159">
          <cell r="B9159" t="str">
            <v>amds_tristate</v>
          </cell>
          <cell r="F9159" t="str">
            <v>bppinstall</v>
          </cell>
        </row>
        <row r="9160">
          <cell r="B9160" t="str">
            <v>amds_newengland</v>
          </cell>
          <cell r="F9160" t="str">
            <v>mtp</v>
          </cell>
        </row>
        <row r="9161">
          <cell r="B9161" t="str">
            <v>center_sales</v>
          </cell>
          <cell r="F9161" t="str">
            <v>amdstristate</v>
          </cell>
        </row>
        <row r="9162">
          <cell r="F9162" t="str">
            <v>newengland</v>
          </cell>
        </row>
        <row r="9163">
          <cell r="F9163" t="str">
            <v>website_vac_room</v>
          </cell>
        </row>
        <row r="9164">
          <cell r="F9164" t="str">
            <v>website_center_sales</v>
          </cell>
        </row>
        <row r="9165">
          <cell r="A9165" t="str">
            <v>SPECIALORDER</v>
          </cell>
          <cell r="C9165" t="str">
            <v>Fictitious Promo SKUs</v>
          </cell>
          <cell r="D9165" t="str">
            <v>simple</v>
          </cell>
          <cell r="F9165" t="str">
            <v>florida</v>
          </cell>
          <cell r="G9165" t="str">
            <v>Special Order - Use limited to internal management</v>
          </cell>
          <cell r="H9165" t="str">
            <v>Special Order - Use limited to internal management</v>
          </cell>
          <cell r="I9165" t="str">
            <v>Special Order - Use limited to internal management</v>
          </cell>
          <cell r="J9165">
            <v>0</v>
          </cell>
        </row>
        <row r="9166">
          <cell r="B9166" t="str">
            <v>amds_florida</v>
          </cell>
          <cell r="F9166" t="str">
            <v>midatlantic</v>
          </cell>
        </row>
        <row r="9167">
          <cell r="B9167" t="str">
            <v>amds_west_region</v>
          </cell>
          <cell r="F9167" t="str">
            <v>westregion</v>
          </cell>
        </row>
        <row r="9168">
          <cell r="B9168" t="str">
            <v>amds_texas</v>
          </cell>
          <cell r="F9168" t="str">
            <v>amdstexas</v>
          </cell>
        </row>
        <row r="9169">
          <cell r="B9169" t="str">
            <v>amds_chicago</v>
          </cell>
          <cell r="F9169" t="str">
            <v>website_bpp</v>
          </cell>
        </row>
        <row r="9170">
          <cell r="B9170" t="str">
            <v>trade_partner</v>
          </cell>
          <cell r="F9170" t="str">
            <v>amdschicago</v>
          </cell>
        </row>
        <row r="9171">
          <cell r="F9171" t="str">
            <v>bppinstall</v>
          </cell>
        </row>
        <row r="9172">
          <cell r="F9172" t="str">
            <v>mtp</v>
          </cell>
        </row>
        <row r="9173">
          <cell r="F9173" t="str">
            <v>amdstristate</v>
          </cell>
        </row>
        <row r="9174">
          <cell r="F9174" t="str">
            <v>newengland</v>
          </cell>
        </row>
        <row r="9175">
          <cell r="A9175" t="str">
            <v>53121006USA</v>
          </cell>
          <cell r="C9175" t="str">
            <v>Appliances - Laundry - Rotary Irons</v>
          </cell>
          <cell r="D9175" t="str">
            <v>simple</v>
          </cell>
          <cell r="E9175" t="str">
            <v>Laundry Care</v>
          </cell>
          <cell r="F9175" t="str">
            <v>florida</v>
          </cell>
          <cell r="G9175" t="str">
            <v>PM1210 Rotary Iron - 208/220/240v</v>
          </cell>
          <cell r="H9175" t="str">
            <v>For more information &amp; downloadable material (operating manuals, diagrams, etc) visit miele-pro.com</v>
          </cell>
          <cell r="I9175" t="str">
            <v>PM1210 Rotary Iron - 208/220/240v</v>
          </cell>
          <cell r="J9175">
            <v>5759</v>
          </cell>
        </row>
        <row r="9176">
          <cell r="B9176" t="str">
            <v>amds_florida</v>
          </cell>
          <cell r="E9176" t="str">
            <v>Laundry Care/Ironing Systems</v>
          </cell>
          <cell r="F9176" t="str">
            <v>midatlantic</v>
          </cell>
        </row>
        <row r="9177">
          <cell r="B9177" t="str">
            <v>amds_west_region</v>
          </cell>
          <cell r="F9177" t="str">
            <v>westregion</v>
          </cell>
        </row>
        <row r="9178">
          <cell r="B9178" t="str">
            <v>amds_texas</v>
          </cell>
          <cell r="F9178" t="str">
            <v>amdstexas</v>
          </cell>
        </row>
        <row r="9179">
          <cell r="B9179" t="str">
            <v>amds_chicago</v>
          </cell>
          <cell r="F9179" t="str">
            <v>website_bpp</v>
          </cell>
        </row>
        <row r="9180">
          <cell r="B9180" t="str">
            <v>trade_partner</v>
          </cell>
          <cell r="F9180" t="str">
            <v>website_appliance_catalog</v>
          </cell>
        </row>
        <row r="9181">
          <cell r="F9181" t="str">
            <v>amdschicago</v>
          </cell>
        </row>
        <row r="9182">
          <cell r="F9182" t="str">
            <v>bppinstall</v>
          </cell>
        </row>
        <row r="9183">
          <cell r="F9183" t="str">
            <v>mtp</v>
          </cell>
        </row>
        <row r="9184">
          <cell r="F9184" t="str">
            <v>amdstristate</v>
          </cell>
        </row>
        <row r="9185">
          <cell r="A9185" t="str">
            <v>MC PFTHIRON</v>
          </cell>
          <cell r="C9185" t="str">
            <v>Extended Service Contracts</v>
          </cell>
          <cell r="D9185" t="str">
            <v>simple</v>
          </cell>
          <cell r="E9185" t="str">
            <v>Service Contracts</v>
          </cell>
          <cell r="F9185" t="str">
            <v>base</v>
          </cell>
          <cell r="G9185" t="str">
            <v>5 Year Extended Service Contract for Professional Rotary Irons (Residential use only)</v>
          </cell>
          <cell r="H9185" t="str">
            <v>For more information &amp; downloadable material (operating manuals, diagrams, etc) visit mieleusa.com.</v>
          </cell>
          <cell r="I9185" t="str">
            <v>5 Year Extended Service Contract for Professional Rotary Irons (Residential use only) &lt;br&gt; &lt;br&gt; &lt;a href="http://www.mieleusa.com/Service/ExtendedService?page=Terms" target="_blank"&gt;Extended Service Contract Terms &amp; Conditions&lt;/a&gt;</v>
          </cell>
          <cell r="J9185">
            <v>349</v>
          </cell>
        </row>
        <row r="9186">
          <cell r="B9186" t="str">
            <v>default</v>
          </cell>
          <cell r="E9186" t="str">
            <v>Service Contracts/Laundry</v>
          </cell>
          <cell r="F9186" t="str">
            <v>florida</v>
          </cell>
        </row>
        <row r="9187">
          <cell r="B9187" t="str">
            <v>amds_florida</v>
          </cell>
          <cell r="F9187" t="str">
            <v>midatlantic</v>
          </cell>
        </row>
        <row r="9188">
          <cell r="B9188" t="str">
            <v>amds_midatlantic</v>
          </cell>
          <cell r="F9188" t="str">
            <v>westregion</v>
          </cell>
        </row>
        <row r="9189">
          <cell r="B9189" t="str">
            <v>amds_west_region</v>
          </cell>
          <cell r="F9189" t="str">
            <v>amdstexas</v>
          </cell>
        </row>
        <row r="9190">
          <cell r="B9190" t="str">
            <v>amds_texas</v>
          </cell>
          <cell r="F9190" t="str">
            <v>website_appliance_catalog</v>
          </cell>
        </row>
        <row r="9191">
          <cell r="B9191" t="str">
            <v>appliance_catalog</v>
          </cell>
          <cell r="F9191" t="str">
            <v>amdschicago</v>
          </cell>
        </row>
        <row r="9192">
          <cell r="B9192" t="str">
            <v>amds_chicago</v>
          </cell>
          <cell r="F9192" t="str">
            <v>bppinstall</v>
          </cell>
        </row>
        <row r="9193">
          <cell r="B9193" t="str">
            <v>amds_newengland</v>
          </cell>
          <cell r="F9193" t="str">
            <v>amdstristate</v>
          </cell>
        </row>
        <row r="9194">
          <cell r="F9194" t="str">
            <v>newengland</v>
          </cell>
        </row>
        <row r="9195">
          <cell r="F9195" t="str">
            <v>website_center_sales</v>
          </cell>
        </row>
        <row r="9196">
          <cell r="A9196" t="str">
            <v>EXINPFTHPM</v>
          </cell>
          <cell r="C9196" t="str">
            <v>Installations</v>
          </cell>
          <cell r="D9196" t="str">
            <v>simple</v>
          </cell>
          <cell r="E9196" t="str">
            <v>Installation</v>
          </cell>
          <cell r="F9196" t="str">
            <v>florida</v>
          </cell>
          <cell r="G9196" t="str">
            <v>Miele Installation: Small Professional Rotary Irons</v>
          </cell>
          <cell r="H9196" t="str">
            <v>Concierge Installation Services by Miele</v>
          </cell>
          <cell r="I9196" t="str">
            <v>Installation: Small Professional Rotary Irons</v>
          </cell>
          <cell r="J9196">
            <v>105</v>
          </cell>
        </row>
        <row r="9197">
          <cell r="B9197" t="str">
            <v>amds_florida</v>
          </cell>
          <cell r="F9197" t="str">
            <v>midatlantic</v>
          </cell>
          <cell r="J9197">
            <v>115</v>
          </cell>
        </row>
        <row r="9198">
          <cell r="B9198" t="str">
            <v>amds_west_region</v>
          </cell>
          <cell r="F9198" t="str">
            <v>westregion</v>
          </cell>
          <cell r="J9198">
            <v>115</v>
          </cell>
        </row>
        <row r="9199">
          <cell r="B9199" t="str">
            <v>amds_texas</v>
          </cell>
          <cell r="F9199" t="str">
            <v>amdstexas</v>
          </cell>
        </row>
        <row r="9200">
          <cell r="B9200" t="str">
            <v>amds_chicago</v>
          </cell>
          <cell r="F9200" t="str">
            <v>amdschicago</v>
          </cell>
          <cell r="J9200">
            <v>115</v>
          </cell>
        </row>
        <row r="9201">
          <cell r="B9201" t="str">
            <v>amds_tristate</v>
          </cell>
          <cell r="F9201" t="str">
            <v>bppinstall</v>
          </cell>
          <cell r="J9201">
            <v>115</v>
          </cell>
        </row>
        <row r="9202">
          <cell r="F9202" t="str">
            <v>amdstristate</v>
          </cell>
        </row>
        <row r="9203">
          <cell r="F9203" t="str">
            <v>newengland</v>
          </cell>
        </row>
        <row r="9204">
          <cell r="A9204" t="str">
            <v>28996359USA</v>
          </cell>
          <cell r="C9204" t="str">
            <v>Accessories - Range Ovens</v>
          </cell>
          <cell r="D9204" t="str">
            <v>simple</v>
          </cell>
          <cell r="E9204" t="str">
            <v>Cooking</v>
          </cell>
          <cell r="F9204" t="str">
            <v>florida</v>
          </cell>
          <cell r="G9204" t="str">
            <v>RBS30 Backsplash</v>
          </cell>
          <cell r="H9204" t="str">
            <v>For more information &amp; downloadable material (operating manuals, diagrams, etc) visit &lt;a href="http://www.mieleusa.com/" target="_blank"&gt;mieleusa.com&lt;/a&gt;</v>
          </cell>
          <cell r="I9204" t="str">
            <v>RBS30 Backsplash</v>
          </cell>
          <cell r="J9204">
            <v>199</v>
          </cell>
        </row>
        <row r="9205">
          <cell r="B9205" t="str">
            <v>amds_florida</v>
          </cell>
          <cell r="E9205" t="str">
            <v>Cooking/Range Oven Accessories</v>
          </cell>
          <cell r="F9205" t="str">
            <v>midatlantic</v>
          </cell>
        </row>
        <row r="9206">
          <cell r="B9206" t="str">
            <v>amds_west_region</v>
          </cell>
          <cell r="E9206" t="str">
            <v>Cooking/Range Top Accessories</v>
          </cell>
          <cell r="F9206" t="str">
            <v>westregion</v>
          </cell>
        </row>
        <row r="9207">
          <cell r="B9207" t="str">
            <v>amds_texas</v>
          </cell>
          <cell r="E9207" t="str">
            <v>Cooking/Range Accessories</v>
          </cell>
          <cell r="F9207" t="str">
            <v>amdstexas</v>
          </cell>
        </row>
        <row r="9208">
          <cell r="B9208" t="str">
            <v>appliance_catalog</v>
          </cell>
          <cell r="F9208" t="str">
            <v>website_bpp</v>
          </cell>
        </row>
        <row r="9209">
          <cell r="B9209" t="str">
            <v>amds_chicago</v>
          </cell>
          <cell r="F9209" t="str">
            <v>website_appliance_catalog</v>
          </cell>
        </row>
        <row r="9210">
          <cell r="B9210" t="str">
            <v>trade_partner</v>
          </cell>
          <cell r="F9210" t="str">
            <v>amdschicago</v>
          </cell>
        </row>
        <row r="9211">
          <cell r="F9211" t="str">
            <v>bppinstall</v>
          </cell>
        </row>
        <row r="9212">
          <cell r="F9212" t="str">
            <v>mtp</v>
          </cell>
        </row>
        <row r="9213">
          <cell r="F9213" t="str">
            <v>amdstristate</v>
          </cell>
        </row>
        <row r="9214">
          <cell r="F9214" t="str">
            <v>newengland</v>
          </cell>
        </row>
        <row r="9215">
          <cell r="A9215" t="str">
            <v>28996360USA</v>
          </cell>
          <cell r="C9215" t="str">
            <v>Accessories - Range Ovens</v>
          </cell>
          <cell r="D9215" t="str">
            <v>simple</v>
          </cell>
          <cell r="E9215" t="str">
            <v>Cooking</v>
          </cell>
          <cell r="F9215" t="str">
            <v>florida</v>
          </cell>
          <cell r="G9215" t="str">
            <v>RBS36 Backsplash</v>
          </cell>
          <cell r="H9215" t="str">
            <v>For more information &amp; downloadable material (operating manuals, diagrams, etc) visit &lt;a href="http://www.mieleusa.com/" target="_blank"&gt;mieleusa.com&lt;/a&gt;</v>
          </cell>
          <cell r="I9215" t="str">
            <v>RBS36 Backsplash</v>
          </cell>
          <cell r="J9215">
            <v>249</v>
          </cell>
        </row>
        <row r="9216">
          <cell r="B9216" t="str">
            <v>amds_florida</v>
          </cell>
          <cell r="E9216" t="str">
            <v>Cooking/Range Oven Accessories</v>
          </cell>
          <cell r="F9216" t="str">
            <v>midatlantic</v>
          </cell>
        </row>
        <row r="9217">
          <cell r="B9217" t="str">
            <v>amds_west_region</v>
          </cell>
          <cell r="E9217" t="str">
            <v>Cooking/Range Top Accessories</v>
          </cell>
          <cell r="F9217" t="str">
            <v>westregion</v>
          </cell>
        </row>
        <row r="9218">
          <cell r="B9218" t="str">
            <v>amds_texas</v>
          </cell>
          <cell r="E9218" t="str">
            <v>Cooking/Range Accessories</v>
          </cell>
          <cell r="F9218" t="str">
            <v>amdstexas</v>
          </cell>
        </row>
        <row r="9219">
          <cell r="B9219" t="str">
            <v>appliance_catalog</v>
          </cell>
          <cell r="F9219" t="str">
            <v>website_bpp</v>
          </cell>
        </row>
        <row r="9220">
          <cell r="B9220" t="str">
            <v>amds_chicago</v>
          </cell>
          <cell r="F9220" t="str">
            <v>website_appliance_catalog</v>
          </cell>
        </row>
        <row r="9221">
          <cell r="B9221" t="str">
            <v>trade_partner</v>
          </cell>
          <cell r="F9221" t="str">
            <v>amdschicago</v>
          </cell>
        </row>
        <row r="9222">
          <cell r="F9222" t="str">
            <v>bppinstall</v>
          </cell>
        </row>
        <row r="9223">
          <cell r="F9223" t="str">
            <v>mtp</v>
          </cell>
        </row>
        <row r="9224">
          <cell r="F9224" t="str">
            <v>amdstristate</v>
          </cell>
        </row>
        <row r="9225">
          <cell r="F9225" t="str">
            <v>newengland</v>
          </cell>
        </row>
        <row r="9226">
          <cell r="A9226" t="str">
            <v>28996361USA</v>
          </cell>
          <cell r="C9226" t="str">
            <v>Accessories - Range Ovens</v>
          </cell>
          <cell r="D9226" t="str">
            <v>simple</v>
          </cell>
          <cell r="E9226" t="str">
            <v>Cooking</v>
          </cell>
          <cell r="F9226" t="str">
            <v>florida</v>
          </cell>
          <cell r="G9226" t="str">
            <v>RBS48 Backsplash</v>
          </cell>
          <cell r="H9226" t="str">
            <v>For more information &amp; downloadable material (operating manuals, diagrams, etc) visit &lt;a href="http://www.mieleusa.com/" target="_blank"&gt;mieleusa.com&lt;/a&gt;</v>
          </cell>
          <cell r="I9226" t="str">
            <v>RBS48 Backsplash</v>
          </cell>
          <cell r="J9226">
            <v>299</v>
          </cell>
        </row>
        <row r="9227">
          <cell r="B9227" t="str">
            <v>amds_florida</v>
          </cell>
          <cell r="E9227" t="str">
            <v>Cooking/Range Oven Accessories</v>
          </cell>
          <cell r="F9227" t="str">
            <v>midatlantic</v>
          </cell>
        </row>
        <row r="9228">
          <cell r="B9228" t="str">
            <v>amds_west_region</v>
          </cell>
          <cell r="E9228" t="str">
            <v>Cooking/Range Top Accessories</v>
          </cell>
          <cell r="F9228" t="str">
            <v>westregion</v>
          </cell>
        </row>
        <row r="9229">
          <cell r="B9229" t="str">
            <v>amds_texas</v>
          </cell>
          <cell r="E9229" t="str">
            <v>Cooking/Range Accessories</v>
          </cell>
          <cell r="F9229" t="str">
            <v>amdstexas</v>
          </cell>
        </row>
        <row r="9230">
          <cell r="B9230" t="str">
            <v>appliance_catalog</v>
          </cell>
          <cell r="F9230" t="str">
            <v>website_bpp</v>
          </cell>
        </row>
        <row r="9231">
          <cell r="B9231" t="str">
            <v>amds_chicago</v>
          </cell>
          <cell r="F9231" t="str">
            <v>website_appliance_catalog</v>
          </cell>
        </row>
        <row r="9232">
          <cell r="B9232" t="str">
            <v>trade_partner</v>
          </cell>
          <cell r="F9232" t="str">
            <v>amdschicago</v>
          </cell>
        </row>
        <row r="9233">
          <cell r="F9233" t="str">
            <v>bppinstall</v>
          </cell>
        </row>
        <row r="9234">
          <cell r="F9234" t="str">
            <v>mtp</v>
          </cell>
        </row>
        <row r="9235">
          <cell r="F9235" t="str">
            <v>amdstristate</v>
          </cell>
        </row>
        <row r="9236">
          <cell r="F9236" t="str">
            <v>newengland</v>
          </cell>
        </row>
        <row r="9237">
          <cell r="A9237">
            <v>10182210</v>
          </cell>
          <cell r="C9237" t="str">
            <v>Accessories - Coffee Systems</v>
          </cell>
          <cell r="D9237" t="str">
            <v>simple</v>
          </cell>
          <cell r="E9237" t="str">
            <v>Coffee Products</v>
          </cell>
          <cell r="F9237" t="str">
            <v>base</v>
          </cell>
          <cell r="G9237" t="str">
            <v>Cleaning agent for milk pipework</v>
          </cell>
          <cell r="H9237" t="str">
            <v>For more information &amp; downloadable material (operating manuals, diagrams, etc) visit mieleusa.com.</v>
          </cell>
          <cell r="I9237" t="str">
            <v>Cleaning agent for coffee systems ( CVA 4062, CVA 4066, CVA 6401, CVA 6405, CVA 6800, CVA 6805, CM 5000, CM 5100, and CM 5200). _x000D_
_x000D_
Contains 100 cleaning packets.</v>
          </cell>
          <cell r="J9237">
            <v>39.99</v>
          </cell>
        </row>
        <row r="9238">
          <cell r="B9238" t="str">
            <v>default</v>
          </cell>
          <cell r="E9238" t="str">
            <v>Coffee Products/Coffee Accessories</v>
          </cell>
          <cell r="F9238" t="str">
            <v>website_vac_room</v>
          </cell>
        </row>
        <row r="9239">
          <cell r="B9239" t="str">
            <v>amds_chicago</v>
          </cell>
          <cell r="F9239" t="str">
            <v>website_center_sales</v>
          </cell>
        </row>
        <row r="9240">
          <cell r="B9240" t="str">
            <v>vac_room</v>
          </cell>
        </row>
        <row r="9241">
          <cell r="A9241" t="str">
            <v>EXINKWS</v>
          </cell>
          <cell r="C9241" t="str">
            <v>Installations</v>
          </cell>
          <cell r="D9241" t="str">
            <v>simple</v>
          </cell>
          <cell r="E9241" t="str">
            <v>Installation</v>
          </cell>
          <cell r="F9241" t="str">
            <v>florida</v>
          </cell>
          <cell r="G9241" t="str">
            <v>Miele Installation: Free Standing Wine Cooler</v>
          </cell>
          <cell r="H9241" t="str">
            <v>Free Standing Wine Cooler Installation</v>
          </cell>
          <cell r="I9241" t="str">
            <v>Free Standing Wine Cooler Installation</v>
          </cell>
          <cell r="J9241">
            <v>150</v>
          </cell>
        </row>
        <row r="9242">
          <cell r="B9242" t="str">
            <v>amds_florida</v>
          </cell>
          <cell r="F9242" t="str">
            <v>midatlantic</v>
          </cell>
          <cell r="J9242">
            <v>170</v>
          </cell>
        </row>
        <row r="9243">
          <cell r="B9243" t="str">
            <v>amds_west_region</v>
          </cell>
          <cell r="F9243" t="str">
            <v>westregion</v>
          </cell>
          <cell r="J9243">
            <v>170</v>
          </cell>
        </row>
        <row r="9244">
          <cell r="B9244" t="str">
            <v>amds_texas</v>
          </cell>
          <cell r="F9244" t="str">
            <v>amdstexas</v>
          </cell>
        </row>
        <row r="9245">
          <cell r="B9245" t="str">
            <v>amds_chicago</v>
          </cell>
          <cell r="F9245" t="str">
            <v>amdschicago</v>
          </cell>
          <cell r="J9245">
            <v>170</v>
          </cell>
        </row>
        <row r="9246">
          <cell r="B9246" t="str">
            <v>amds_tristate</v>
          </cell>
          <cell r="F9246" t="str">
            <v>bppinstall</v>
          </cell>
          <cell r="J9246">
            <v>170</v>
          </cell>
        </row>
        <row r="9247">
          <cell r="F9247" t="str">
            <v>amdstristate</v>
          </cell>
        </row>
        <row r="9248">
          <cell r="F9248" t="str">
            <v>newengland</v>
          </cell>
        </row>
        <row r="9249">
          <cell r="A9249">
            <v>10162230</v>
          </cell>
          <cell r="C9249" t="str">
            <v>Accessories - Cooking</v>
          </cell>
          <cell r="D9249" t="str">
            <v>simple</v>
          </cell>
          <cell r="E9249" t="str">
            <v>Cooking</v>
          </cell>
          <cell r="F9249" t="str">
            <v>base</v>
          </cell>
          <cell r="G9249" t="str">
            <v>Miele Oven Cleaner</v>
          </cell>
          <cell r="H9249" t="str">
            <v>For more information &amp; downloadable material (operating manuals, diagrams, etc) visit mieleusa.com.</v>
          </cell>
          <cell r="I9249" t="str">
            <v>Short contact time (max 40 min.) with the surface means that the oven is ready for use again quickly.  Oven heat up is not required. Not applicable for Clean Touch Steel&amp;trade; surfaces._x000D_
&lt;br/&gt;&lt;br/&gt;_x000D_
&lt;b&gt;Recommended for:&lt;/b&gt;_x000D_
&lt;ul&gt;_x000D_
&lt;li&gt;Self-cleaning ovens&lt;/li&gt;_x000D_
&lt;li&gt;PerfectClean surfaces (not to exceed 15 minutes of surface contact)&lt;/li&gt;_x000D_
&lt;li&gt;Interior of Speed and Steam ovens&lt;/li&gt;_x000D_
&lt;li&gt;Removal of leftover residue in pots or casserole dishes&lt;/li&gt;_x000D_
&lt;li&gt;Grill racks&lt;/li&gt;_x000D_
&lt;li&gt;Tepan Yaki (requires additional water to wipe surface clean)&lt;/li&gt;</v>
          </cell>
          <cell r="J9249">
            <v>12.95</v>
          </cell>
        </row>
        <row r="9250">
          <cell r="B9250" t="str">
            <v>default</v>
          </cell>
          <cell r="E9250" t="str">
            <v>Cooking/For the Kitchen</v>
          </cell>
          <cell r="F9250" t="str">
            <v>website_vac_room</v>
          </cell>
        </row>
        <row r="9251">
          <cell r="B9251" t="str">
            <v>center_sales</v>
          </cell>
          <cell r="E9251" t="str">
            <v>Cooking/Cleaning Products</v>
          </cell>
          <cell r="F9251" t="str">
            <v>website_center_sales</v>
          </cell>
        </row>
        <row r="9252">
          <cell r="E9252" t="str">
            <v>Cooking/Cooktop Accessories</v>
          </cell>
        </row>
        <row r="9253">
          <cell r="A9253">
            <v>9520620</v>
          </cell>
          <cell r="C9253" t="str">
            <v>Accessories - Cooking</v>
          </cell>
          <cell r="D9253" t="str">
            <v>simple</v>
          </cell>
          <cell r="E9253" t="str">
            <v>Cooking</v>
          </cell>
          <cell r="F9253" t="str">
            <v>base</v>
          </cell>
          <cell r="G9253" t="str">
            <v xml:space="preserve">HBBL 71 Perforated 24" Pan </v>
          </cell>
          <cell r="H9253" t="str">
            <v xml:space="preserve">HBBL 71 24" Perforated Pan </v>
          </cell>
          <cell r="I9253" t="str">
            <v xml:space="preserve">HBBL 71 24" Perforated Pan </v>
          </cell>
          <cell r="J9253">
            <v>99.95</v>
          </cell>
        </row>
        <row r="9254">
          <cell r="B9254" t="str">
            <v>default</v>
          </cell>
          <cell r="E9254" t="str">
            <v>Cooking/Oven Trays &amp; Plates</v>
          </cell>
          <cell r="F9254" t="str">
            <v>website_vac_room</v>
          </cell>
        </row>
        <row r="9255">
          <cell r="B9255" t="str">
            <v>center_sales</v>
          </cell>
          <cell r="E9255" t="str">
            <v>Cooking/Oven Accessories</v>
          </cell>
          <cell r="F9255" t="str">
            <v>website_center_sales</v>
          </cell>
        </row>
        <row r="9256">
          <cell r="A9256">
            <v>10123240</v>
          </cell>
          <cell r="C9256" t="str">
            <v>Accessories - Vacuums - Dustbags</v>
          </cell>
          <cell r="D9256" t="str">
            <v>simple</v>
          </cell>
          <cell r="E9256" t="str">
            <v>Vacuum Cleaners</v>
          </cell>
          <cell r="F9256" t="str">
            <v>base</v>
          </cell>
          <cell r="G9256" t="str">
            <v>AirClean 3D Efficiency FilterBagsâ„¢ Type KK</v>
          </cell>
          <cell r="H9256" t="str">
            <v>For more information &amp; downloadable material (operating manuals, diagrams, etc) visit mieleusa.c</v>
          </cell>
          <cell r="I9256" t="str">
            <v>Miele's Intensive Clean Plus FilterBags are made of a an intricate web of 3-ply random-spun fibers. This allows the IntensiveClean Plus bag to retain significantly far more tiny particles and allergens than with conventional paper dustbags. _x000D_
For use in stick vacuums S140 - S195.</v>
          </cell>
          <cell r="J9256">
            <v>18.95</v>
          </cell>
        </row>
        <row r="9257">
          <cell r="B9257" t="str">
            <v>default</v>
          </cell>
          <cell r="E9257" t="str">
            <v>Vacuum Cleaners/Filterbagsâ„¢</v>
          </cell>
          <cell r="F9257" t="str">
            <v>amdsvacuum</v>
          </cell>
        </row>
        <row r="9258">
          <cell r="B9258" t="str">
            <v>amds_vacuum</v>
          </cell>
          <cell r="F9258" t="str">
            <v>website_vac_room</v>
          </cell>
        </row>
        <row r="9259">
          <cell r="B9259" t="str">
            <v>center_sales</v>
          </cell>
          <cell r="F9259" t="str">
            <v>website_center_sales</v>
          </cell>
        </row>
        <row r="9260">
          <cell r="A9260">
            <v>10130990</v>
          </cell>
          <cell r="C9260" t="str">
            <v>Accessories - Laundry</v>
          </cell>
          <cell r="D9260" t="str">
            <v>simple</v>
          </cell>
          <cell r="E9260" t="str">
            <v>Laundry Care</v>
          </cell>
          <cell r="F9260" t="str">
            <v>base</v>
          </cell>
          <cell r="G9260" t="str">
            <v>Cleaner (powder) for Washing Machine drum</v>
          </cell>
          <cell r="H9260" t="str">
            <v>For more information &amp; downloadable material (operating manuals, diagrams, etc) visit mieleusa.com.</v>
          </cell>
          <cell r="I9260" t="str">
            <v>Cleaner (powder) for Washing Machine drum</v>
          </cell>
          <cell r="J9260">
            <v>22.55</v>
          </cell>
        </row>
        <row r="9261">
          <cell r="B9261" t="str">
            <v>default</v>
          </cell>
          <cell r="E9261" t="str">
            <v>Laundry Care/Washer &amp; Dryer Accessories</v>
          </cell>
          <cell r="F9261" t="str">
            <v>website_vac_room</v>
          </cell>
        </row>
        <row r="9262">
          <cell r="B9262" t="str">
            <v>amds_chicago</v>
          </cell>
          <cell r="E9262" t="str">
            <v>Laundry Care/Care Collection for Laundry</v>
          </cell>
          <cell r="F9262" t="str">
            <v>website_center_sales</v>
          </cell>
        </row>
        <row r="9263">
          <cell r="B9263" t="str">
            <v>center_sales</v>
          </cell>
        </row>
        <row r="9264">
          <cell r="A9264" t="str">
            <v>67211605D</v>
          </cell>
          <cell r="C9264" t="str">
            <v>Accessories - Dishwashers</v>
          </cell>
          <cell r="D9264" t="str">
            <v>simple</v>
          </cell>
          <cell r="E9264" t="str">
            <v>Dishwashers</v>
          </cell>
          <cell r="F9264" t="str">
            <v>florida</v>
          </cell>
          <cell r="G9264" t="str">
            <v>SS Toe Kick for PG8056/8061</v>
          </cell>
          <cell r="H9264" t="str">
            <v>SS Toe Kick for PG8056/8061</v>
          </cell>
          <cell r="I9264" t="str">
            <v>SS Toe Kick for PG8056/8061</v>
          </cell>
          <cell r="J9264">
            <v>59</v>
          </cell>
        </row>
        <row r="9265">
          <cell r="B9265" t="str">
            <v>amds_florida</v>
          </cell>
          <cell r="E9265" t="str">
            <v>Dishwashers/Dishwasher accessories</v>
          </cell>
          <cell r="F9265" t="str">
            <v>midatlantic</v>
          </cell>
        </row>
        <row r="9266">
          <cell r="B9266" t="str">
            <v>amds_midatlantic</v>
          </cell>
          <cell r="E9266" t="str">
            <v>Dishwashers/Professional for the home</v>
          </cell>
          <cell r="F9266" t="str">
            <v>westregion</v>
          </cell>
        </row>
        <row r="9267">
          <cell r="B9267" t="str">
            <v>amds_west_region</v>
          </cell>
          <cell r="F9267" t="str">
            <v>amdstexas</v>
          </cell>
        </row>
        <row r="9268">
          <cell r="B9268" t="str">
            <v>amds_texas</v>
          </cell>
          <cell r="F9268" t="str">
            <v>website_bpp</v>
          </cell>
        </row>
        <row r="9269">
          <cell r="B9269" t="str">
            <v>amds_chicago</v>
          </cell>
          <cell r="F9269" t="str">
            <v>amdschicago</v>
          </cell>
        </row>
        <row r="9270">
          <cell r="B9270" t="str">
            <v>trade_partner</v>
          </cell>
          <cell r="F9270" t="str">
            <v>bppinstall</v>
          </cell>
        </row>
        <row r="9271">
          <cell r="B9271" t="str">
            <v>amds_tristate</v>
          </cell>
          <cell r="F9271" t="str">
            <v>mtp</v>
          </cell>
        </row>
        <row r="9272">
          <cell r="B9272" t="str">
            <v>amds_newengland</v>
          </cell>
          <cell r="F9272" t="str">
            <v>amdstristate</v>
          </cell>
        </row>
        <row r="9273">
          <cell r="F9273" t="str">
            <v>newengland</v>
          </cell>
        </row>
        <row r="9274">
          <cell r="A9274" t="str">
            <v>MC PFTHDISH</v>
          </cell>
          <cell r="C9274" t="str">
            <v>Extended Service Contracts</v>
          </cell>
          <cell r="D9274" t="str">
            <v>simple</v>
          </cell>
          <cell r="E9274" t="str">
            <v>Service Contracts</v>
          </cell>
          <cell r="F9274" t="str">
            <v>base</v>
          </cell>
          <cell r="G9274" t="str">
            <v>5 Year Extended Service Contract for PFTH Dishwashers (Residential use only)</v>
          </cell>
          <cell r="H9274" t="str">
            <v>5 Year Extended Service Contract for PFTH Dishwashers (Residential use only)</v>
          </cell>
          <cell r="I9274" t="str">
            <v>5 Year Extended Service Contract for PFTH Dishwashers (Residential use only) &lt;br&gt; &lt;br&gt; &lt;a href="http://www.mieleusa.com/Service/ExtendedService?page=Terms" target="_blank"&gt;Extended Service Contract Terms &amp; Conditions&lt;/a&gt;</v>
          </cell>
          <cell r="J9274">
            <v>329</v>
          </cell>
        </row>
        <row r="9275">
          <cell r="B9275" t="str">
            <v>default</v>
          </cell>
          <cell r="E9275" t="str">
            <v>Service Contracts/Dishwashers</v>
          </cell>
          <cell r="F9275" t="str">
            <v>florida</v>
          </cell>
        </row>
        <row r="9276">
          <cell r="B9276" t="str">
            <v>amds_florida</v>
          </cell>
          <cell r="F9276" t="str">
            <v>midatlantic</v>
          </cell>
        </row>
        <row r="9277">
          <cell r="B9277" t="str">
            <v>amds_midatlantic</v>
          </cell>
          <cell r="F9277" t="str">
            <v>westregion</v>
          </cell>
        </row>
        <row r="9278">
          <cell r="B9278" t="str">
            <v>amds_west_region</v>
          </cell>
          <cell r="F9278" t="str">
            <v>amdstexas</v>
          </cell>
        </row>
        <row r="9279">
          <cell r="B9279" t="str">
            <v>amds_texas</v>
          </cell>
          <cell r="F9279" t="str">
            <v>website_appliance_catalog</v>
          </cell>
        </row>
        <row r="9280">
          <cell r="B9280" t="str">
            <v>bpp</v>
          </cell>
          <cell r="F9280" t="str">
            <v>amdschicago</v>
          </cell>
        </row>
        <row r="9281">
          <cell r="B9281" t="str">
            <v>appliance_catalog</v>
          </cell>
          <cell r="F9281" t="str">
            <v>bppinstall</v>
          </cell>
        </row>
        <row r="9282">
          <cell r="B9282" t="str">
            <v>amds_chicago</v>
          </cell>
          <cell r="F9282" t="str">
            <v>amdstristate</v>
          </cell>
        </row>
        <row r="9283">
          <cell r="B9283" t="str">
            <v>bpp_install</v>
          </cell>
          <cell r="F9283" t="str">
            <v>newengland</v>
          </cell>
        </row>
        <row r="9284">
          <cell r="B9284" t="str">
            <v>amds_tristate</v>
          </cell>
          <cell r="F9284" t="str">
            <v>website_center_sales</v>
          </cell>
        </row>
        <row r="9285">
          <cell r="B9285" t="str">
            <v>amds_newengland</v>
          </cell>
        </row>
        <row r="9286">
          <cell r="A9286">
            <v>9612041</v>
          </cell>
          <cell r="C9286" t="str">
            <v>Accessories - Laundry - Stacking Kits</v>
          </cell>
          <cell r="D9286" t="str">
            <v>simple</v>
          </cell>
          <cell r="E9286" t="str">
            <v>Laundry Care</v>
          </cell>
          <cell r="F9286" t="str">
            <v>florida</v>
          </cell>
          <cell r="G9286" t="str">
            <v>Universal Stacking Kit- Washer and Dryer</v>
          </cell>
          <cell r="H9286" t="str">
            <v>For more information &amp; downloadable material (operating manuals, diagrams, etc) visit mieleusa.com.</v>
          </cell>
          <cell r="I9286" t="str">
            <v>Universal Stacking Kit- Washer and Dryer</v>
          </cell>
          <cell r="J9286">
            <v>25.37</v>
          </cell>
        </row>
        <row r="9287">
          <cell r="B9287" t="str">
            <v>amds_florida</v>
          </cell>
          <cell r="E9287" t="str">
            <v>Laundry Care/Washer &amp; Dryer Accessories</v>
          </cell>
          <cell r="F9287" t="str">
            <v>midatlantic</v>
          </cell>
        </row>
        <row r="9288">
          <cell r="B9288" t="str">
            <v>amds_west_region</v>
          </cell>
          <cell r="F9288" t="str">
            <v>westregion</v>
          </cell>
        </row>
        <row r="9289">
          <cell r="B9289" t="str">
            <v>amds_texas</v>
          </cell>
          <cell r="F9289" t="str">
            <v>amdstexas</v>
          </cell>
        </row>
        <row r="9290">
          <cell r="B9290" t="str">
            <v>amds_chicago</v>
          </cell>
          <cell r="F9290" t="str">
            <v>website_bpp</v>
          </cell>
        </row>
        <row r="9291">
          <cell r="B9291" t="str">
            <v>amds_tristate</v>
          </cell>
          <cell r="F9291" t="str">
            <v>website_appliance_catalog</v>
          </cell>
        </row>
        <row r="9292">
          <cell r="F9292" t="str">
            <v>amdschicago</v>
          </cell>
        </row>
        <row r="9293">
          <cell r="F9293" t="str">
            <v>bppinstall</v>
          </cell>
        </row>
        <row r="9294">
          <cell r="F9294" t="str">
            <v>mtp</v>
          </cell>
        </row>
        <row r="9295">
          <cell r="F9295" t="str">
            <v>amdstristate</v>
          </cell>
        </row>
        <row r="9296">
          <cell r="F9296" t="str">
            <v>newengland</v>
          </cell>
        </row>
        <row r="9297">
          <cell r="A9297" t="str">
            <v>FRIENDSNFAMORDER</v>
          </cell>
          <cell r="C9297" t="str">
            <v>Fictitious Promo SKUs</v>
          </cell>
          <cell r="D9297" t="str">
            <v>simple</v>
          </cell>
          <cell r="F9297" t="str">
            <v>florida</v>
          </cell>
          <cell r="G9297" t="str">
            <v>Friends and Family Order - Limited Use</v>
          </cell>
          <cell r="H9297" t="str">
            <v>Friends and Family Order - Limited Use</v>
          </cell>
          <cell r="I9297" t="str">
            <v>Friends and Family Order - Limited Use</v>
          </cell>
          <cell r="J9297">
            <v>0</v>
          </cell>
        </row>
        <row r="9298">
          <cell r="B9298" t="str">
            <v>amds_florida</v>
          </cell>
          <cell r="F9298" t="str">
            <v>midatlantic</v>
          </cell>
        </row>
        <row r="9299">
          <cell r="B9299" t="str">
            <v>amds_west_region</v>
          </cell>
          <cell r="F9299" t="str">
            <v>westregion</v>
          </cell>
        </row>
        <row r="9300">
          <cell r="B9300" t="str">
            <v>amds_texas</v>
          </cell>
          <cell r="F9300" t="str">
            <v>amdstexas</v>
          </cell>
        </row>
        <row r="9301">
          <cell r="B9301" t="str">
            <v>amds_chicago</v>
          </cell>
          <cell r="F9301" t="str">
            <v>website_bpp</v>
          </cell>
        </row>
        <row r="9302">
          <cell r="B9302" t="str">
            <v>trade_partner</v>
          </cell>
          <cell r="F9302" t="str">
            <v>amdschicago</v>
          </cell>
        </row>
        <row r="9303">
          <cell r="F9303" t="str">
            <v>bppinstall</v>
          </cell>
        </row>
        <row r="9304">
          <cell r="F9304" t="str">
            <v>mtp</v>
          </cell>
        </row>
        <row r="9305">
          <cell r="F9305" t="str">
            <v>amdstristate</v>
          </cell>
        </row>
        <row r="9306">
          <cell r="F9306" t="str">
            <v>newengland</v>
          </cell>
        </row>
        <row r="9307">
          <cell r="A9307" t="str">
            <v>11304811USA</v>
          </cell>
          <cell r="C9307" t="str">
            <v>Appliances - Laundry - Washing Machines</v>
          </cell>
          <cell r="D9307" t="str">
            <v>simple</v>
          </cell>
          <cell r="E9307" t="str">
            <v>Laundry Care</v>
          </cell>
          <cell r="F9307" t="str">
            <v>florida</v>
          </cell>
          <cell r="G9307" t="str">
            <v>W3048 European Standard Capacity Washing Machine</v>
          </cell>
          <cell r="H9307" t="str">
            <v>For more information &amp; downloadable material (operating manuals, diagrams, etc) visit mieleusa.com.</v>
          </cell>
          <cell r="I9307" t="str">
            <v>W3048 European Standard Capacity Washing Machine</v>
          </cell>
          <cell r="J9307">
            <v>1999</v>
          </cell>
        </row>
        <row r="9308">
          <cell r="B9308" t="str">
            <v>amds_florida</v>
          </cell>
          <cell r="E9308" t="str">
            <v>Laundry Care/Washing Machines</v>
          </cell>
          <cell r="F9308" t="str">
            <v>midatlantic</v>
          </cell>
        </row>
        <row r="9309">
          <cell r="B9309" t="str">
            <v>amds_west_region</v>
          </cell>
          <cell r="F9309" t="str">
            <v>westregion</v>
          </cell>
        </row>
        <row r="9310">
          <cell r="B9310" t="str">
            <v>amds_texas</v>
          </cell>
          <cell r="F9310" t="str">
            <v>amdstexas</v>
          </cell>
        </row>
        <row r="9311">
          <cell r="B9311" t="str">
            <v>amds_chicago</v>
          </cell>
          <cell r="F9311" t="str">
            <v>website_bpp</v>
          </cell>
        </row>
        <row r="9312">
          <cell r="F9312" t="str">
            <v>website_appliance_catalog</v>
          </cell>
        </row>
        <row r="9313">
          <cell r="F9313" t="str">
            <v>amdschicago</v>
          </cell>
        </row>
        <row r="9314">
          <cell r="F9314" t="str">
            <v>bppinstall</v>
          </cell>
        </row>
        <row r="9315">
          <cell r="F9315" t="str">
            <v>mtp</v>
          </cell>
        </row>
        <row r="9316">
          <cell r="F9316" t="str">
            <v>amdstristate</v>
          </cell>
        </row>
        <row r="9317">
          <cell r="F9317" t="str">
            <v>newengland</v>
          </cell>
        </row>
        <row r="9318">
          <cell r="A9318" t="str">
            <v>12803311USA</v>
          </cell>
          <cell r="C9318" t="str">
            <v>Appliances - Laundry - Tumble Dryers</v>
          </cell>
          <cell r="D9318" t="str">
            <v>simple</v>
          </cell>
          <cell r="E9318" t="str">
            <v>Laundry Care</v>
          </cell>
          <cell r="F9318" t="str">
            <v>florida</v>
          </cell>
          <cell r="G9318" t="str">
            <v>T8033C European Standard Capacity Condensor Dryer</v>
          </cell>
          <cell r="H9318" t="str">
            <v>For more information &amp; downloadable material (operating manuals, diagrams, etc) visit mieleusa.com.</v>
          </cell>
          <cell r="I9318" t="str">
            <v>T8033C European Standard Capacity Condensor Dryer</v>
          </cell>
          <cell r="J9318">
            <v>1499</v>
          </cell>
        </row>
        <row r="9319">
          <cell r="B9319" t="str">
            <v>amds_florida</v>
          </cell>
          <cell r="E9319" t="str">
            <v>Laundry Care/Tumble Dryers</v>
          </cell>
          <cell r="F9319" t="str">
            <v>midatlantic</v>
          </cell>
        </row>
        <row r="9320">
          <cell r="B9320" t="str">
            <v>amds_west_region</v>
          </cell>
          <cell r="F9320" t="str">
            <v>westregion</v>
          </cell>
        </row>
        <row r="9321">
          <cell r="B9321" t="str">
            <v>amds_texas</v>
          </cell>
          <cell r="F9321" t="str">
            <v>amdstexas</v>
          </cell>
        </row>
        <row r="9322">
          <cell r="B9322" t="str">
            <v>amds_chicago</v>
          </cell>
          <cell r="F9322" t="str">
            <v>website_bpp</v>
          </cell>
        </row>
        <row r="9323">
          <cell r="F9323" t="str">
            <v>website_appliance_catalog</v>
          </cell>
        </row>
        <row r="9324">
          <cell r="F9324" t="str">
            <v>amdschicago</v>
          </cell>
        </row>
        <row r="9325">
          <cell r="F9325" t="str">
            <v>bppinstall</v>
          </cell>
        </row>
        <row r="9326">
          <cell r="F9326" t="str">
            <v>mtp</v>
          </cell>
        </row>
        <row r="9327">
          <cell r="F9327" t="str">
            <v>amdstristate</v>
          </cell>
        </row>
        <row r="9328">
          <cell r="F9328" t="str">
            <v>newengland</v>
          </cell>
        </row>
        <row r="9329">
          <cell r="A9329" t="str">
            <v>51606801USA</v>
          </cell>
          <cell r="C9329" t="str">
            <v>Appliances - Laundry - Washing Machines</v>
          </cell>
          <cell r="D9329" t="str">
            <v>simple</v>
          </cell>
          <cell r="E9329" t="str">
            <v>Laundry Care</v>
          </cell>
          <cell r="F9329" t="str">
            <v>florida</v>
          </cell>
          <cell r="G9329" t="str">
            <v>PW6068 Washing Machine - Lotus White</v>
          </cell>
          <cell r="H9329" t="str">
            <v>For more information &amp; downloadable material (operating manuals, diagrams, etc) visit mieleusa.com.</v>
          </cell>
          <cell r="I9329" t="str">
            <v xml:space="preserve">PW6068 Washing Machine - Lotus White &lt;br&gt; &lt;br&gt;_x000D_
A minor software modification was necessary to meet changes in Department of Energy (DOE) requirements.&lt;br&gt; _x000D_
The PW 6068 has the same physical appearance, dimensions, electrical and plumbing requirements and cleaning performance and pricing as the PW 6065. _x000D_
</v>
          </cell>
          <cell r="J9329">
            <v>3745</v>
          </cell>
        </row>
        <row r="9330">
          <cell r="B9330" t="str">
            <v>amds_florida</v>
          </cell>
          <cell r="E9330" t="str">
            <v>Laundry Care/Professional for the Home Laundry</v>
          </cell>
          <cell r="F9330" t="str">
            <v>midatlantic</v>
          </cell>
        </row>
        <row r="9331">
          <cell r="B9331" t="str">
            <v>amds_west_region</v>
          </cell>
          <cell r="F9331" t="str">
            <v>westregion</v>
          </cell>
        </row>
        <row r="9332">
          <cell r="B9332" t="str">
            <v>amds_texas</v>
          </cell>
          <cell r="F9332" t="str">
            <v>amdstexas</v>
          </cell>
        </row>
        <row r="9333">
          <cell r="B9333" t="str">
            <v>amds_chicago</v>
          </cell>
          <cell r="F9333" t="str">
            <v>website_bpp</v>
          </cell>
        </row>
        <row r="9334">
          <cell r="B9334" t="str">
            <v>amds_newengland</v>
          </cell>
          <cell r="F9334" t="str">
            <v>website_appliance_catalog</v>
          </cell>
        </row>
        <row r="9335">
          <cell r="F9335" t="str">
            <v>amdschicago</v>
          </cell>
        </row>
        <row r="9336">
          <cell r="F9336" t="str">
            <v>bppinstall</v>
          </cell>
        </row>
        <row r="9337">
          <cell r="F9337" t="str">
            <v>mtp</v>
          </cell>
        </row>
        <row r="9338">
          <cell r="F9338" t="str">
            <v>amdstristate</v>
          </cell>
        </row>
        <row r="9339">
          <cell r="F9339" t="str">
            <v>newengland</v>
          </cell>
        </row>
        <row r="9340">
          <cell r="A9340" t="str">
            <v>PRO_DEL</v>
          </cell>
          <cell r="C9340" t="str">
            <v>Default</v>
          </cell>
          <cell r="D9340" t="str">
            <v>simple</v>
          </cell>
          <cell r="F9340" t="str">
            <v>florida</v>
          </cell>
          <cell r="G9340" t="str">
            <v>AMDS Marketing Promotion - Complimentary Delivery</v>
          </cell>
          <cell r="H9340" t="str">
            <v>For more information &amp; downloadable material (operating manuals, diagrams, etc) visit mieleusa.com.</v>
          </cell>
          <cell r="I9340" t="str">
            <v>AMDS Marketing Promotion - Complimentary Delivery</v>
          </cell>
          <cell r="J9340">
            <v>0</v>
          </cell>
        </row>
        <row r="9341">
          <cell r="B9341" t="str">
            <v>amds_florida</v>
          </cell>
          <cell r="F9341" t="str">
            <v>midatlantic</v>
          </cell>
        </row>
        <row r="9342">
          <cell r="B9342" t="str">
            <v>amds_midatlantic</v>
          </cell>
          <cell r="F9342" t="str">
            <v>westregion</v>
          </cell>
        </row>
        <row r="9343">
          <cell r="B9343" t="str">
            <v>amds_west_region</v>
          </cell>
          <cell r="F9343" t="str">
            <v>amdstexas</v>
          </cell>
        </row>
        <row r="9344">
          <cell r="B9344" t="str">
            <v>amds_texas</v>
          </cell>
          <cell r="F9344" t="str">
            <v>website_bpp</v>
          </cell>
        </row>
        <row r="9345">
          <cell r="B9345" t="str">
            <v>amds_chicago</v>
          </cell>
          <cell r="F9345" t="str">
            <v>amdschicago</v>
          </cell>
        </row>
        <row r="9346">
          <cell r="B9346" t="str">
            <v>amds_tristate</v>
          </cell>
          <cell r="F9346" t="str">
            <v>bppinstall</v>
          </cell>
        </row>
        <row r="9347">
          <cell r="F9347" t="str">
            <v>mtp</v>
          </cell>
        </row>
        <row r="9348">
          <cell r="F9348" t="str">
            <v>amdstristate</v>
          </cell>
        </row>
        <row r="9349">
          <cell r="F9349" t="str">
            <v>newengland</v>
          </cell>
        </row>
        <row r="9350">
          <cell r="A9350" t="str">
            <v>PRO_INST</v>
          </cell>
          <cell r="C9350" t="str">
            <v>Default</v>
          </cell>
          <cell r="D9350" t="str">
            <v>simple</v>
          </cell>
          <cell r="F9350" t="str">
            <v>florida</v>
          </cell>
          <cell r="G9350" t="str">
            <v>AMDS Marketing Promotion - Complimentary Installation</v>
          </cell>
          <cell r="H9350" t="str">
            <v>For more information &amp; downloadable material (operating manuals, diagrams, etc) visit mieleusa.com.</v>
          </cell>
          <cell r="I9350" t="str">
            <v>AMDS Marketing Promotion - Complimentary Installation</v>
          </cell>
          <cell r="J9350">
            <v>0</v>
          </cell>
        </row>
        <row r="9351">
          <cell r="B9351" t="str">
            <v>amds_florida</v>
          </cell>
          <cell r="F9351" t="str">
            <v>midatlantic</v>
          </cell>
        </row>
        <row r="9352">
          <cell r="B9352" t="str">
            <v>amds_midatlantic</v>
          </cell>
          <cell r="F9352" t="str">
            <v>westregion</v>
          </cell>
        </row>
        <row r="9353">
          <cell r="B9353" t="str">
            <v>amds_west_region</v>
          </cell>
          <cell r="F9353" t="str">
            <v>amdstexas</v>
          </cell>
        </row>
        <row r="9354">
          <cell r="B9354" t="str">
            <v>amds_texas</v>
          </cell>
          <cell r="F9354" t="str">
            <v>website_bpp</v>
          </cell>
        </row>
        <row r="9355">
          <cell r="B9355" t="str">
            <v>amds_chicago</v>
          </cell>
          <cell r="F9355" t="str">
            <v>amdschicago</v>
          </cell>
        </row>
        <row r="9356">
          <cell r="B9356" t="str">
            <v>amds_tristate</v>
          </cell>
          <cell r="F9356" t="str">
            <v>bppinstall</v>
          </cell>
        </row>
        <row r="9357">
          <cell r="F9357" t="str">
            <v>mtp</v>
          </cell>
        </row>
        <row r="9358">
          <cell r="F9358" t="str">
            <v>amdstristate</v>
          </cell>
        </row>
        <row r="9359">
          <cell r="F9359" t="str">
            <v>newengland</v>
          </cell>
        </row>
        <row r="9360">
          <cell r="A9360" t="str">
            <v>PRO_ESC</v>
          </cell>
          <cell r="C9360" t="str">
            <v>Default</v>
          </cell>
          <cell r="D9360" t="str">
            <v>simple</v>
          </cell>
          <cell r="F9360" t="str">
            <v>florida</v>
          </cell>
          <cell r="G9360" t="str">
            <v>AMDS Marketing Promotion - Complimentary Service Contract</v>
          </cell>
          <cell r="H9360" t="str">
            <v>For more information &amp; downloadable material (operating manuals, diagrams, etc) visit mieleusa.com.</v>
          </cell>
          <cell r="I9360" t="str">
            <v>AMDS Marketing Promotion - Complimentary Service Contract</v>
          </cell>
          <cell r="J9360">
            <v>0</v>
          </cell>
        </row>
        <row r="9361">
          <cell r="B9361" t="str">
            <v>amds_florida</v>
          </cell>
          <cell r="F9361" t="str">
            <v>midatlantic</v>
          </cell>
        </row>
        <row r="9362">
          <cell r="B9362" t="str">
            <v>amds_midatlantic</v>
          </cell>
          <cell r="F9362" t="str">
            <v>westregion</v>
          </cell>
        </row>
        <row r="9363">
          <cell r="B9363" t="str">
            <v>amds_west_region</v>
          </cell>
          <cell r="F9363" t="str">
            <v>amdstexas</v>
          </cell>
        </row>
        <row r="9364">
          <cell r="B9364" t="str">
            <v>amds_texas</v>
          </cell>
          <cell r="F9364" t="str">
            <v>website_bpp</v>
          </cell>
        </row>
        <row r="9365">
          <cell r="B9365" t="str">
            <v>bpp</v>
          </cell>
          <cell r="F9365" t="str">
            <v>amdschicago</v>
          </cell>
        </row>
        <row r="9366">
          <cell r="B9366" t="str">
            <v>amds_chicago</v>
          </cell>
          <cell r="F9366" t="str">
            <v>bppinstall</v>
          </cell>
        </row>
        <row r="9367">
          <cell r="B9367" t="str">
            <v>bpp_install</v>
          </cell>
          <cell r="F9367" t="str">
            <v>mtp</v>
          </cell>
        </row>
        <row r="9368">
          <cell r="B9368" t="str">
            <v>trade_partner</v>
          </cell>
          <cell r="F9368" t="str">
            <v>amdstristate</v>
          </cell>
        </row>
        <row r="9369">
          <cell r="B9369" t="str">
            <v>amds_tristate</v>
          </cell>
          <cell r="F9369" t="str">
            <v>newengland</v>
          </cell>
        </row>
        <row r="9370">
          <cell r="A9370" t="str">
            <v>28369055USA</v>
          </cell>
          <cell r="C9370" t="str">
            <v>Appliances - Cooking - Hoods (Built-in)</v>
          </cell>
          <cell r="D9370" t="str">
            <v>simple</v>
          </cell>
          <cell r="E9370" t="str">
            <v>Cooking</v>
          </cell>
          <cell r="F9370" t="str">
            <v>florida</v>
          </cell>
          <cell r="G9370" t="str">
            <v>DA3690 Built-in Hood - 36"</v>
          </cell>
          <cell r="H9370" t="str">
            <v>For more information &amp; downloadable material (operating manuals, diagrams, etc) visit mieleusa.com.</v>
          </cell>
          <cell r="I9370" t="str">
            <v xml:space="preserve">DA3690 Built-in Hood - 36"_x000D_
</v>
          </cell>
          <cell r="J9370">
            <v>1999</v>
          </cell>
        </row>
        <row r="9371">
          <cell r="B9371" t="str">
            <v>amds_florida</v>
          </cell>
          <cell r="E9371" t="str">
            <v>Cooking/Ventilation Hoods</v>
          </cell>
          <cell r="F9371" t="str">
            <v>midatlantic</v>
          </cell>
        </row>
        <row r="9372">
          <cell r="B9372" t="str">
            <v>amds_west_region</v>
          </cell>
          <cell r="F9372" t="str">
            <v>westregion</v>
          </cell>
        </row>
        <row r="9373">
          <cell r="B9373" t="str">
            <v>amds_texas</v>
          </cell>
          <cell r="F9373" t="str">
            <v>amdstexas</v>
          </cell>
        </row>
        <row r="9374">
          <cell r="B9374" t="str">
            <v>appliance_catalog</v>
          </cell>
          <cell r="F9374" t="str">
            <v>website_bpp</v>
          </cell>
        </row>
        <row r="9375">
          <cell r="B9375" t="str">
            <v>amds_chicago</v>
          </cell>
          <cell r="F9375" t="str">
            <v>website_appliance_catalog</v>
          </cell>
        </row>
        <row r="9376">
          <cell r="B9376" t="str">
            <v>trade_partner</v>
          </cell>
          <cell r="F9376" t="str">
            <v>amdschicago</v>
          </cell>
        </row>
        <row r="9377">
          <cell r="F9377" t="str">
            <v>bppinstall</v>
          </cell>
        </row>
        <row r="9378">
          <cell r="F9378" t="str">
            <v>mtp</v>
          </cell>
        </row>
        <row r="9379">
          <cell r="F9379" t="str">
            <v>amdstristate</v>
          </cell>
        </row>
        <row r="9380">
          <cell r="F9380" t="str">
            <v>newengland</v>
          </cell>
        </row>
        <row r="9381">
          <cell r="A9381">
            <v>7030651</v>
          </cell>
          <cell r="C9381" t="str">
            <v>Accessories - Coffee Systems</v>
          </cell>
          <cell r="D9381" t="str">
            <v>simple</v>
          </cell>
          <cell r="E9381" t="str">
            <v>Coffee Products/Coffee Accessories</v>
          </cell>
          <cell r="F9381" t="str">
            <v>base</v>
          </cell>
          <cell r="G9381" t="str">
            <v>Measuring Spoon</v>
          </cell>
          <cell r="H9381" t="str">
            <v>Measuring Spoon</v>
          </cell>
          <cell r="I9381" t="str">
            <v>Measuring Spoon</v>
          </cell>
          <cell r="J9381">
            <v>5.55</v>
          </cell>
        </row>
        <row r="9382">
          <cell r="B9382" t="str">
            <v>default</v>
          </cell>
          <cell r="F9382" t="str">
            <v>website_vac_room</v>
          </cell>
        </row>
        <row r="9383">
          <cell r="B9383" t="str">
            <v>center_sales</v>
          </cell>
          <cell r="F9383" t="str">
            <v>website_center_sales</v>
          </cell>
        </row>
        <row r="9384">
          <cell r="A9384" t="str">
            <v>ME_AZ1_20160622_COOK</v>
          </cell>
          <cell r="C9384" t="str">
            <v>Events</v>
          </cell>
          <cell r="D9384" t="str">
            <v>virtual</v>
          </cell>
          <cell r="F9384" t="str">
            <v>events_site</v>
          </cell>
          <cell r="G9384" t="str">
            <v>Product Cooking Presentation</v>
          </cell>
          <cell r="H9384" t="str">
            <v>For more information &amp; downloadable material (operating manuals, diagrams, etc) visit mieleusa.com.</v>
          </cell>
          <cell r="I9384"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84">
            <v>0</v>
          </cell>
        </row>
        <row r="9385">
          <cell r="A9385" t="str">
            <v>ME_AZ1_20160908_COOK</v>
          </cell>
          <cell r="C9385" t="str">
            <v>Events</v>
          </cell>
          <cell r="D9385" t="str">
            <v>virtual</v>
          </cell>
          <cell r="F9385" t="str">
            <v>events_site</v>
          </cell>
          <cell r="G9385" t="str">
            <v>Product Cooking Presentation</v>
          </cell>
          <cell r="H9385" t="str">
            <v>For more information &amp; downloadable material (operating manuals, diagrams, etc) visit mieleusa.com.</v>
          </cell>
          <cell r="I9385"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85">
            <v>0</v>
          </cell>
        </row>
        <row r="9386">
          <cell r="A9386" t="str">
            <v>ME_CA1_20160519_COOK</v>
          </cell>
          <cell r="C9386" t="str">
            <v>Events</v>
          </cell>
          <cell r="D9386" t="str">
            <v>virtual</v>
          </cell>
          <cell r="F9386" t="str">
            <v>events_site</v>
          </cell>
          <cell r="G9386" t="str">
            <v>Product Cooking Presentation</v>
          </cell>
          <cell r="H9386" t="str">
            <v>For more information &amp; downloadable material (operating manuals, diagrams, etc) visit mieleusa.com.</v>
          </cell>
          <cell r="I9386"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86">
            <v>0</v>
          </cell>
        </row>
        <row r="9387">
          <cell r="A9387" t="str">
            <v>ME_CA1_20160915_COOK</v>
          </cell>
          <cell r="C9387" t="str">
            <v>Events</v>
          </cell>
          <cell r="D9387" t="str">
            <v>virtual</v>
          </cell>
          <cell r="F9387" t="str">
            <v>events_site</v>
          </cell>
          <cell r="G9387" t="str">
            <v>Product Cooking Presentation</v>
          </cell>
          <cell r="H9387" t="str">
            <v>For more information &amp; downloadable material (operating manuals, diagrams, etc) visit mieleusa.com.</v>
          </cell>
          <cell r="I9387"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87">
            <v>0</v>
          </cell>
        </row>
        <row r="9388">
          <cell r="A9388" t="str">
            <v>ME_CA2_20160514_COOK</v>
          </cell>
          <cell r="C9388" t="str">
            <v>Events</v>
          </cell>
          <cell r="D9388" t="str">
            <v>virtual</v>
          </cell>
          <cell r="F9388" t="str">
            <v>events_site</v>
          </cell>
          <cell r="G9388" t="str">
            <v>Product Cooking Presentation</v>
          </cell>
          <cell r="H9388" t="str">
            <v>For more information &amp; downloadable material (operating manuals, diagrams, etc) visit mieleusa.com.</v>
          </cell>
          <cell r="I9388"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88">
            <v>0</v>
          </cell>
        </row>
        <row r="9389">
          <cell r="A9389" t="str">
            <v>ME_CA2_20160716_COOK</v>
          </cell>
          <cell r="C9389" t="str">
            <v>Events</v>
          </cell>
          <cell r="D9389" t="str">
            <v>virtual</v>
          </cell>
          <cell r="F9389" t="str">
            <v>events_site</v>
          </cell>
          <cell r="G9389" t="str">
            <v>Product Cooking Presentation</v>
          </cell>
          <cell r="H9389" t="str">
            <v>For more information &amp; downloadable material (operating manuals, diagrams, etc) visit mieleusa.com.</v>
          </cell>
          <cell r="I9389"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89">
            <v>0</v>
          </cell>
        </row>
        <row r="9390">
          <cell r="A9390" t="str">
            <v>ME_FL1_20160804_COOK</v>
          </cell>
          <cell r="C9390" t="str">
            <v>Events</v>
          </cell>
          <cell r="D9390" t="str">
            <v>virtual</v>
          </cell>
          <cell r="F9390" t="str">
            <v>events_site</v>
          </cell>
          <cell r="G9390" t="str">
            <v>Product Cooking Presentation</v>
          </cell>
          <cell r="H9390" t="str">
            <v>For more information &amp; downloadable material (operating manuals, diagrams, etc) visit mieleusa.com.</v>
          </cell>
          <cell r="I9390"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0">
            <v>0</v>
          </cell>
        </row>
        <row r="9391">
          <cell r="B9391" t="str">
            <v>events</v>
          </cell>
        </row>
        <row r="9392">
          <cell r="A9392" t="str">
            <v>ME_IL1_20160414_COOK</v>
          </cell>
          <cell r="C9392" t="str">
            <v>Events</v>
          </cell>
          <cell r="D9392" t="str">
            <v>virtual</v>
          </cell>
          <cell r="F9392" t="str">
            <v>events_site</v>
          </cell>
          <cell r="G9392" t="str">
            <v>Product Cooking Presentation</v>
          </cell>
          <cell r="H9392" t="str">
            <v>For more information &amp; downloadable material (operating manuals, diagrams, etc) visit mieleusa.com.</v>
          </cell>
          <cell r="I9392"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2">
            <v>0</v>
          </cell>
        </row>
        <row r="9393">
          <cell r="A9393" t="str">
            <v>ME_IL1_20160524_COOK</v>
          </cell>
          <cell r="C9393" t="str">
            <v>Events</v>
          </cell>
          <cell r="D9393" t="str">
            <v>virtual</v>
          </cell>
          <cell r="F9393" t="str">
            <v>events_site</v>
          </cell>
          <cell r="G9393" t="str">
            <v>Product Cooking Presentation</v>
          </cell>
          <cell r="H9393" t="str">
            <v>For more information &amp; downloadable material (operating manuals, diagrams, etc) visit mieleusa.com.</v>
          </cell>
          <cell r="I9393"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3">
            <v>0</v>
          </cell>
        </row>
        <row r="9394">
          <cell r="A9394" t="str">
            <v>ME_IL1_20160628_COOK</v>
          </cell>
          <cell r="C9394" t="str">
            <v>Events</v>
          </cell>
          <cell r="D9394" t="str">
            <v>virtual</v>
          </cell>
          <cell r="F9394" t="str">
            <v>events_site</v>
          </cell>
          <cell r="G9394" t="str">
            <v>Product Cooking Presentation</v>
          </cell>
          <cell r="H9394" t="str">
            <v>For more information &amp; downloadable material (operating manuals, diagrams, etc) visit mieleusa.com.</v>
          </cell>
          <cell r="I9394"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4">
            <v>0</v>
          </cell>
        </row>
        <row r="9395">
          <cell r="A9395" t="str">
            <v>ME_MA1_20160713_COOK</v>
          </cell>
          <cell r="C9395" t="str">
            <v>Events</v>
          </cell>
          <cell r="D9395" t="str">
            <v>virtual</v>
          </cell>
          <cell r="F9395" t="str">
            <v>events_site</v>
          </cell>
          <cell r="G9395" t="str">
            <v>Product Cooking Presentation</v>
          </cell>
          <cell r="H9395" t="str">
            <v>For more information &amp; downloadable material (operating manuals, diagrams, etc) visit mieleusa.com.</v>
          </cell>
          <cell r="I9395"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5">
            <v>0</v>
          </cell>
        </row>
        <row r="9396">
          <cell r="A9396" t="str">
            <v>ME_NJ1_20160507_COOK</v>
          </cell>
          <cell r="C9396" t="str">
            <v>Events</v>
          </cell>
          <cell r="D9396" t="str">
            <v>virtual</v>
          </cell>
          <cell r="F9396" t="str">
            <v>events_site</v>
          </cell>
          <cell r="G9396" t="str">
            <v>Product Cooking Presentation</v>
          </cell>
          <cell r="H9396" t="str">
            <v>For more information &amp; downloadable material (operating manuals, diagrams, etc) visit mieleusa.com.</v>
          </cell>
          <cell r="I9396"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6">
            <v>0</v>
          </cell>
        </row>
        <row r="9397">
          <cell r="A9397" t="str">
            <v>ME_NJ1_20160917_COOK</v>
          </cell>
          <cell r="C9397" t="str">
            <v>Events</v>
          </cell>
          <cell r="D9397" t="str">
            <v>virtual</v>
          </cell>
          <cell r="F9397" t="str">
            <v>events_site</v>
          </cell>
          <cell r="G9397" t="str">
            <v>Product Cooking Presentation</v>
          </cell>
          <cell r="H9397" t="str">
            <v>For more information &amp; downloadable material (operating manuals, diagrams, etc) visit mieleusa.com.</v>
          </cell>
          <cell r="I9397"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7">
            <v>0</v>
          </cell>
        </row>
        <row r="9398">
          <cell r="A9398" t="str">
            <v>ME_NY1_20160629_COOK</v>
          </cell>
          <cell r="C9398" t="str">
            <v>Events</v>
          </cell>
          <cell r="D9398" t="str">
            <v>virtual</v>
          </cell>
          <cell r="F9398" t="str">
            <v>events_site</v>
          </cell>
          <cell r="G9398" t="str">
            <v>Product Cooking Presentation</v>
          </cell>
          <cell r="H9398" t="str">
            <v>For more information &amp; downloadable material (operating manuals, diagrams, etc) visit mieleusa.com.</v>
          </cell>
          <cell r="I9398"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8">
            <v>0</v>
          </cell>
        </row>
        <row r="9399">
          <cell r="A9399" t="str">
            <v>ME_NY1_20160928_COOK</v>
          </cell>
          <cell r="C9399" t="str">
            <v>Events</v>
          </cell>
          <cell r="D9399" t="str">
            <v>virtual</v>
          </cell>
          <cell r="F9399" t="str">
            <v>events_site</v>
          </cell>
          <cell r="G9399" t="str">
            <v>Product Cooking Presentation</v>
          </cell>
          <cell r="H9399" t="str">
            <v>For more information &amp; downloadable material (operating manuals, diagrams, etc) visit mieleusa.com.</v>
          </cell>
          <cell r="I9399"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399">
            <v>0</v>
          </cell>
        </row>
        <row r="9400">
          <cell r="A9400" t="str">
            <v>ME_TX1_20160623_COOK</v>
          </cell>
          <cell r="C9400" t="str">
            <v>Events</v>
          </cell>
          <cell r="D9400" t="str">
            <v>virtual</v>
          </cell>
          <cell r="F9400" t="str">
            <v>events_site</v>
          </cell>
          <cell r="G9400" t="str">
            <v>Product Cooking Presentation</v>
          </cell>
          <cell r="H9400" t="str">
            <v>For more information &amp; downloadable material (operating manuals, diagrams, etc) visit mieleusa.com.</v>
          </cell>
          <cell r="I9400"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400">
            <v>0</v>
          </cell>
        </row>
        <row r="9401">
          <cell r="A9401" t="str">
            <v>ME_TX1_20160714_COOK</v>
          </cell>
          <cell r="C9401" t="str">
            <v>Events</v>
          </cell>
          <cell r="D9401" t="str">
            <v>virtual</v>
          </cell>
          <cell r="F9401" t="str">
            <v>events_site</v>
          </cell>
          <cell r="G9401" t="str">
            <v>Product Cooking Presentation</v>
          </cell>
          <cell r="H9401" t="str">
            <v>For more information &amp; downloadable material (operating manuals, diagrams, etc) visit mieleusa.com.</v>
          </cell>
          <cell r="I9401" t="str">
            <v xml:space="preserve">Dreaming of a new kitchen? Experience Miele's range of possibilities and complete line of appliances during a Product Cooking Presentation. Join us for this informative demonstration and a delicious sampling of freshly prepared Miele favorites. </v>
          </cell>
          <cell r="J9401">
            <v>0</v>
          </cell>
        </row>
        <row r="9402">
          <cell r="A9402" t="str">
            <v>ME_AZ1_20160701_BB</v>
          </cell>
          <cell r="C9402" t="str">
            <v>Events</v>
          </cell>
          <cell r="D9402" t="str">
            <v>virtual</v>
          </cell>
          <cell r="F9402" t="str">
            <v>events_site</v>
          </cell>
          <cell r="G9402" t="str">
            <v>Bread Basics</v>
          </cell>
          <cell r="H9402" t="str">
            <v>For more information &amp; downloadable material (operating manuals, diagrams, etc) visit mieleusa.com.</v>
          </cell>
          <cell r="I9402" t="str">
            <v>Learn bread making techniques with MasterChef Plus.  A variety of flours and yeasts will be discussed with demonstration and hands-on practice</v>
          </cell>
          <cell r="J9402">
            <v>0</v>
          </cell>
        </row>
        <row r="9403">
          <cell r="A9403" t="str">
            <v>ME_AZ1_20160805_BB</v>
          </cell>
          <cell r="C9403" t="str">
            <v>Events</v>
          </cell>
          <cell r="D9403" t="str">
            <v>virtual</v>
          </cell>
          <cell r="F9403" t="str">
            <v>events_site</v>
          </cell>
          <cell r="G9403" t="str">
            <v>Bread Basics</v>
          </cell>
          <cell r="H9403" t="str">
            <v>For more information &amp; downloadable material (operating manuals, diagrams, etc) visit mieleusa.com.</v>
          </cell>
          <cell r="I9403" t="str">
            <v>Learn bread making techniques with MasterChef Plus.  A variety of flours and yeasts will be discussed with demonstration and hands-on practice</v>
          </cell>
          <cell r="J9403">
            <v>0</v>
          </cell>
        </row>
        <row r="9404">
          <cell r="A9404" t="str">
            <v>ME_CA1_20160512_MC</v>
          </cell>
          <cell r="C9404" t="str">
            <v>Events</v>
          </cell>
          <cell r="D9404" t="str">
            <v>virtual</v>
          </cell>
          <cell r="F9404" t="str">
            <v>events_site</v>
          </cell>
          <cell r="G9404" t="str">
            <v>MasterChef Class</v>
          </cell>
          <cell r="H9404" t="str">
            <v>For more information &amp; downloadable material (operating manuals, diagrams, etc) visit mieleusa.com.</v>
          </cell>
          <cell r="I9404" t="str">
            <v>Learn from the experts as we cook hands-on with our ovens and cooktops. Our MasterChef Class will inspire you to fully utilize the unique features of your Miele appliances.</v>
          </cell>
          <cell r="J9404">
            <v>0</v>
          </cell>
        </row>
        <row r="9405">
          <cell r="A9405" t="str">
            <v>ME_AZ1_20160506_MC</v>
          </cell>
          <cell r="C9405" t="str">
            <v>Events</v>
          </cell>
          <cell r="D9405" t="str">
            <v>virtual</v>
          </cell>
          <cell r="F9405" t="str">
            <v>events_site</v>
          </cell>
          <cell r="G9405" t="str">
            <v>MasterChef Class</v>
          </cell>
          <cell r="H9405" t="str">
            <v>For more information &amp; downloadable material (operating manuals, diagrams, etc) visit mieleusa.com.</v>
          </cell>
          <cell r="I9405" t="str">
            <v>Learn from the experts as we cook hands-on with our ovens and cooktops. Our MasterChef Class will inspire you to fully utilize the unique features of your Miele appliances.</v>
          </cell>
          <cell r="J9405">
            <v>0</v>
          </cell>
        </row>
        <row r="9406">
          <cell r="A9406" t="str">
            <v>ME_AZ1_20160608_MC</v>
          </cell>
          <cell r="C9406" t="str">
            <v>Events</v>
          </cell>
          <cell r="D9406" t="str">
            <v>virtual</v>
          </cell>
          <cell r="F9406" t="str">
            <v>events_site</v>
          </cell>
          <cell r="G9406" t="str">
            <v>MasterChef Class</v>
          </cell>
          <cell r="H9406" t="str">
            <v>For more information &amp; downloadable material (operating manuals, diagrams, etc) visit mieleusa.com.</v>
          </cell>
          <cell r="I9406" t="str">
            <v>Learn from the experts as we cook hands-on with our ovens and cooktops. Our MasterChef Class will inspire you to fully utilize the unique features of your Miele appliances.</v>
          </cell>
          <cell r="J9406">
            <v>0</v>
          </cell>
        </row>
        <row r="9407">
          <cell r="A9407" t="str">
            <v>ME_AZ1_20160609_MC</v>
          </cell>
          <cell r="C9407" t="str">
            <v>Events</v>
          </cell>
          <cell r="D9407" t="str">
            <v>virtual</v>
          </cell>
          <cell r="F9407" t="str">
            <v>events_site</v>
          </cell>
          <cell r="G9407" t="str">
            <v>MasterChef Class</v>
          </cell>
          <cell r="H9407" t="str">
            <v>For more information &amp; downloadable material (operating manuals, diagrams, etc) visit mieleusa.com.</v>
          </cell>
          <cell r="I9407" t="str">
            <v>Learn from the experts as we cook hands-on with our ovens and cooktops. Our MasterChef Class will inspire you to fully utilize the unique features of your Miele appliances.</v>
          </cell>
          <cell r="J9407">
            <v>0</v>
          </cell>
        </row>
        <row r="9408">
          <cell r="A9408" t="str">
            <v>ME_AZ1_20160728_MC</v>
          </cell>
          <cell r="C9408" t="str">
            <v>Events</v>
          </cell>
          <cell r="D9408" t="str">
            <v>virtual</v>
          </cell>
          <cell r="F9408" t="str">
            <v>events_site</v>
          </cell>
          <cell r="G9408" t="str">
            <v>MasterChef Class</v>
          </cell>
          <cell r="H9408" t="str">
            <v>For more information &amp; downloadable material (operating manuals, diagrams, etc) visit mieleusa.com.</v>
          </cell>
          <cell r="I9408" t="str">
            <v>Learn from the experts as we cook hands-on with our ovens and cooktops. Our MasterChef Class will inspire you to fully utilize the unique features of your Miele appliances.</v>
          </cell>
          <cell r="J9408">
            <v>0</v>
          </cell>
        </row>
        <row r="9409">
          <cell r="A9409" t="str">
            <v>ME_AZ1_20160914_MC</v>
          </cell>
          <cell r="C9409" t="str">
            <v>Events</v>
          </cell>
          <cell r="D9409" t="str">
            <v>virtual</v>
          </cell>
          <cell r="F9409" t="str">
            <v>events_site</v>
          </cell>
          <cell r="G9409" t="str">
            <v>MasterChef Class</v>
          </cell>
          <cell r="H9409" t="str">
            <v>For more information &amp; downloadable material (operating manuals, diagrams, etc) visit mieleusa.com.</v>
          </cell>
          <cell r="I9409" t="str">
            <v>Learn from the experts as we cook hands-on with our ovens and cooktops. Our MasterChef Class will inspire you to fully utilize the unique features of your Miele appliances.</v>
          </cell>
          <cell r="J9409">
            <v>0</v>
          </cell>
        </row>
        <row r="9410">
          <cell r="A9410" t="str">
            <v>ME_CA1_20160526_MC</v>
          </cell>
          <cell r="C9410" t="str">
            <v>Events</v>
          </cell>
          <cell r="D9410" t="str">
            <v>virtual</v>
          </cell>
          <cell r="F9410" t="str">
            <v>events_site</v>
          </cell>
          <cell r="G9410" t="str">
            <v>MasterChef Class</v>
          </cell>
          <cell r="H9410" t="str">
            <v>For more information &amp; downloadable material (operating manuals, diagrams, etc) visit mieleusa.com.</v>
          </cell>
          <cell r="I9410" t="str">
            <v>Learn from the experts as we cook hands-on with our ovens and cooktops. Our MasterChef Class will inspire you to fully utilize the unique features of your Miele appliances.</v>
          </cell>
          <cell r="J9410">
            <v>0</v>
          </cell>
        </row>
        <row r="9411">
          <cell r="A9411" t="str">
            <v>ME_CA1_20160602_MC</v>
          </cell>
          <cell r="C9411" t="str">
            <v>Events</v>
          </cell>
          <cell r="D9411" t="str">
            <v>virtual</v>
          </cell>
          <cell r="F9411" t="str">
            <v>events_site</v>
          </cell>
          <cell r="G9411" t="str">
            <v>MasterChef Class</v>
          </cell>
          <cell r="H9411" t="str">
            <v>For more information &amp; downloadable material (operating manuals, diagrams, etc) visit mieleusa.com.</v>
          </cell>
          <cell r="I9411" t="str">
            <v>Learn from the experts as we cook hands-on with our ovens and cooktops. Our MasterChef Class will inspire you to fully utilize the unique features of your Miele appliances.</v>
          </cell>
          <cell r="J9411">
            <v>0</v>
          </cell>
        </row>
        <row r="9412">
          <cell r="A9412" t="str">
            <v>ME_CA2_20160521_MC</v>
          </cell>
          <cell r="C9412" t="str">
            <v>Events</v>
          </cell>
          <cell r="D9412" t="str">
            <v>virtual</v>
          </cell>
          <cell r="F9412" t="str">
            <v>events_site</v>
          </cell>
          <cell r="G9412" t="str">
            <v>MasterChef Class</v>
          </cell>
          <cell r="H9412" t="str">
            <v>For more information &amp; downloadable material (operating manuals, diagrams, etc) visit mieleusa.com.</v>
          </cell>
          <cell r="I9412" t="str">
            <v>Learn from the experts as we cook hands-on with our ovens and cooktops. Our MasterChef Class will inspire you to fully utilize the unique features of your Miele appliances.</v>
          </cell>
          <cell r="J9412">
            <v>0</v>
          </cell>
        </row>
        <row r="9413">
          <cell r="A9413" t="str">
            <v>ME_CA2_20160616_MC</v>
          </cell>
          <cell r="C9413" t="str">
            <v>Events</v>
          </cell>
          <cell r="D9413" t="str">
            <v>virtual</v>
          </cell>
          <cell r="F9413" t="str">
            <v>events_site</v>
          </cell>
          <cell r="G9413" t="str">
            <v>MasterChef Class</v>
          </cell>
          <cell r="H9413" t="str">
            <v>For more information &amp; downloadable material (operating manuals, diagrams, etc) visit mieleusa.com.</v>
          </cell>
          <cell r="I9413" t="str">
            <v>Learn from the experts as we cook hands-on with our ovens and cooktops. Our MasterChef Class will inspire you to fully utilize the unique features of your Miele appliances.</v>
          </cell>
          <cell r="J9413">
            <v>0</v>
          </cell>
        </row>
        <row r="9414">
          <cell r="A9414" t="str">
            <v>ME_CA2_20160827_MC</v>
          </cell>
          <cell r="C9414" t="str">
            <v>Events</v>
          </cell>
          <cell r="D9414" t="str">
            <v>virtual</v>
          </cell>
          <cell r="F9414" t="str">
            <v>events_site</v>
          </cell>
          <cell r="G9414" t="str">
            <v>MasterChef Class</v>
          </cell>
          <cell r="H9414" t="str">
            <v>For more information &amp; downloadable material (operating manuals, diagrams, etc) visit mieleusa.com.</v>
          </cell>
          <cell r="I9414" t="str">
            <v>Learn from the experts as we cook hands-on with our ovens and cooktops. Our MasterChef Class will inspire you to fully utilize the unique features of your Miele appliances.</v>
          </cell>
          <cell r="J9414">
            <v>0</v>
          </cell>
        </row>
        <row r="9415">
          <cell r="A9415" t="str">
            <v>ME_CA2_20160908_MC</v>
          </cell>
          <cell r="C9415" t="str">
            <v>Events</v>
          </cell>
          <cell r="D9415" t="str">
            <v>virtual</v>
          </cell>
          <cell r="F9415" t="str">
            <v>events_site</v>
          </cell>
          <cell r="G9415" t="str">
            <v>MasterChef Class</v>
          </cell>
          <cell r="H9415" t="str">
            <v>For more information &amp; downloadable material (operating manuals, diagrams, etc) visit mieleusa.com.</v>
          </cell>
          <cell r="I9415" t="str">
            <v>Learn from the experts as we cook hands-on with our ovens and cooktops. Our MasterChef Class will inspire you to fully utilize the unique features of your Miele appliances.</v>
          </cell>
          <cell r="J9415">
            <v>0</v>
          </cell>
        </row>
        <row r="9416">
          <cell r="A9416" t="str">
            <v>ME_FL1_20160602_MC</v>
          </cell>
          <cell r="C9416" t="str">
            <v>Events</v>
          </cell>
          <cell r="D9416" t="str">
            <v>virtual</v>
          </cell>
          <cell r="F9416" t="str">
            <v>events_site</v>
          </cell>
          <cell r="G9416" t="str">
            <v>MasterChef Class</v>
          </cell>
          <cell r="H9416" t="str">
            <v>For more information &amp; downloadable material (operating manuals, diagrams, etc) visit mieleusa.com.</v>
          </cell>
          <cell r="I9416" t="str">
            <v>Learn from the experts as we cook hands-on with our ovens and cooktops. Our MasterChef Class will inspire you to fully utilize the unique features of your Miele appliances.</v>
          </cell>
          <cell r="J9416">
            <v>0</v>
          </cell>
        </row>
        <row r="9417">
          <cell r="A9417" t="str">
            <v>ME_FL1_20160714_MC</v>
          </cell>
          <cell r="C9417" t="str">
            <v>Events</v>
          </cell>
          <cell r="D9417" t="str">
            <v>virtual</v>
          </cell>
          <cell r="F9417" t="str">
            <v>events_site</v>
          </cell>
          <cell r="G9417" t="str">
            <v>MasterChef Class</v>
          </cell>
          <cell r="H9417" t="str">
            <v>For more information &amp; downloadable material (operating manuals, diagrams, etc) visit mieleusa.com.</v>
          </cell>
          <cell r="I9417" t="str">
            <v>Learn from the experts as we cook hands-on with our ovens and cooktops. Our MasterChef Class will inspire you to fully utilize the unique features of your Miele appliances.</v>
          </cell>
          <cell r="J9417">
            <v>0</v>
          </cell>
        </row>
        <row r="9418">
          <cell r="A9418" t="str">
            <v>ME_FL1_20160810_MC</v>
          </cell>
          <cell r="C9418" t="str">
            <v>Events</v>
          </cell>
          <cell r="D9418" t="str">
            <v>virtual</v>
          </cell>
          <cell r="F9418" t="str">
            <v>events_site</v>
          </cell>
          <cell r="G9418" t="str">
            <v>MasterChef Class</v>
          </cell>
          <cell r="H9418" t="str">
            <v>For more information &amp; downloadable material (operating manuals, diagrams, etc) visit mieleusa.com.</v>
          </cell>
          <cell r="I9418" t="str">
            <v>Learn from the experts as we cook hands-on with our ovens and cooktops. Our MasterChef Class will inspire you to fully utilize the unique features of your Miele appliances.</v>
          </cell>
          <cell r="J9418">
            <v>0</v>
          </cell>
        </row>
        <row r="9419">
          <cell r="A9419" t="str">
            <v>ME_IL1_20160510_MC</v>
          </cell>
          <cell r="C9419" t="str">
            <v>Events</v>
          </cell>
          <cell r="D9419" t="str">
            <v>virtual</v>
          </cell>
          <cell r="F9419" t="str">
            <v>events_site</v>
          </cell>
          <cell r="G9419" t="str">
            <v>MasterChef Class</v>
          </cell>
          <cell r="H9419" t="str">
            <v>For more information &amp; downloadable material (operating manuals, diagrams, etc) visit mieleusa.com.</v>
          </cell>
          <cell r="I9419" t="str">
            <v>Learn from the experts as we cook hands-on with our ovens and cooktops. Our MasterChef Class will inspire you to fully utilize the unique features of your Miele appliances.</v>
          </cell>
          <cell r="J9419">
            <v>0</v>
          </cell>
        </row>
        <row r="9420">
          <cell r="A9420" t="str">
            <v>ME_IL1_20160623_MC</v>
          </cell>
          <cell r="C9420" t="str">
            <v>Events</v>
          </cell>
          <cell r="D9420" t="str">
            <v>virtual</v>
          </cell>
          <cell r="F9420" t="str">
            <v>events_site</v>
          </cell>
          <cell r="G9420" t="str">
            <v>MasterChef Class</v>
          </cell>
          <cell r="H9420" t="str">
            <v>For more information &amp; downloadable material (operating manuals, diagrams, etc) visit mieleusa.com.</v>
          </cell>
          <cell r="I9420" t="str">
            <v>Learn from the experts as we cook hands-on with our ovens and cooktops. Our MasterChef Class will inspire you to fully utilize the unique features of your Miele appliances.</v>
          </cell>
          <cell r="J9420">
            <v>0</v>
          </cell>
        </row>
        <row r="9421">
          <cell r="A9421" t="str">
            <v>ME_IL1_20160728_MC</v>
          </cell>
          <cell r="C9421" t="str">
            <v>Events</v>
          </cell>
          <cell r="D9421" t="str">
            <v>virtual</v>
          </cell>
          <cell r="F9421" t="str">
            <v>events_site</v>
          </cell>
          <cell r="G9421" t="str">
            <v>MasterChef Class</v>
          </cell>
          <cell r="H9421" t="str">
            <v>For more information &amp; downloadable material (operating manuals, diagrams, etc) visit mieleusa.com.</v>
          </cell>
          <cell r="I9421" t="str">
            <v>Learn from the experts as we cook hands-on with our ovens and cooktops. Our MasterChef Class will inspire you to fully utilize the unique features of your Miele appliances.</v>
          </cell>
          <cell r="J9421">
            <v>0</v>
          </cell>
        </row>
        <row r="9422">
          <cell r="A9422" t="str">
            <v>ME_IL1_20160823_MC</v>
          </cell>
          <cell r="C9422" t="str">
            <v>Events</v>
          </cell>
          <cell r="D9422" t="str">
            <v>virtual</v>
          </cell>
          <cell r="F9422" t="str">
            <v>events_site</v>
          </cell>
          <cell r="G9422" t="str">
            <v>MasterChef Class</v>
          </cell>
          <cell r="H9422" t="str">
            <v>For more information &amp; downloadable material (operating manuals, diagrams, etc) visit mieleusa.com.</v>
          </cell>
          <cell r="I9422" t="str">
            <v>Learn from the experts as we cook hands-on with our ovens and cooktops. Our MasterChef Class will inspire you to fully utilize the unique features of your Miele appliances.</v>
          </cell>
          <cell r="J9422">
            <v>0</v>
          </cell>
        </row>
        <row r="9423">
          <cell r="A9423" t="str">
            <v>ME_MA1_20160504_MC</v>
          </cell>
          <cell r="C9423" t="str">
            <v>Events</v>
          </cell>
          <cell r="D9423" t="str">
            <v>virtual</v>
          </cell>
          <cell r="F9423" t="str">
            <v>events_site</v>
          </cell>
          <cell r="G9423" t="str">
            <v>MasterChef Class</v>
          </cell>
          <cell r="H9423" t="str">
            <v>For more information &amp; downloadable material (operating manuals, diagrams, etc) visit mieleusa.com.</v>
          </cell>
          <cell r="I9423" t="str">
            <v>Learn from the experts as we cook hands-on with our ovens and cooktops. Our MasterChef Class will inspire you to fully utilize the unique features of your Miele appliances.</v>
          </cell>
          <cell r="J9423">
            <v>0</v>
          </cell>
        </row>
        <row r="9424">
          <cell r="A9424" t="str">
            <v>ME_MA1_20160601_MC</v>
          </cell>
          <cell r="C9424" t="str">
            <v>Events</v>
          </cell>
          <cell r="D9424" t="str">
            <v>virtual</v>
          </cell>
          <cell r="F9424" t="str">
            <v>events_site</v>
          </cell>
          <cell r="G9424" t="str">
            <v>MasterChef Class</v>
          </cell>
          <cell r="H9424" t="str">
            <v>For more information &amp; downloadable material (operating manuals, diagrams, etc) visit mieleusa.com.</v>
          </cell>
          <cell r="I9424" t="str">
            <v>Learn from the experts as we cook hands-on with our ovens and cooktops. Our MasterChef Class will inspire you to fully utilize the unique features of your Miele appliances.</v>
          </cell>
          <cell r="J9424">
            <v>0</v>
          </cell>
        </row>
        <row r="9425">
          <cell r="A9425" t="str">
            <v>ME_MA1_20160803_MC</v>
          </cell>
          <cell r="C9425" t="str">
            <v>Events</v>
          </cell>
          <cell r="D9425" t="str">
            <v>virtual</v>
          </cell>
          <cell r="F9425" t="str">
            <v>events_site</v>
          </cell>
          <cell r="G9425" t="str">
            <v>MasterChef Class</v>
          </cell>
          <cell r="H9425" t="str">
            <v>For more information &amp; downloadable material (operating manuals, diagrams, etc) visit mieleusa.com.</v>
          </cell>
          <cell r="I9425" t="str">
            <v>Learn from the experts as we cook hands-on with our ovens and cooktops. Our MasterChef Class will inspire you to fully utilize the unique features of your Miele appliances.</v>
          </cell>
          <cell r="J9425">
            <v>0</v>
          </cell>
        </row>
        <row r="9426">
          <cell r="A9426" t="str">
            <v>ME_MA1_20160921_MC</v>
          </cell>
          <cell r="C9426" t="str">
            <v>Events</v>
          </cell>
          <cell r="D9426" t="str">
            <v>virtual</v>
          </cell>
          <cell r="F9426" t="str">
            <v>events_site</v>
          </cell>
          <cell r="G9426" t="str">
            <v>MasterChef Class</v>
          </cell>
          <cell r="H9426" t="str">
            <v>For more information &amp; downloadable material (operating manuals, diagrams, etc) visit mieleusa.com.</v>
          </cell>
          <cell r="I9426" t="str">
            <v>Learn from the experts as we cook hands-on with our ovens and cooktops. Our MasterChef Class will inspire you to fully utilize the unique features of your Miele appliances.</v>
          </cell>
          <cell r="J9426">
            <v>0</v>
          </cell>
        </row>
        <row r="9427">
          <cell r="A9427" t="str">
            <v>ME_NJ1_20160521_MC</v>
          </cell>
          <cell r="C9427" t="str">
            <v>Events</v>
          </cell>
          <cell r="D9427" t="str">
            <v>virtual</v>
          </cell>
          <cell r="F9427" t="str">
            <v>events_site</v>
          </cell>
          <cell r="G9427" t="str">
            <v>MasterChef Class</v>
          </cell>
          <cell r="H9427" t="str">
            <v>For more information &amp; downloadable material (operating manuals, diagrams, etc) visit mieleusa.com.</v>
          </cell>
          <cell r="I9427" t="str">
            <v>Learn from the experts as we cook hands-on with our ovens and cooktops. Our MasterChef Class will inspire you to fully utilize the unique features of your Miele appliances.</v>
          </cell>
          <cell r="J9427">
            <v>0</v>
          </cell>
        </row>
        <row r="9428">
          <cell r="A9428" t="str">
            <v>ME_NJ1_20160611_MC</v>
          </cell>
          <cell r="C9428" t="str">
            <v>Events</v>
          </cell>
          <cell r="D9428" t="str">
            <v>virtual</v>
          </cell>
          <cell r="F9428" t="str">
            <v>events_site</v>
          </cell>
          <cell r="G9428" t="str">
            <v>MasterChef Class</v>
          </cell>
          <cell r="H9428" t="str">
            <v>For more information &amp; downloadable material (operating manuals, diagrams, etc) visit mieleusa.com.</v>
          </cell>
          <cell r="I9428" t="str">
            <v>Learn from the experts as we cook hands-on with our ovens and cooktops. Our MasterChef Class will inspire you to fully utilize the unique features of your Miele appliances.</v>
          </cell>
          <cell r="J9428">
            <v>0</v>
          </cell>
        </row>
        <row r="9429">
          <cell r="A9429" t="str">
            <v>ME_NJ1_20160616_MC</v>
          </cell>
          <cell r="C9429" t="str">
            <v>Events</v>
          </cell>
          <cell r="D9429" t="str">
            <v>virtual</v>
          </cell>
          <cell r="F9429" t="str">
            <v>events_site</v>
          </cell>
          <cell r="G9429" t="str">
            <v>MasterChef Class</v>
          </cell>
          <cell r="H9429" t="str">
            <v>For more information &amp; downloadable material (operating manuals, diagrams, etc) visit mieleusa.com.</v>
          </cell>
          <cell r="I9429" t="str">
            <v>Learn from the experts as we cook hands-on with our ovens and cooktops. Our MasterChef Class will inspire you to fully utilize the unique features of your Miele appliances.</v>
          </cell>
          <cell r="J9429">
            <v>0</v>
          </cell>
        </row>
        <row r="9430">
          <cell r="A9430" t="str">
            <v>ME_NJ1_20160712_MC</v>
          </cell>
          <cell r="C9430" t="str">
            <v>Events</v>
          </cell>
          <cell r="D9430" t="str">
            <v>virtual</v>
          </cell>
          <cell r="F9430" t="str">
            <v>events_site</v>
          </cell>
          <cell r="G9430" t="str">
            <v>MasterChef Class</v>
          </cell>
          <cell r="H9430" t="str">
            <v>For more information &amp; downloadable material (operating manuals, diagrams, etc) visit mieleusa.com.</v>
          </cell>
          <cell r="I9430" t="str">
            <v>Learn from the experts as we cook hands-on with our ovens and cooktops. Our MasterChef Class will inspire you to fully utilize the unique features of your Miele appliances.</v>
          </cell>
          <cell r="J9430">
            <v>0</v>
          </cell>
        </row>
        <row r="9431">
          <cell r="A9431" t="str">
            <v>ME_NJ1_20160730_MC</v>
          </cell>
          <cell r="C9431" t="str">
            <v>Events</v>
          </cell>
          <cell r="D9431" t="str">
            <v>virtual</v>
          </cell>
          <cell r="F9431" t="str">
            <v>events_site</v>
          </cell>
          <cell r="G9431" t="str">
            <v>MasterChef Class</v>
          </cell>
          <cell r="H9431" t="str">
            <v>For more information &amp; downloadable material (operating manuals, diagrams, etc) visit mieleusa.com.</v>
          </cell>
          <cell r="I9431" t="str">
            <v>Learn from the experts as we cook hands-on with our ovens and cooktops. Our MasterChef Class will inspire you to fully utilize the unique features of your Miele appliances.</v>
          </cell>
          <cell r="J9431">
            <v>0</v>
          </cell>
        </row>
        <row r="9432">
          <cell r="A9432" t="str">
            <v>ME_NJ1_20160804_MC</v>
          </cell>
          <cell r="C9432" t="str">
            <v>Events</v>
          </cell>
          <cell r="D9432" t="str">
            <v>virtual</v>
          </cell>
          <cell r="F9432" t="str">
            <v>events_site</v>
          </cell>
          <cell r="G9432" t="str">
            <v>MasterChef Class</v>
          </cell>
          <cell r="H9432" t="str">
            <v>For more information &amp; downloadable material (operating manuals, diagrams, etc) visit mieleusa.com.</v>
          </cell>
          <cell r="I9432" t="str">
            <v>Learn from the experts as we cook hands-on with our ovens and cooktops. Our MasterChef Class will inspire you to fully utilize the unique features of your Miele appliances.</v>
          </cell>
          <cell r="J9432">
            <v>0</v>
          </cell>
        </row>
        <row r="9433">
          <cell r="A9433" t="str">
            <v>ME_NJ1_20160813_MC</v>
          </cell>
          <cell r="C9433" t="str">
            <v>Events</v>
          </cell>
          <cell r="D9433" t="str">
            <v>virtual</v>
          </cell>
          <cell r="F9433" t="str">
            <v>events_site</v>
          </cell>
          <cell r="G9433" t="str">
            <v>MasterChef Class</v>
          </cell>
          <cell r="H9433" t="str">
            <v>For more information &amp; downloadable material (operating manuals, diagrams, etc) visit mieleusa.com.</v>
          </cell>
          <cell r="I9433" t="str">
            <v>Learn from the experts as we cook hands-on with our ovens and cooktops. Our MasterChef Class will inspire you to fully utilize the unique features of your Miele appliances.</v>
          </cell>
          <cell r="J9433">
            <v>0</v>
          </cell>
        </row>
        <row r="9434">
          <cell r="A9434" t="str">
            <v>ME_NJ1_20160915_MC</v>
          </cell>
          <cell r="C9434" t="str">
            <v>Events</v>
          </cell>
          <cell r="D9434" t="str">
            <v>virtual</v>
          </cell>
          <cell r="F9434" t="str">
            <v>events_site</v>
          </cell>
          <cell r="G9434" t="str">
            <v>MasterChef Class</v>
          </cell>
          <cell r="H9434" t="str">
            <v>For more information &amp; downloadable material (operating manuals, diagrams, etc) visit mieleusa.com.</v>
          </cell>
          <cell r="I9434" t="str">
            <v>Learn from the experts as we cook hands-on with our ovens and cooktops. Our MasterChef Class will inspire you to fully utilize the unique features of your Miele appliances.</v>
          </cell>
          <cell r="J9434">
            <v>0</v>
          </cell>
        </row>
        <row r="9435">
          <cell r="A9435" t="str">
            <v>ME_NJ1_20160924_MC</v>
          </cell>
          <cell r="C9435" t="str">
            <v>Events</v>
          </cell>
          <cell r="D9435" t="str">
            <v>virtual</v>
          </cell>
          <cell r="F9435" t="str">
            <v>events_site</v>
          </cell>
          <cell r="G9435" t="str">
            <v>MasterChef Class</v>
          </cell>
          <cell r="H9435" t="str">
            <v>For more information &amp; downloadable material (operating manuals, diagrams, etc) visit mieleusa.com.</v>
          </cell>
          <cell r="I9435" t="str">
            <v>Learn from the experts as we cook hands-on with our ovens and cooktops. Our MasterChef Class will inspire you to fully utilize the unique features of your Miele appliances.</v>
          </cell>
          <cell r="J9435">
            <v>0</v>
          </cell>
        </row>
        <row r="9436">
          <cell r="A9436" t="str">
            <v>ME_NY1_20160607_MC</v>
          </cell>
          <cell r="C9436" t="str">
            <v>Events</v>
          </cell>
          <cell r="D9436" t="str">
            <v>virtual</v>
          </cell>
          <cell r="F9436" t="str">
            <v>events_site</v>
          </cell>
          <cell r="G9436" t="str">
            <v>MasterChef Class</v>
          </cell>
          <cell r="H9436" t="str">
            <v>For more information &amp; downloadable material (operating manuals, diagrams, etc) visit mieleusa.com.</v>
          </cell>
          <cell r="I9436" t="str">
            <v>Learn from the experts as we cook hands-on with our ovens and cooktops. Our MasterChef Class will inspire you to fully utilize the unique features of your Miele appliances.</v>
          </cell>
          <cell r="J9436">
            <v>0</v>
          </cell>
        </row>
        <row r="9437">
          <cell r="A9437" t="str">
            <v>ME_NY1_20160712_MC</v>
          </cell>
          <cell r="C9437" t="str">
            <v>Events</v>
          </cell>
          <cell r="D9437" t="str">
            <v>virtual</v>
          </cell>
          <cell r="F9437" t="str">
            <v>events_site</v>
          </cell>
          <cell r="G9437" t="str">
            <v>MasterChef Class</v>
          </cell>
          <cell r="H9437" t="str">
            <v>For more information &amp; downloadable material (operating manuals, diagrams, etc) visit mieleusa.com.</v>
          </cell>
          <cell r="I9437" t="str">
            <v>Learn from the experts as we cook hands-on with our ovens and cooktops. Our MasterChef Class will inspire you to fully utilize the unique features of your Miele appliances.</v>
          </cell>
          <cell r="J9437">
            <v>0</v>
          </cell>
        </row>
        <row r="9438">
          <cell r="A9438" t="str">
            <v>ME_NY1_20160830_MC</v>
          </cell>
          <cell r="C9438" t="str">
            <v>Events</v>
          </cell>
          <cell r="D9438" t="str">
            <v>virtual</v>
          </cell>
          <cell r="F9438" t="str">
            <v>events_site</v>
          </cell>
          <cell r="G9438" t="str">
            <v>MasterChef Class</v>
          </cell>
          <cell r="H9438" t="str">
            <v>For more information &amp; downloadable material (operating manuals, diagrams, etc) visit mieleusa.com.</v>
          </cell>
          <cell r="I9438" t="str">
            <v>Learn from the experts as we cook hands-on with our ovens and cooktops. Our MasterChef Class will inspire you to fully utilize the unique features of your Miele appliances.</v>
          </cell>
          <cell r="J9438">
            <v>0</v>
          </cell>
        </row>
        <row r="9439">
          <cell r="A9439" t="str">
            <v>ME_TX1_20160512_MC</v>
          </cell>
          <cell r="C9439" t="str">
            <v>Events</v>
          </cell>
          <cell r="D9439" t="str">
            <v>virtual</v>
          </cell>
          <cell r="F9439" t="str">
            <v>events_site</v>
          </cell>
          <cell r="G9439" t="str">
            <v>MasterChef Class</v>
          </cell>
          <cell r="H9439" t="str">
            <v>For more information &amp; downloadable material (operating manuals, diagrams, etc) visit mieleusa.com.</v>
          </cell>
          <cell r="I9439" t="str">
            <v>Learn from the experts as we cook hands-on with our ovens and cooktops. Our MasterChef Class will inspire you to fully utilize the unique features of your Miele appliances.</v>
          </cell>
          <cell r="J9439">
            <v>0</v>
          </cell>
        </row>
        <row r="9440">
          <cell r="A9440" t="str">
            <v>ME_TX1_20160616_MC</v>
          </cell>
          <cell r="C9440" t="str">
            <v>Events</v>
          </cell>
          <cell r="D9440" t="str">
            <v>virtual</v>
          </cell>
          <cell r="F9440" t="str">
            <v>events_site</v>
          </cell>
          <cell r="G9440" t="str">
            <v>MasterChef Class</v>
          </cell>
          <cell r="H9440" t="str">
            <v>For more information &amp; downloadable material (operating manuals, diagrams, etc) visit mieleusa.com.</v>
          </cell>
          <cell r="I9440" t="str">
            <v>Learn from the experts as we cook hands-on with our ovens and cooktops. Our MasterChef Class will inspire you to fully utilize the unique features of your Miele appliances.</v>
          </cell>
          <cell r="J9440">
            <v>0</v>
          </cell>
        </row>
        <row r="9441">
          <cell r="A9441" t="str">
            <v>ME_TX1_20160818_MC</v>
          </cell>
          <cell r="C9441" t="str">
            <v>Events</v>
          </cell>
          <cell r="D9441" t="str">
            <v>virtual</v>
          </cell>
          <cell r="F9441" t="str">
            <v>events_site</v>
          </cell>
          <cell r="G9441" t="str">
            <v>MasterChef Class</v>
          </cell>
          <cell r="H9441" t="str">
            <v>For more information &amp; downloadable material (operating manuals, diagrams, etc) visit mieleusa.com.</v>
          </cell>
          <cell r="I9441" t="str">
            <v>Learn from the experts as we cook hands-on with our ovens and cooktops. Our MasterChef Class will inspire you to fully utilize the unique features of your Miele appliances.</v>
          </cell>
          <cell r="J9441">
            <v>0</v>
          </cell>
        </row>
        <row r="9442">
          <cell r="A9442" t="str">
            <v>ME_TX1_20160915_MC</v>
          </cell>
          <cell r="C9442" t="str">
            <v>Events</v>
          </cell>
          <cell r="D9442" t="str">
            <v>virtual</v>
          </cell>
          <cell r="F9442" t="str">
            <v>events_site</v>
          </cell>
          <cell r="G9442" t="str">
            <v>MasterChef Class</v>
          </cell>
          <cell r="H9442" t="str">
            <v>For more information &amp; downloadable material (operating manuals, diagrams, etc) visit mieleusa.com.</v>
          </cell>
          <cell r="I9442" t="str">
            <v>Learn from the experts as we cook hands-on with our ovens and cooktops. Our MasterChef Class will inspire you to fully utilize the unique features of your Miele appliances.</v>
          </cell>
          <cell r="J9442">
            <v>0</v>
          </cell>
        </row>
        <row r="9443">
          <cell r="A9443" t="str">
            <v>ME_VA1_20160614_MC</v>
          </cell>
          <cell r="C9443" t="str">
            <v>Events</v>
          </cell>
          <cell r="D9443" t="str">
            <v>virtual</v>
          </cell>
          <cell r="F9443" t="str">
            <v>events_site</v>
          </cell>
          <cell r="G9443" t="str">
            <v>MasterChef Class</v>
          </cell>
          <cell r="H9443" t="str">
            <v>For more information &amp; downloadable material (operating manuals, diagrams, etc) visit mieleusa.com.</v>
          </cell>
          <cell r="I9443" t="str">
            <v>Learn from the experts as we cook hands-on with our ovens and cooktops. Our MasterChef Class will inspire you to fully utilize the unique features of your Miele appliances.</v>
          </cell>
          <cell r="J9443">
            <v>0</v>
          </cell>
        </row>
        <row r="9444">
          <cell r="A9444" t="str">
            <v>ME_VA1_20160628_MC</v>
          </cell>
          <cell r="C9444" t="str">
            <v>Events</v>
          </cell>
          <cell r="D9444" t="str">
            <v>virtual</v>
          </cell>
          <cell r="F9444" t="str">
            <v>events_site</v>
          </cell>
          <cell r="G9444" t="str">
            <v>MasterChef Class</v>
          </cell>
          <cell r="H9444" t="str">
            <v>For more information &amp; downloadable material (operating manuals, diagrams, etc) visit mieleusa.com.</v>
          </cell>
          <cell r="I9444" t="str">
            <v>Learn from the experts as we cook hands-on with our ovens and cooktops. Our MasterChef Class will inspire you to fully utilize the unique features of your Miele appliances.</v>
          </cell>
          <cell r="J9444">
            <v>0</v>
          </cell>
        </row>
        <row r="9445">
          <cell r="A9445" t="str">
            <v>ME_WA1_20160512_MC</v>
          </cell>
          <cell r="C9445" t="str">
            <v>Events</v>
          </cell>
          <cell r="D9445" t="str">
            <v>virtual</v>
          </cell>
          <cell r="F9445" t="str">
            <v>events_site</v>
          </cell>
          <cell r="G9445" t="str">
            <v>MasterChef Class</v>
          </cell>
          <cell r="H9445" t="str">
            <v>For more information &amp; downloadable material (operating manuals, diagrams, etc) visit mieleusa.com.</v>
          </cell>
          <cell r="I9445" t="str">
            <v>Learn from the experts as we cook hands-on with our ovens and cooktops. Our MasterChef Class will inspire you to fully utilize the unique features of your Miele appliances.</v>
          </cell>
          <cell r="J9445">
            <v>0</v>
          </cell>
        </row>
        <row r="9446">
          <cell r="A9446" t="str">
            <v>ME_WA1_20160616_MC</v>
          </cell>
          <cell r="C9446" t="str">
            <v>Events</v>
          </cell>
          <cell r="D9446" t="str">
            <v>virtual</v>
          </cell>
          <cell r="F9446" t="str">
            <v>events_site</v>
          </cell>
          <cell r="G9446" t="str">
            <v>MasterChef Class</v>
          </cell>
          <cell r="H9446" t="str">
            <v>For more information &amp; downloadable material (operating manuals, diagrams, etc) visit mieleusa.com.</v>
          </cell>
          <cell r="I9446" t="str">
            <v>Learn from the experts as we cook hands-on with our ovens and cooktops. Our MasterChef Class will inspire you to fully utilize the unique features of your Miele appliances.</v>
          </cell>
          <cell r="J9446">
            <v>0</v>
          </cell>
        </row>
        <row r="9447">
          <cell r="A9447" t="str">
            <v>ME_WA1_20160630_MC</v>
          </cell>
          <cell r="C9447" t="str">
            <v>Events</v>
          </cell>
          <cell r="D9447" t="str">
            <v>virtual</v>
          </cell>
          <cell r="F9447" t="str">
            <v>events_site</v>
          </cell>
          <cell r="G9447" t="str">
            <v>MasterChef Class</v>
          </cell>
          <cell r="H9447" t="str">
            <v>For more information &amp; downloadable material (operating manuals, diagrams, etc) visit mieleusa.com.</v>
          </cell>
          <cell r="I9447" t="str">
            <v>Learn from the experts as we cook hands-on with our ovens and cooktops. Our MasterChef Class will inspire you to fully utilize the unique features of your Miele appliances.</v>
          </cell>
          <cell r="J9447">
            <v>0</v>
          </cell>
        </row>
        <row r="9448">
          <cell r="A9448" t="str">
            <v>ME_AZ1_20160514_SB</v>
          </cell>
          <cell r="C9448" t="str">
            <v>Events</v>
          </cell>
          <cell r="D9448" t="str">
            <v>virtual</v>
          </cell>
          <cell r="F9448" t="str">
            <v>events_site</v>
          </cell>
          <cell r="G9448" t="str">
            <v>Steam Basics Class</v>
          </cell>
          <cell r="H9448" t="str">
            <v>For more information &amp; downloadable material (operating manuals, diagrams, etc) visit mieleusa.com.</v>
          </cell>
          <cell r="I9448" t="str">
            <v>Learn the basics of steam cooking. The class will discuss our most asked about tips and features to using a Miele Steam or Combi-Steam oven.</v>
          </cell>
          <cell r="J9448">
            <v>0</v>
          </cell>
        </row>
        <row r="9449">
          <cell r="A9449" t="str">
            <v>ME_AZ1_20160603_SB</v>
          </cell>
          <cell r="C9449" t="str">
            <v>Events</v>
          </cell>
          <cell r="D9449" t="str">
            <v>virtual</v>
          </cell>
          <cell r="F9449" t="str">
            <v>events_site</v>
          </cell>
          <cell r="G9449" t="str">
            <v>Steam Basics Class</v>
          </cell>
          <cell r="H9449" t="str">
            <v>For more information &amp; downloadable material (operating manuals, diagrams, etc) visit mieleusa.com.</v>
          </cell>
          <cell r="I9449" t="str">
            <v>Learn the basics of steam cooking. The class will discuss our most asked about tips and features to using a Miele Steam or Combi-Steam oven.</v>
          </cell>
          <cell r="J9449">
            <v>0</v>
          </cell>
        </row>
        <row r="9450">
          <cell r="A9450" t="str">
            <v>ME_AZ1_20160715_SB</v>
          </cell>
          <cell r="C9450" t="str">
            <v>Events</v>
          </cell>
          <cell r="D9450" t="str">
            <v>virtual</v>
          </cell>
          <cell r="F9450" t="str">
            <v>events_site</v>
          </cell>
          <cell r="G9450" t="str">
            <v>Steam Basics Class</v>
          </cell>
          <cell r="H9450" t="str">
            <v>For more information &amp; downloadable material (operating manuals, diagrams, etc) visit mieleusa.com.</v>
          </cell>
          <cell r="I9450" t="str">
            <v>Learn the basics of steam cooking. The class will discuss our most asked about tips and features to using a Miele Steam or Combi-Steam oven.</v>
          </cell>
          <cell r="J9450">
            <v>0</v>
          </cell>
        </row>
        <row r="9451">
          <cell r="A9451" t="str">
            <v>ME_AZ1_20160819_SB</v>
          </cell>
          <cell r="C9451" t="str">
            <v>Events</v>
          </cell>
          <cell r="D9451" t="str">
            <v>virtual</v>
          </cell>
          <cell r="F9451" t="str">
            <v>events_site</v>
          </cell>
          <cell r="G9451" t="str">
            <v>Steam Basics Class</v>
          </cell>
          <cell r="H9451" t="str">
            <v>For more information &amp; downloadable material (operating manuals, diagrams, etc) visit mieleusa.com.</v>
          </cell>
          <cell r="I9451" t="str">
            <v>Learn the basics of steam cooking. The class will discuss our most asked about tips and features to using a Miele Steam or Combi-Steam oven.</v>
          </cell>
          <cell r="J9451">
            <v>0</v>
          </cell>
        </row>
        <row r="9452">
          <cell r="A9452" t="str">
            <v>ME_AZ1_20160916_SB</v>
          </cell>
          <cell r="C9452" t="str">
            <v>Events</v>
          </cell>
          <cell r="D9452" t="str">
            <v>virtual</v>
          </cell>
          <cell r="F9452" t="str">
            <v>events_site</v>
          </cell>
          <cell r="G9452" t="str">
            <v>Steam Basics Class</v>
          </cell>
          <cell r="H9452" t="str">
            <v>For more information &amp; downloadable material (operating manuals, diagrams, etc) visit mieleusa.com.</v>
          </cell>
          <cell r="I9452" t="str">
            <v>Learn the basics of steam cooking. The class will discuss our most asked about tips and features to using a Miele Steam or Combi-Steam oven.</v>
          </cell>
          <cell r="J9452">
            <v>0</v>
          </cell>
        </row>
        <row r="9453">
          <cell r="A9453" t="str">
            <v>ME_CA1_20160611_SB</v>
          </cell>
          <cell r="C9453" t="str">
            <v>Events</v>
          </cell>
          <cell r="D9453" t="str">
            <v>virtual</v>
          </cell>
          <cell r="F9453" t="str">
            <v>events_site</v>
          </cell>
          <cell r="G9453" t="str">
            <v>Steam Basics Class</v>
          </cell>
          <cell r="H9453" t="str">
            <v>For more information &amp; downloadable material (operating manuals, diagrams, etc) visit mieleusa.com.</v>
          </cell>
          <cell r="I9453" t="str">
            <v>Learn the basics of steam cooking. The class will discuss our most asked about tips and features to using a Miele Steam or Combi-Steam oven.</v>
          </cell>
          <cell r="J9453">
            <v>0</v>
          </cell>
        </row>
        <row r="9454">
          <cell r="A9454" t="str">
            <v>ME_CA1_20160618_SB</v>
          </cell>
          <cell r="C9454" t="str">
            <v>Events</v>
          </cell>
          <cell r="D9454" t="str">
            <v>virtual</v>
          </cell>
          <cell r="F9454" t="str">
            <v>events_site</v>
          </cell>
          <cell r="G9454" t="str">
            <v>Steam Basics Class</v>
          </cell>
          <cell r="H9454" t="str">
            <v>For more information &amp; downloadable material (operating manuals, diagrams, etc) visit mieleusa.com.</v>
          </cell>
          <cell r="I9454" t="str">
            <v>Learn the basics of steam cooking. The class will discuss our most asked about tips and features to using a Miele Steam or Combi-Steam oven.</v>
          </cell>
          <cell r="J9454">
            <v>0</v>
          </cell>
        </row>
        <row r="9455">
          <cell r="A9455" t="str">
            <v>ME_CA1_20160723_SB</v>
          </cell>
          <cell r="C9455" t="str">
            <v>Events</v>
          </cell>
          <cell r="D9455" t="str">
            <v>virtual</v>
          </cell>
          <cell r="F9455" t="str">
            <v>events_site</v>
          </cell>
          <cell r="G9455" t="str">
            <v>Steam Basics Class</v>
          </cell>
          <cell r="H9455" t="str">
            <v>For more information &amp; downloadable material (operating manuals, diagrams, etc) visit mieleusa.com.</v>
          </cell>
          <cell r="I9455" t="str">
            <v>Learn the basics of steam cooking. The class will discuss our most asked about tips and features to using a Miele Steam or Combi-Steam oven.</v>
          </cell>
          <cell r="J9455">
            <v>0</v>
          </cell>
        </row>
        <row r="9456">
          <cell r="A9456" t="str">
            <v>ME_CA1_20160820_SB</v>
          </cell>
          <cell r="C9456" t="str">
            <v>Events</v>
          </cell>
          <cell r="D9456" t="str">
            <v>virtual</v>
          </cell>
          <cell r="F9456" t="str">
            <v>events_site</v>
          </cell>
          <cell r="G9456" t="str">
            <v>Steam Basics Class</v>
          </cell>
          <cell r="H9456" t="str">
            <v>For more information &amp; downloadable material (operating manuals, diagrams, etc) visit mieleusa.com.</v>
          </cell>
          <cell r="I9456" t="str">
            <v>Learn the basics of steam cooking. The class will discuss our most asked about tips and features to using a Miele Steam or Combi-Steam oven.</v>
          </cell>
          <cell r="J9456">
            <v>0</v>
          </cell>
        </row>
        <row r="9457">
          <cell r="A9457" t="str">
            <v>ME_CA1_20160924_SB</v>
          </cell>
          <cell r="C9457" t="str">
            <v>Events</v>
          </cell>
          <cell r="D9457" t="str">
            <v>virtual</v>
          </cell>
          <cell r="F9457" t="str">
            <v>events_site</v>
          </cell>
          <cell r="G9457" t="str">
            <v>Steam Basics Class</v>
          </cell>
          <cell r="H9457" t="str">
            <v>For more information &amp; downloadable material (operating manuals, diagrams, etc) visit mieleusa.com.</v>
          </cell>
          <cell r="I9457" t="str">
            <v>Learn the basics of steam cooking. The class will discuss our most asked about tips and features to using a Miele Steam or Combi-Steam oven.</v>
          </cell>
          <cell r="J9457">
            <v>0</v>
          </cell>
        </row>
        <row r="9458">
          <cell r="A9458" t="str">
            <v>ME_CA2_20160512_SB</v>
          </cell>
          <cell r="C9458" t="str">
            <v>Events</v>
          </cell>
          <cell r="D9458" t="str">
            <v>virtual</v>
          </cell>
          <cell r="F9458" t="str">
            <v>events_site</v>
          </cell>
          <cell r="G9458" t="str">
            <v>Steam Basics Class</v>
          </cell>
          <cell r="H9458" t="str">
            <v>For more information &amp; downloadable material (operating manuals, diagrams, etc) visit mieleusa.com.</v>
          </cell>
          <cell r="I9458" t="str">
            <v>Learn the basics of steam cooking. The class will discuss our most asked about tips and features to using a Miele Steam or Combi-Steam oven.</v>
          </cell>
          <cell r="J9458">
            <v>0</v>
          </cell>
        </row>
        <row r="9459">
          <cell r="A9459" t="str">
            <v>ME_CA2_20160604_SB</v>
          </cell>
          <cell r="C9459" t="str">
            <v>Events</v>
          </cell>
          <cell r="D9459" t="str">
            <v>virtual</v>
          </cell>
          <cell r="F9459" t="str">
            <v>events_site</v>
          </cell>
          <cell r="G9459" t="str">
            <v>Steam Basics Class</v>
          </cell>
          <cell r="H9459" t="str">
            <v>For more information &amp; downloadable material (operating manuals, diagrams, etc) visit mieleusa.com.</v>
          </cell>
          <cell r="I9459" t="str">
            <v>Learn the basics of steam cooking. The class will discuss our most asked about tips and features to using a Miele Steam or Combi-Steam oven.</v>
          </cell>
          <cell r="J9459">
            <v>0</v>
          </cell>
        </row>
        <row r="9460">
          <cell r="A9460" t="str">
            <v>ME_CA2_20160723_SB</v>
          </cell>
          <cell r="C9460" t="str">
            <v>Events</v>
          </cell>
          <cell r="D9460" t="str">
            <v>virtual</v>
          </cell>
          <cell r="F9460" t="str">
            <v>events_site</v>
          </cell>
          <cell r="G9460" t="str">
            <v>Steam Basics Class</v>
          </cell>
          <cell r="H9460" t="str">
            <v>For more information &amp; downloadable material (operating manuals, diagrams, etc) visit mieleusa.com.</v>
          </cell>
          <cell r="I9460" t="str">
            <v>Learn the basics of steam cooking. The class will discuss our most asked about tips and features to using a Miele Steam or Combi-Steam oven.</v>
          </cell>
          <cell r="J9460">
            <v>0</v>
          </cell>
        </row>
        <row r="9461">
          <cell r="A9461" t="str">
            <v>ME_CA2_20160804_SB</v>
          </cell>
          <cell r="C9461" t="str">
            <v>Events</v>
          </cell>
          <cell r="D9461" t="str">
            <v>virtual</v>
          </cell>
          <cell r="F9461" t="str">
            <v>events_site</v>
          </cell>
          <cell r="G9461" t="str">
            <v>Steam Basics Class</v>
          </cell>
          <cell r="H9461" t="str">
            <v>For more information &amp; downloadable material (operating manuals, diagrams, etc) visit mieleusa.com.</v>
          </cell>
          <cell r="I9461" t="str">
            <v>Learn the basics of steam cooking. The class will discuss our most asked about tips and features to using a Miele Steam or Combi-Steam oven.</v>
          </cell>
          <cell r="J9461">
            <v>0</v>
          </cell>
        </row>
        <row r="9462">
          <cell r="A9462" t="str">
            <v>ME_CA2_20160903_SB</v>
          </cell>
          <cell r="C9462" t="str">
            <v>Events</v>
          </cell>
          <cell r="D9462" t="str">
            <v>virtual</v>
          </cell>
          <cell r="F9462" t="str">
            <v>events_site</v>
          </cell>
          <cell r="G9462" t="str">
            <v>Steam Basics Class</v>
          </cell>
          <cell r="H9462" t="str">
            <v>For more information &amp; downloadable material (operating manuals, diagrams, etc) visit mieleusa.com.</v>
          </cell>
          <cell r="I9462" t="str">
            <v>Learn the basics of steam cooking. The class will discuss our most asked about tips and features to using a Miele Steam or Combi-Steam oven.</v>
          </cell>
          <cell r="J9462">
            <v>0</v>
          </cell>
        </row>
        <row r="9463">
          <cell r="A9463" t="str">
            <v>ME_FL1_20160616_SB</v>
          </cell>
          <cell r="C9463" t="str">
            <v>Events</v>
          </cell>
          <cell r="D9463" t="str">
            <v>virtual</v>
          </cell>
          <cell r="F9463" t="str">
            <v>events_site</v>
          </cell>
          <cell r="G9463" t="str">
            <v>Steam Basics Class</v>
          </cell>
          <cell r="H9463" t="str">
            <v>For more information &amp; downloadable material (operating manuals, diagrams, etc) visit mieleusa.com.</v>
          </cell>
          <cell r="I9463" t="str">
            <v>Learn the basics of steam cooking. The class will discuss our most asked about tips and features to using a Miele Steam or Combi-Steam oven.</v>
          </cell>
          <cell r="J9463">
            <v>0</v>
          </cell>
        </row>
        <row r="9464">
          <cell r="A9464" t="str">
            <v>ME_FL1_20160728_SB</v>
          </cell>
          <cell r="C9464" t="str">
            <v>Events</v>
          </cell>
          <cell r="D9464" t="str">
            <v>virtual</v>
          </cell>
          <cell r="F9464" t="str">
            <v>events_site</v>
          </cell>
          <cell r="G9464" t="str">
            <v>Steam Basics Class</v>
          </cell>
          <cell r="H9464" t="str">
            <v>For more information &amp; downloadable material (operating manuals, diagrams, etc) visit mieleusa.com.</v>
          </cell>
          <cell r="I9464" t="str">
            <v>Learn the basics of steam cooking. The class will discuss our most asked about tips and features to using a Miele Steam or Combi-Steam oven.</v>
          </cell>
          <cell r="J9464">
            <v>0</v>
          </cell>
        </row>
        <row r="9465">
          <cell r="A9465" t="str">
            <v>ME_FL1_20160825_SB</v>
          </cell>
          <cell r="C9465" t="str">
            <v>Events</v>
          </cell>
          <cell r="D9465" t="str">
            <v>virtual</v>
          </cell>
          <cell r="F9465" t="str">
            <v>events_site</v>
          </cell>
          <cell r="G9465" t="str">
            <v>Steam Basics Class</v>
          </cell>
          <cell r="H9465" t="str">
            <v>For more information &amp; downloadable material (operating manuals, diagrams, etc) visit mieleusa.com.</v>
          </cell>
          <cell r="I9465" t="str">
            <v>Learn the basics of steam cooking. The class will discuss our most asked about tips and features to using a Miele Steam or Combi-Steam oven.</v>
          </cell>
          <cell r="J9465">
            <v>0</v>
          </cell>
        </row>
        <row r="9466">
          <cell r="A9466" t="str">
            <v>ME_FL1_20160901_SB</v>
          </cell>
          <cell r="C9466" t="str">
            <v>Events</v>
          </cell>
          <cell r="D9466" t="str">
            <v>virtual</v>
          </cell>
          <cell r="F9466" t="str">
            <v>events_site</v>
          </cell>
          <cell r="G9466" t="str">
            <v>Steam Basics Class</v>
          </cell>
          <cell r="H9466" t="str">
            <v>For more information &amp; downloadable material (operating manuals, diagrams, etc) visit mieleusa.com.</v>
          </cell>
          <cell r="I9466" t="str">
            <v>Learn the basics of steam cooking. The class will discuss our most asked about tips and features to using a Miele Steam or Combi-Steam oven.</v>
          </cell>
          <cell r="J9466">
            <v>0</v>
          </cell>
        </row>
        <row r="9467">
          <cell r="A9467" t="str">
            <v>ME_IL1_20160512_SB</v>
          </cell>
          <cell r="C9467" t="str">
            <v>Events</v>
          </cell>
          <cell r="D9467" t="str">
            <v>virtual</v>
          </cell>
          <cell r="F9467" t="str">
            <v>events_site</v>
          </cell>
          <cell r="G9467" t="str">
            <v>Steam Basics Class</v>
          </cell>
          <cell r="H9467" t="str">
            <v>For more information &amp; downloadable material (operating manuals, diagrams, etc) visit mieleusa.com.</v>
          </cell>
          <cell r="I9467" t="str">
            <v>Learn the basics of steam cooking. The class will discuss our most asked about tips and features to using a Miele Steam or Combi-Steam oven.</v>
          </cell>
          <cell r="J9467">
            <v>0</v>
          </cell>
        </row>
        <row r="9468">
          <cell r="A9468" t="str">
            <v>ME_IL1_20160621_SB</v>
          </cell>
          <cell r="C9468" t="str">
            <v>Events</v>
          </cell>
          <cell r="D9468" t="str">
            <v>virtual</v>
          </cell>
          <cell r="F9468" t="str">
            <v>events_site</v>
          </cell>
          <cell r="G9468" t="str">
            <v>Steam Basics Class</v>
          </cell>
          <cell r="H9468" t="str">
            <v>For more information &amp; downloadable material (operating manuals, diagrams, etc) visit mieleusa.com.</v>
          </cell>
          <cell r="I9468" t="str">
            <v>Learn the basics of steam cooking. The class will discuss our most asked about tips and features to using a Miele Steam or Combi-Steam oven.</v>
          </cell>
          <cell r="J9468">
            <v>0</v>
          </cell>
        </row>
        <row r="9469">
          <cell r="A9469" t="str">
            <v>ME_IL1_20160714_SB</v>
          </cell>
          <cell r="C9469" t="str">
            <v>Events</v>
          </cell>
          <cell r="D9469" t="str">
            <v>virtual</v>
          </cell>
          <cell r="F9469" t="str">
            <v>events_site</v>
          </cell>
          <cell r="G9469" t="str">
            <v>Steam Basics Class</v>
          </cell>
          <cell r="H9469" t="str">
            <v>For more information &amp; downloadable material (operating manuals, diagrams, etc) visit mieleusa.com.</v>
          </cell>
          <cell r="I9469" t="str">
            <v>Learn the basics of steam cooking. The class will discuss our most asked about tips and features to using a Miele Steam or Combi-Steam oven.</v>
          </cell>
          <cell r="J9469">
            <v>0</v>
          </cell>
        </row>
        <row r="9470">
          <cell r="A9470" t="str">
            <v>ME_IL1_20160817_SB</v>
          </cell>
          <cell r="C9470" t="str">
            <v>Events</v>
          </cell>
          <cell r="D9470" t="str">
            <v>virtual</v>
          </cell>
          <cell r="F9470" t="str">
            <v>events_site</v>
          </cell>
          <cell r="G9470" t="str">
            <v>Steam Basics Class</v>
          </cell>
          <cell r="H9470" t="str">
            <v>For more information &amp; downloadable material (operating manuals, diagrams, etc) visit mieleusa.com.</v>
          </cell>
          <cell r="I9470" t="str">
            <v>Learn the basics of steam cooking. The class will discuss our most asked about tips and features to using a Miele Steam or Combi-Steam oven.</v>
          </cell>
          <cell r="J9470">
            <v>0</v>
          </cell>
        </row>
        <row r="9471">
          <cell r="A9471" t="str">
            <v>ME_IL1_20160921_SB</v>
          </cell>
          <cell r="C9471" t="str">
            <v>Events</v>
          </cell>
          <cell r="D9471" t="str">
            <v>virtual</v>
          </cell>
          <cell r="F9471" t="str">
            <v>events_site</v>
          </cell>
          <cell r="G9471" t="str">
            <v>Steam Basics Class</v>
          </cell>
          <cell r="H9471" t="str">
            <v>For more information &amp; downloadable material (operating manuals, diagrams, etc) visit mieleusa.com.</v>
          </cell>
          <cell r="I9471" t="str">
            <v>Learn the basics of steam cooking. The class will discuss our most asked about tips and features to using a Miele Steam or Combi-Steam oven.</v>
          </cell>
          <cell r="J9471">
            <v>0</v>
          </cell>
        </row>
        <row r="9472">
          <cell r="A9472" t="str">
            <v>ME_MA1_20160518_SB</v>
          </cell>
          <cell r="C9472" t="str">
            <v>Events</v>
          </cell>
          <cell r="D9472" t="str">
            <v>virtual</v>
          </cell>
          <cell r="F9472" t="str">
            <v>events_site</v>
          </cell>
          <cell r="G9472" t="str">
            <v>Steam Basics Class</v>
          </cell>
          <cell r="H9472" t="str">
            <v>For more information &amp; downloadable material (operating manuals, diagrams, etc) visit mieleusa.com.</v>
          </cell>
          <cell r="I9472" t="str">
            <v>Learn the basics of steam cooking. The class will discuss our most asked about tips and features to using a Miele Steam or Combi-Steam oven.</v>
          </cell>
          <cell r="J9472">
            <v>0</v>
          </cell>
        </row>
        <row r="9473">
          <cell r="A9473" t="str">
            <v>ME_MA1_20160615_SB</v>
          </cell>
          <cell r="C9473" t="str">
            <v>Events</v>
          </cell>
          <cell r="D9473" t="str">
            <v>virtual</v>
          </cell>
          <cell r="F9473" t="str">
            <v>events_site</v>
          </cell>
          <cell r="G9473" t="str">
            <v>Steam Basics Class</v>
          </cell>
          <cell r="H9473" t="str">
            <v>For more information &amp; downloadable material (operating manuals, diagrams, etc) visit mieleusa.com.</v>
          </cell>
          <cell r="I9473" t="str">
            <v>Learn the basics of steam cooking. The class will discuss our most asked about tips and features to using a Miele Steam or Combi-Steam oven.</v>
          </cell>
          <cell r="J9473">
            <v>0</v>
          </cell>
        </row>
        <row r="9474">
          <cell r="A9474" t="str">
            <v>ME_MA1_20160720_SB</v>
          </cell>
          <cell r="C9474" t="str">
            <v>Events</v>
          </cell>
          <cell r="D9474" t="str">
            <v>virtual</v>
          </cell>
          <cell r="F9474" t="str">
            <v>events_site</v>
          </cell>
          <cell r="G9474" t="str">
            <v>Steam Basics Class</v>
          </cell>
          <cell r="H9474" t="str">
            <v>For more information &amp; downloadable material (operating manuals, diagrams, etc) visit mieleusa.com.</v>
          </cell>
          <cell r="I9474" t="str">
            <v>Learn the basics of steam cooking. The class will discuss our most asked about tips and features to using a Miele Steam or Combi-Steam oven.</v>
          </cell>
          <cell r="J9474">
            <v>0</v>
          </cell>
        </row>
        <row r="9475">
          <cell r="A9475" t="str">
            <v>ME_MA1_20160831_SB</v>
          </cell>
          <cell r="C9475" t="str">
            <v>Events</v>
          </cell>
          <cell r="D9475" t="str">
            <v>virtual</v>
          </cell>
          <cell r="F9475" t="str">
            <v>events_site</v>
          </cell>
          <cell r="G9475" t="str">
            <v>Steam Basics Class</v>
          </cell>
          <cell r="H9475" t="str">
            <v>For more information &amp; downloadable material (operating manuals, diagrams, etc) visit mieleusa.com.</v>
          </cell>
          <cell r="I9475" t="str">
            <v>Learn the basics of steam cooking. The class will discuss our most asked about tips and features to using a Miele Steam or Combi-Steam oven.</v>
          </cell>
          <cell r="J9475">
            <v>0</v>
          </cell>
        </row>
        <row r="9476">
          <cell r="A9476" t="str">
            <v>ME_MA1_20160928_SB</v>
          </cell>
          <cell r="C9476" t="str">
            <v>Events</v>
          </cell>
          <cell r="D9476" t="str">
            <v>virtual</v>
          </cell>
          <cell r="F9476" t="str">
            <v>events_site</v>
          </cell>
          <cell r="G9476" t="str">
            <v>Steam Basics Class</v>
          </cell>
          <cell r="H9476" t="str">
            <v>For more information &amp; downloadable material (operating manuals, diagrams, etc) visit mieleusa.com.</v>
          </cell>
          <cell r="I9476" t="str">
            <v>Learn the basics of steam cooking. The class will discuss our most asked about tips and features to using a Miele Steam or Combi-Steam oven.</v>
          </cell>
          <cell r="J9476">
            <v>0</v>
          </cell>
        </row>
        <row r="9477">
          <cell r="A9477" t="str">
            <v>ME_NJ1_20160519_SB</v>
          </cell>
          <cell r="C9477" t="str">
            <v>Events</v>
          </cell>
          <cell r="D9477" t="str">
            <v>virtual</v>
          </cell>
          <cell r="F9477" t="str">
            <v>events_site</v>
          </cell>
          <cell r="G9477" t="str">
            <v>Steam Basics Class</v>
          </cell>
          <cell r="H9477" t="str">
            <v>For more information &amp; downloadable material (operating manuals, diagrams, etc) visit mieleusa.com.</v>
          </cell>
          <cell r="I9477" t="str">
            <v>Learn the basics of steam cooking. The class will discuss our most asked about tips and features to using a Miele Steam or Combi-Steam oven.</v>
          </cell>
          <cell r="J9477">
            <v>0</v>
          </cell>
        </row>
        <row r="9478">
          <cell r="A9478" t="str">
            <v>ME_NJ1_20160622_SB</v>
          </cell>
          <cell r="C9478" t="str">
            <v>Events</v>
          </cell>
          <cell r="D9478" t="str">
            <v>virtual</v>
          </cell>
          <cell r="F9478" t="str">
            <v>events_site</v>
          </cell>
          <cell r="G9478" t="str">
            <v>Steam Basics Class</v>
          </cell>
          <cell r="H9478" t="str">
            <v>For more information &amp; downloadable material (operating manuals, diagrams, etc) visit mieleusa.com.</v>
          </cell>
          <cell r="I9478" t="str">
            <v>Learn the basics of steam cooking. The class will discuss our most asked about tips and features to using a Miele Steam or Combi-Steam oven.</v>
          </cell>
          <cell r="J9478">
            <v>0</v>
          </cell>
        </row>
        <row r="9479">
          <cell r="A9479" t="str">
            <v>ME_NJ1_20160721_SB</v>
          </cell>
          <cell r="C9479" t="str">
            <v>Events</v>
          </cell>
          <cell r="D9479" t="str">
            <v>virtual</v>
          </cell>
          <cell r="F9479" t="str">
            <v>events_site</v>
          </cell>
          <cell r="G9479" t="str">
            <v>Steam Basics Class</v>
          </cell>
          <cell r="H9479" t="str">
            <v>For more information &amp; downloadable material (operating manuals, diagrams, etc) visit mieleusa.com.</v>
          </cell>
          <cell r="I9479" t="str">
            <v>Learn the basics of steam cooking. The class will discuss our most asked about tips and features to using a Miele Steam or Combi-Steam oven.</v>
          </cell>
          <cell r="J9479">
            <v>0</v>
          </cell>
        </row>
        <row r="9480">
          <cell r="A9480" t="str">
            <v>ME_NJ1_20160820_SB</v>
          </cell>
          <cell r="C9480" t="str">
            <v>Events</v>
          </cell>
          <cell r="D9480" t="str">
            <v>virtual</v>
          </cell>
          <cell r="F9480" t="str">
            <v>events_site</v>
          </cell>
          <cell r="G9480" t="str">
            <v>Steam Basics Class</v>
          </cell>
          <cell r="H9480" t="str">
            <v>For more information &amp; downloadable material (operating manuals, diagrams, etc) visit mieleusa.com.</v>
          </cell>
          <cell r="I9480" t="str">
            <v>Learn the basics of steam cooking. The class will discuss our most asked about tips and features to using a Miele Steam or Combi-Steam oven.</v>
          </cell>
          <cell r="J9480">
            <v>0</v>
          </cell>
        </row>
        <row r="9481">
          <cell r="A9481" t="str">
            <v>ME_NJ1_20160921_SB</v>
          </cell>
          <cell r="C9481" t="str">
            <v>Events</v>
          </cell>
          <cell r="D9481" t="str">
            <v>virtual</v>
          </cell>
          <cell r="F9481" t="str">
            <v>events_site</v>
          </cell>
          <cell r="G9481" t="str">
            <v>Steam Basics Class</v>
          </cell>
          <cell r="H9481" t="str">
            <v>For more information &amp; downloadable material (operating manuals, diagrams, etc) visit mieleusa.com.</v>
          </cell>
          <cell r="I9481" t="str">
            <v>Learn the basics of steam cooking. The class will discuss our most asked about tips and features to using a Miele Steam or Combi-Steam oven.</v>
          </cell>
          <cell r="J9481">
            <v>0</v>
          </cell>
        </row>
        <row r="9482">
          <cell r="A9482" t="str">
            <v>ME_NY1_20160510_SB</v>
          </cell>
          <cell r="C9482" t="str">
            <v>Events</v>
          </cell>
          <cell r="D9482" t="str">
            <v>virtual</v>
          </cell>
          <cell r="F9482" t="str">
            <v>events_site</v>
          </cell>
          <cell r="G9482" t="str">
            <v>Steam Basics Class</v>
          </cell>
          <cell r="H9482" t="str">
            <v>For more information &amp; downloadable material (operating manuals, diagrams, etc) visit mieleusa.com.</v>
          </cell>
          <cell r="I9482" t="str">
            <v>Learn the basics of steam cooking. The class will discuss our most asked about tips and features to using a Miele Steam or Combi-Steam oven.</v>
          </cell>
          <cell r="J9482">
            <v>0</v>
          </cell>
        </row>
        <row r="9483">
          <cell r="A9483" t="str">
            <v>ME_NY1_20160614_SB</v>
          </cell>
          <cell r="C9483" t="str">
            <v>Events</v>
          </cell>
          <cell r="D9483" t="str">
            <v>virtual</v>
          </cell>
          <cell r="F9483" t="str">
            <v>events_site</v>
          </cell>
          <cell r="G9483" t="str">
            <v>Steam Basics Class</v>
          </cell>
          <cell r="H9483" t="str">
            <v>For more information &amp; downloadable material (operating manuals, diagrams, etc) visit mieleusa.com.</v>
          </cell>
          <cell r="I9483" t="str">
            <v>Learn the basics of steam cooking. The class will discuss our most asked about tips and features to using a Miele Steam or Combi-Steam oven.</v>
          </cell>
          <cell r="J9483">
            <v>0</v>
          </cell>
        </row>
        <row r="9484">
          <cell r="A9484" t="str">
            <v>ME_NY1_20160719_SB</v>
          </cell>
          <cell r="C9484" t="str">
            <v>Events</v>
          </cell>
          <cell r="D9484" t="str">
            <v>virtual</v>
          </cell>
          <cell r="F9484" t="str">
            <v>events_site</v>
          </cell>
          <cell r="G9484" t="str">
            <v>Steam Basics Class</v>
          </cell>
          <cell r="H9484" t="str">
            <v>For more information &amp; downloadable material (operating manuals, diagrams, etc) visit mieleusa.com.</v>
          </cell>
          <cell r="I9484" t="str">
            <v>Learn the basics of steam cooking. The class will discuss our most asked about tips and features to using a Miele Steam or Combi-Steam oven.</v>
          </cell>
          <cell r="J9484">
            <v>0</v>
          </cell>
        </row>
        <row r="9485">
          <cell r="A9485" t="str">
            <v>ME_NY1_20160816_SB</v>
          </cell>
          <cell r="C9485" t="str">
            <v>Events</v>
          </cell>
          <cell r="D9485" t="str">
            <v>virtual</v>
          </cell>
          <cell r="F9485" t="str">
            <v>events_site</v>
          </cell>
          <cell r="G9485" t="str">
            <v>Steam Basics Class</v>
          </cell>
          <cell r="H9485" t="str">
            <v>For more information &amp; downloadable material (operating manuals, diagrams, etc) visit mieleusa.com.</v>
          </cell>
          <cell r="I9485" t="str">
            <v>Learn the basics of steam cooking. The class will discuss our most asked about tips and features to using a Miele Steam or Combi-Steam oven.</v>
          </cell>
          <cell r="J9485">
            <v>0</v>
          </cell>
        </row>
        <row r="9486">
          <cell r="A9486" t="str">
            <v>ME_NY1_20160913_SB</v>
          </cell>
          <cell r="C9486" t="str">
            <v>Events</v>
          </cell>
          <cell r="D9486" t="str">
            <v>virtual</v>
          </cell>
          <cell r="F9486" t="str">
            <v>events_site</v>
          </cell>
          <cell r="G9486" t="str">
            <v>Steam Basics Class</v>
          </cell>
          <cell r="H9486" t="str">
            <v>For more information &amp; downloadable material (operating manuals, diagrams, etc) visit mieleusa.com.</v>
          </cell>
          <cell r="I9486" t="str">
            <v>Learn the basics of steam cooking. The class will discuss our most asked about tips and features to using a Miele Steam or Combi-Steam oven.</v>
          </cell>
          <cell r="J9486">
            <v>0</v>
          </cell>
        </row>
        <row r="9487">
          <cell r="A9487" t="str">
            <v>ME_TX1_20160505_SB</v>
          </cell>
          <cell r="C9487" t="str">
            <v>Events</v>
          </cell>
          <cell r="D9487" t="str">
            <v>virtual</v>
          </cell>
          <cell r="F9487" t="str">
            <v>events_site</v>
          </cell>
          <cell r="G9487" t="str">
            <v>Steam Basics Class</v>
          </cell>
          <cell r="H9487" t="str">
            <v>For more information &amp; downloadable material (operating manuals, diagrams, etc) visit mieleusa.com.</v>
          </cell>
          <cell r="I9487" t="str">
            <v>Learn the basics of steam cooking. The class will discuss our most asked about tips and features to using a Miele Steam or Combi-Steam oven.</v>
          </cell>
          <cell r="J9487">
            <v>0</v>
          </cell>
        </row>
        <row r="9488">
          <cell r="A9488" t="str">
            <v>ME_TX1_20160602_SB</v>
          </cell>
          <cell r="C9488" t="str">
            <v>Events</v>
          </cell>
          <cell r="D9488" t="str">
            <v>virtual</v>
          </cell>
          <cell r="F9488" t="str">
            <v>events_site</v>
          </cell>
          <cell r="G9488" t="str">
            <v>Steam Basics Class</v>
          </cell>
          <cell r="H9488" t="str">
            <v>For more information &amp; downloadable material (operating manuals, diagrams, etc) visit mieleusa.com.</v>
          </cell>
          <cell r="I9488" t="str">
            <v>Learn the basics of steam cooking. The class will discuss our most asked about tips and features to using a Miele Steam or Combi-Steam oven.</v>
          </cell>
          <cell r="J9488">
            <v>0</v>
          </cell>
        </row>
        <row r="9489">
          <cell r="A9489" t="str">
            <v>ME_TX1_20160721_SB</v>
          </cell>
          <cell r="C9489" t="str">
            <v>Events</v>
          </cell>
          <cell r="D9489" t="str">
            <v>virtual</v>
          </cell>
          <cell r="F9489" t="str">
            <v>events_site</v>
          </cell>
          <cell r="G9489" t="str">
            <v>Steam Basics Class</v>
          </cell>
          <cell r="H9489" t="str">
            <v>For more information &amp; downloadable material (operating manuals, diagrams, etc) visit mieleusa.com.</v>
          </cell>
          <cell r="I9489" t="str">
            <v>Learn the basics of steam cooking. The class will discuss our most asked about tips and features to using a Miele Steam or Combi-Steam oven.</v>
          </cell>
          <cell r="J9489">
            <v>0</v>
          </cell>
        </row>
        <row r="9490">
          <cell r="A9490" t="str">
            <v>ME_TX1_20160825_SB</v>
          </cell>
          <cell r="C9490" t="str">
            <v>Events</v>
          </cell>
          <cell r="D9490" t="str">
            <v>virtual</v>
          </cell>
          <cell r="F9490" t="str">
            <v>events_site</v>
          </cell>
          <cell r="G9490" t="str">
            <v>Steam Basics Class</v>
          </cell>
          <cell r="H9490" t="str">
            <v>For more information &amp; downloadable material (operating manuals, diagrams, etc) visit mieleusa.com.</v>
          </cell>
          <cell r="I9490" t="str">
            <v>Learn the basics of steam cooking. The class will discuss our most asked about tips and features to using a Miele Steam or Combi-Steam oven.</v>
          </cell>
          <cell r="J9490">
            <v>0</v>
          </cell>
        </row>
        <row r="9491">
          <cell r="A9491" t="str">
            <v>ME_TX1_20160929_SB</v>
          </cell>
          <cell r="C9491" t="str">
            <v>Events</v>
          </cell>
          <cell r="D9491" t="str">
            <v>virtual</v>
          </cell>
          <cell r="F9491" t="str">
            <v>events_site</v>
          </cell>
          <cell r="G9491" t="str">
            <v>Steam Basics Class</v>
          </cell>
          <cell r="H9491" t="str">
            <v>For more information &amp; downloadable material (operating manuals, diagrams, etc) visit mieleusa.com.</v>
          </cell>
          <cell r="I9491" t="str">
            <v>Learn the basics of steam cooking. The class will discuss our most asked about tips and features to using a Miele Steam or Combi-Steam oven.</v>
          </cell>
          <cell r="J9491">
            <v>0</v>
          </cell>
        </row>
        <row r="9492">
          <cell r="A9492" t="str">
            <v>ME_VA1_20160526_SB</v>
          </cell>
          <cell r="C9492" t="str">
            <v>Events</v>
          </cell>
          <cell r="D9492" t="str">
            <v>virtual</v>
          </cell>
          <cell r="F9492" t="str">
            <v>events_site</v>
          </cell>
          <cell r="G9492" t="str">
            <v>Steam Basics Class</v>
          </cell>
          <cell r="H9492" t="str">
            <v>For more information &amp; downloadable material (operating manuals, diagrams, etc) visit mieleusa.com.</v>
          </cell>
          <cell r="I9492" t="str">
            <v>Learn the basics of steam cooking. The class will discuss our most asked about tips and features to using a Miele Steam or Combi-Steam oven.</v>
          </cell>
          <cell r="J9492">
            <v>0</v>
          </cell>
        </row>
        <row r="9493">
          <cell r="A9493" t="str">
            <v>ME_WA1_20160623_SB</v>
          </cell>
          <cell r="C9493" t="str">
            <v>Events</v>
          </cell>
          <cell r="D9493" t="str">
            <v>virtual</v>
          </cell>
          <cell r="F9493" t="str">
            <v>events_site</v>
          </cell>
          <cell r="G9493" t="str">
            <v>Steam Basics Class</v>
          </cell>
          <cell r="H9493" t="str">
            <v>For more information &amp; downloadable material (operating manuals, diagrams, etc) visit mieleusa.com.</v>
          </cell>
          <cell r="I9493" t="str">
            <v>Learn the basics of steam cooking. The class will discuss our most asked about tips and features to using a Miele Steam or Combi-Steam oven.</v>
          </cell>
          <cell r="J9493">
            <v>0</v>
          </cell>
        </row>
        <row r="9494">
          <cell r="A9494" t="str">
            <v>ME_FL1_20160526_SB</v>
          </cell>
          <cell r="C9494" t="str">
            <v>Events</v>
          </cell>
          <cell r="D9494" t="str">
            <v>virtual</v>
          </cell>
          <cell r="F9494" t="str">
            <v>events_site</v>
          </cell>
          <cell r="G9494" t="str">
            <v>Steam Basics Class</v>
          </cell>
          <cell r="H9494" t="str">
            <v>For more information &amp; downloadable material (operating manuals, diagrams, etc) visit mieleusa.com.</v>
          </cell>
          <cell r="I9494" t="str">
            <v>Learn the basics of steam cooking. The class will discuss our most asked about tips and features to using a Miele Steam or Combi-Steam oven.</v>
          </cell>
          <cell r="J9494">
            <v>0</v>
          </cell>
        </row>
        <row r="9495">
          <cell r="A9495" t="str">
            <v>ME_VA1_20160505_SB</v>
          </cell>
          <cell r="C9495" t="str">
            <v>Events</v>
          </cell>
          <cell r="D9495" t="str">
            <v>virtual</v>
          </cell>
          <cell r="F9495" t="str">
            <v>events_site</v>
          </cell>
          <cell r="G9495" t="str">
            <v>Steam Basics Class</v>
          </cell>
          <cell r="H9495" t="str">
            <v>For more information &amp; downloadable material (operating manuals, diagrams, etc) visit mieleusa.com.</v>
          </cell>
          <cell r="I9495" t="str">
            <v>Learn the basics of steam cooking. The class will discuss our most asked about tips and features to using a Miele Steam or Combi-Steam oven.</v>
          </cell>
          <cell r="J9495">
            <v>0</v>
          </cell>
        </row>
        <row r="9496">
          <cell r="A9496" t="str">
            <v>ME_VA1_20160609_SB</v>
          </cell>
          <cell r="C9496" t="str">
            <v>Events</v>
          </cell>
          <cell r="D9496" t="str">
            <v>virtual</v>
          </cell>
          <cell r="F9496" t="str">
            <v>events_site</v>
          </cell>
          <cell r="G9496" t="str">
            <v>Steam Basics Class</v>
          </cell>
          <cell r="H9496" t="str">
            <v>For more information &amp; downloadable material (operating manuals, diagrams, etc) visit mieleusa.com.</v>
          </cell>
          <cell r="I9496" t="str">
            <v>Learn the basics of steam cooking. The class will discuss our most asked about tips and features to using a Miele Steam or Combi-Steam oven.</v>
          </cell>
          <cell r="J9496">
            <v>0</v>
          </cell>
        </row>
        <row r="9497">
          <cell r="A9497" t="str">
            <v>ME_AZ1_20160520_IND</v>
          </cell>
          <cell r="C9497" t="str">
            <v>Events</v>
          </cell>
          <cell r="D9497" t="str">
            <v>virtual</v>
          </cell>
          <cell r="F9497" t="str">
            <v>events_site</v>
          </cell>
          <cell r="G9497" t="str">
            <v>Cooking with Induction</v>
          </cell>
          <cell r="H9497" t="str">
            <v>For more information &amp; downloadable material (operating manuals, diagrams, etc) visit mieleusa.com.</v>
          </cell>
          <cell r="I9497"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497">
            <v>0</v>
          </cell>
        </row>
        <row r="9498">
          <cell r="A9498" t="str">
            <v>ME_AZ1_20160708_IND</v>
          </cell>
          <cell r="C9498" t="str">
            <v>Events</v>
          </cell>
          <cell r="D9498" t="str">
            <v>virtual</v>
          </cell>
          <cell r="F9498" t="str">
            <v>events_site</v>
          </cell>
          <cell r="G9498" t="str">
            <v>Cooking with Induction</v>
          </cell>
          <cell r="H9498" t="str">
            <v>For more information &amp; downloadable material (operating manuals, diagrams, etc) visit mieleusa.com.</v>
          </cell>
          <cell r="I9498"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498">
            <v>0</v>
          </cell>
        </row>
        <row r="9499">
          <cell r="A9499" t="str">
            <v>ME_AZ1_20160902_IND</v>
          </cell>
          <cell r="C9499" t="str">
            <v>Events</v>
          </cell>
          <cell r="D9499" t="str">
            <v>virtual</v>
          </cell>
          <cell r="F9499" t="str">
            <v>events_site</v>
          </cell>
          <cell r="G9499" t="str">
            <v>Cooking with Induction</v>
          </cell>
          <cell r="H9499" t="str">
            <v>For more information &amp; downloadable material (operating manuals, diagrams, etc) visit mieleusa.com.</v>
          </cell>
          <cell r="I9499"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499">
            <v>0</v>
          </cell>
        </row>
        <row r="9500">
          <cell r="A9500" t="str">
            <v>ME_CA1_20160827_IND</v>
          </cell>
          <cell r="C9500" t="str">
            <v>Events</v>
          </cell>
          <cell r="D9500" t="str">
            <v>virtual</v>
          </cell>
          <cell r="F9500" t="str">
            <v>events_site</v>
          </cell>
          <cell r="G9500" t="str">
            <v>Cooking with Induction</v>
          </cell>
          <cell r="H9500" t="str">
            <v>For more information &amp; downloadable material (operating manuals, diagrams, etc) visit mieleusa.com.</v>
          </cell>
          <cell r="I9500"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0">
            <v>0</v>
          </cell>
        </row>
        <row r="9501">
          <cell r="A9501" t="str">
            <v>ME_CA1_20160901_IND</v>
          </cell>
          <cell r="C9501" t="str">
            <v>Events</v>
          </cell>
          <cell r="D9501" t="str">
            <v>virtual</v>
          </cell>
          <cell r="F9501" t="str">
            <v>events_site</v>
          </cell>
          <cell r="G9501" t="str">
            <v>Cooking with Induction</v>
          </cell>
          <cell r="H9501" t="str">
            <v>For more information &amp; downloadable material (operating manuals, diagrams, etc) visit mieleusa.com.</v>
          </cell>
          <cell r="I9501"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1">
            <v>0</v>
          </cell>
        </row>
        <row r="9502">
          <cell r="A9502" t="str">
            <v>ME_CA2_20160820_IND</v>
          </cell>
          <cell r="C9502" t="str">
            <v>Events</v>
          </cell>
          <cell r="D9502" t="str">
            <v>virtual</v>
          </cell>
          <cell r="F9502" t="str">
            <v>events_site</v>
          </cell>
          <cell r="G9502" t="str">
            <v>Cooking with Induction</v>
          </cell>
          <cell r="H9502" t="str">
            <v>For more information &amp; downloadable material (operating manuals, diagrams, etc) visit mieleusa.com.</v>
          </cell>
          <cell r="I9502"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2">
            <v>0</v>
          </cell>
        </row>
        <row r="9503">
          <cell r="A9503" t="str">
            <v>ME_CA2_20160929_IND</v>
          </cell>
          <cell r="C9503" t="str">
            <v>Events</v>
          </cell>
          <cell r="D9503" t="str">
            <v>virtual</v>
          </cell>
          <cell r="F9503" t="str">
            <v>events_site</v>
          </cell>
          <cell r="G9503" t="str">
            <v>Cooking with Induction</v>
          </cell>
          <cell r="H9503" t="str">
            <v>For more information &amp; downloadable material (operating manuals, diagrams, etc) visit mieleusa.com.</v>
          </cell>
          <cell r="I9503"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3">
            <v>0</v>
          </cell>
        </row>
        <row r="9504">
          <cell r="A9504" t="str">
            <v>ME_FL1_20160802_IND</v>
          </cell>
          <cell r="C9504" t="str">
            <v>Events</v>
          </cell>
          <cell r="D9504" t="str">
            <v>virtual</v>
          </cell>
          <cell r="F9504" t="str">
            <v>events_site</v>
          </cell>
          <cell r="G9504" t="str">
            <v>Cooking with Induction</v>
          </cell>
          <cell r="H9504" t="str">
            <v>For more information &amp; downloadable material (operating manuals, diagrams, etc) visit mieleusa.com.</v>
          </cell>
          <cell r="I9504"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4">
            <v>0</v>
          </cell>
        </row>
        <row r="9505">
          <cell r="A9505" t="str">
            <v>ME_FL1_20160906_IND</v>
          </cell>
          <cell r="C9505" t="str">
            <v>Events</v>
          </cell>
          <cell r="D9505" t="str">
            <v>virtual</v>
          </cell>
          <cell r="F9505" t="str">
            <v>events_site</v>
          </cell>
          <cell r="G9505" t="str">
            <v>Cooking with Induction</v>
          </cell>
          <cell r="H9505" t="str">
            <v>For more information &amp; downloadable material (operating manuals, diagrams, etc) visit mieleusa.com.</v>
          </cell>
          <cell r="I9505"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5">
            <v>0</v>
          </cell>
        </row>
        <row r="9506">
          <cell r="A9506" t="str">
            <v>ME_IL1_20160721_IND</v>
          </cell>
          <cell r="C9506" t="str">
            <v>Events</v>
          </cell>
          <cell r="D9506" t="str">
            <v>virtual</v>
          </cell>
          <cell r="F9506" t="str">
            <v>events_site</v>
          </cell>
          <cell r="G9506" t="str">
            <v>Cooking with Induction</v>
          </cell>
          <cell r="H9506" t="str">
            <v>For more information &amp; downloadable material (operating manuals, diagrams, etc) visit mieleusa.com.</v>
          </cell>
          <cell r="I9506"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6">
            <v>0</v>
          </cell>
        </row>
        <row r="9507">
          <cell r="A9507" t="str">
            <v>ME_IL1_20160913_IND</v>
          </cell>
          <cell r="C9507" t="str">
            <v>Events</v>
          </cell>
          <cell r="D9507" t="str">
            <v>virtual</v>
          </cell>
          <cell r="F9507" t="str">
            <v>events_site</v>
          </cell>
          <cell r="G9507" t="str">
            <v>Cooking with Induction</v>
          </cell>
          <cell r="H9507" t="str">
            <v>For more information &amp; downloadable material (operating manuals, diagrams, etc) visit mieleusa.com.</v>
          </cell>
          <cell r="I9507"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7">
            <v>0</v>
          </cell>
        </row>
        <row r="9508">
          <cell r="A9508" t="str">
            <v>ME_MA1_20160706_IND</v>
          </cell>
          <cell r="C9508" t="str">
            <v>Events</v>
          </cell>
          <cell r="D9508" t="str">
            <v>virtual</v>
          </cell>
          <cell r="F9508" t="str">
            <v>events_site</v>
          </cell>
          <cell r="G9508" t="str">
            <v>Cooking with Induction</v>
          </cell>
          <cell r="H9508" t="str">
            <v>For more information &amp; downloadable material (operating manuals, diagrams, etc) visit mieleusa.com.</v>
          </cell>
          <cell r="I9508"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8">
            <v>0</v>
          </cell>
        </row>
        <row r="9509">
          <cell r="A9509" t="str">
            <v>ME_MA1_20160824_IND</v>
          </cell>
          <cell r="C9509" t="str">
            <v>Events</v>
          </cell>
          <cell r="D9509" t="str">
            <v>virtual</v>
          </cell>
          <cell r="F9509" t="str">
            <v>events_site</v>
          </cell>
          <cell r="G9509" t="str">
            <v>Cooking with Induction</v>
          </cell>
          <cell r="H9509" t="str">
            <v>For more information &amp; downloadable material (operating manuals, diagrams, etc) visit mieleusa.com.</v>
          </cell>
          <cell r="I9509"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09">
            <v>0</v>
          </cell>
        </row>
        <row r="9510">
          <cell r="A9510" t="str">
            <v>ME_NJ1_20160707_IND</v>
          </cell>
          <cell r="C9510" t="str">
            <v>Events</v>
          </cell>
          <cell r="D9510" t="str">
            <v>virtual</v>
          </cell>
          <cell r="F9510" t="str">
            <v>events_site</v>
          </cell>
          <cell r="G9510" t="str">
            <v>Cooking with Induction</v>
          </cell>
          <cell r="H9510" t="str">
            <v>For more information &amp; downloadable material (operating manuals, diagrams, etc) visit mieleusa.com.</v>
          </cell>
          <cell r="I9510"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0">
            <v>0</v>
          </cell>
        </row>
        <row r="9511">
          <cell r="A9511" t="str">
            <v>ME_NJ1_20160818_IND</v>
          </cell>
          <cell r="C9511" t="str">
            <v>Events</v>
          </cell>
          <cell r="D9511" t="str">
            <v>virtual</v>
          </cell>
          <cell r="F9511" t="str">
            <v>events_site</v>
          </cell>
          <cell r="G9511" t="str">
            <v>Cooking with Induction</v>
          </cell>
          <cell r="H9511" t="str">
            <v>For more information &amp; downloadable material (operating manuals, diagrams, etc) visit mieleusa.com.</v>
          </cell>
          <cell r="I9511"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1">
            <v>0</v>
          </cell>
        </row>
        <row r="9512">
          <cell r="A9512" t="str">
            <v>ME_NJ1_20160929_IND</v>
          </cell>
          <cell r="C9512" t="str">
            <v>Events</v>
          </cell>
          <cell r="D9512" t="str">
            <v>virtual</v>
          </cell>
          <cell r="F9512" t="str">
            <v>events_site</v>
          </cell>
          <cell r="G9512" t="str">
            <v>Cooking with Induction</v>
          </cell>
          <cell r="H9512" t="str">
            <v>For more information &amp; downloadable material (operating manuals, diagrams, etc) visit mieleusa.com.</v>
          </cell>
          <cell r="I9512"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2">
            <v>0</v>
          </cell>
        </row>
        <row r="9513">
          <cell r="A9513" t="str">
            <v>ME_NY1_20160726_IND</v>
          </cell>
          <cell r="C9513" t="str">
            <v>Events</v>
          </cell>
          <cell r="D9513" t="str">
            <v>virtual</v>
          </cell>
          <cell r="F9513" t="str">
            <v>events_site</v>
          </cell>
          <cell r="G9513" t="str">
            <v>Cooking with Induction</v>
          </cell>
          <cell r="H9513" t="str">
            <v>For more information &amp; downloadable material (operating manuals, diagrams, etc) visit mieleusa.com.</v>
          </cell>
          <cell r="I9513"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3">
            <v>0</v>
          </cell>
        </row>
        <row r="9514">
          <cell r="A9514" t="str">
            <v>ME_NY1_20160920_IND</v>
          </cell>
          <cell r="C9514" t="str">
            <v>Events</v>
          </cell>
          <cell r="D9514" t="str">
            <v>virtual</v>
          </cell>
          <cell r="G9514" t="str">
            <v>Cooking with Induction</v>
          </cell>
          <cell r="H9514" t="str">
            <v>For more information &amp; downloadable material (operating manuals, diagrams, etc) visit mieleusa.com.</v>
          </cell>
          <cell r="I9514"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4">
            <v>0</v>
          </cell>
        </row>
        <row r="9515">
          <cell r="B9515" t="str">
            <v>events</v>
          </cell>
        </row>
        <row r="9516">
          <cell r="A9516" t="str">
            <v>ME_TX1_20160809_IND</v>
          </cell>
          <cell r="C9516" t="str">
            <v>Events</v>
          </cell>
          <cell r="D9516" t="str">
            <v>virtual</v>
          </cell>
          <cell r="F9516" t="str">
            <v>events_site</v>
          </cell>
          <cell r="G9516" t="str">
            <v>Cooking with Induction</v>
          </cell>
          <cell r="H9516" t="str">
            <v>For more information &amp; downloadable material (operating manuals, diagrams, etc) visit mieleusa.com.</v>
          </cell>
          <cell r="I9516"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6">
            <v>0</v>
          </cell>
        </row>
        <row r="9517">
          <cell r="A9517" t="str">
            <v>ME_TX1_20160927_IND</v>
          </cell>
          <cell r="C9517" t="str">
            <v>Events</v>
          </cell>
          <cell r="D9517" t="str">
            <v>virtual</v>
          </cell>
          <cell r="F9517" t="str">
            <v>events_site</v>
          </cell>
          <cell r="G9517" t="str">
            <v>Cooking with Induction</v>
          </cell>
          <cell r="H9517" t="str">
            <v>For more information &amp; downloadable material (operating manuals, diagrams, etc) visit mieleusa.com.</v>
          </cell>
          <cell r="I9517"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17">
            <v>0</v>
          </cell>
        </row>
        <row r="9518">
          <cell r="A9518" t="str">
            <v>ME_FL1_20160519_COOK</v>
          </cell>
          <cell r="C9518" t="str">
            <v>Events</v>
          </cell>
          <cell r="D9518" t="str">
            <v>virtual</v>
          </cell>
          <cell r="F9518" t="str">
            <v>events_site</v>
          </cell>
          <cell r="G9518" t="str">
            <v>Product Cooking Presentation</v>
          </cell>
          <cell r="H9518" t="str">
            <v>For more information &amp; downloadable material (operating manuals, diagrams, etc) visit mieleusa.com.</v>
          </cell>
          <cell r="I9518" t="str">
            <v>Learn about Miele's complete line of home appliances and plan your ultimate kitchen. During this class you will experience which Miele appliances are the best choice for your home.</v>
          </cell>
          <cell r="J9518">
            <v>0</v>
          </cell>
        </row>
        <row r="9519">
          <cell r="A9519" t="str">
            <v>ME_WA1_20160519_COOK</v>
          </cell>
          <cell r="C9519" t="str">
            <v>Events</v>
          </cell>
          <cell r="D9519" t="str">
            <v>virtual</v>
          </cell>
          <cell r="F9519" t="str">
            <v>events_site</v>
          </cell>
          <cell r="G9519" t="str">
            <v>Product Cooking Presentation</v>
          </cell>
          <cell r="H9519" t="str">
            <v>For more information &amp; downloadable material (operating manuals, diagrams, etc) visit mieleusa.com.</v>
          </cell>
          <cell r="I9519" t="str">
            <v>Learn about Miele's complete line of home appliances and plan your ultimate kitchen. During this class you will experience which Miele appliances are the best choice for your home.</v>
          </cell>
          <cell r="J9519">
            <v>0</v>
          </cell>
        </row>
        <row r="9520">
          <cell r="A9520" t="str">
            <v>ME_WA1_20160609_COOK</v>
          </cell>
          <cell r="C9520" t="str">
            <v>Events</v>
          </cell>
          <cell r="D9520" t="str">
            <v>virtual</v>
          </cell>
          <cell r="F9520" t="str">
            <v>events_site</v>
          </cell>
          <cell r="G9520" t="str">
            <v>Product Cooking Presentation</v>
          </cell>
          <cell r="H9520" t="str">
            <v>For more information &amp; downloadable material (operating manuals, diagrams, etc) visit mieleusa.com.</v>
          </cell>
          <cell r="I9520" t="str">
            <v>Learn about Miele's complete line of home appliances and plan your ultimate kitchen. During this class you will experience which Miele appliances are the best choice for your home.</v>
          </cell>
          <cell r="J9520">
            <v>0</v>
          </cell>
        </row>
        <row r="9521">
          <cell r="A9521" t="str">
            <v>ME_AZ1_20160602_RW</v>
          </cell>
          <cell r="C9521" t="str">
            <v>Events</v>
          </cell>
          <cell r="D9521" t="str">
            <v>virtual</v>
          </cell>
          <cell r="F9521" t="str">
            <v>events_site</v>
          </cell>
          <cell r="G9521" t="str">
            <v>Riedel Wine Glass Tasting Seminar</v>
          </cell>
          <cell r="H9521" t="str">
            <v>For more information &amp; downloadable material (operating manuals, diagrams, etc) visit mieleusa.com.</v>
          </cell>
          <cell r="I9521" t="str">
            <v>Wine Glass Tasting Seminar with Riedel. Experience the relationship between the shape of a glass and our perception and enjoyment of wines. Includes a 4-piece Red &amp; White Wine Tasting Set. Contact the Experience Center for tickets.</v>
          </cell>
          <cell r="J9521">
            <v>60</v>
          </cell>
        </row>
        <row r="9522">
          <cell r="A9522" t="str">
            <v>ME_AZ1_20160929_RW</v>
          </cell>
          <cell r="C9522" t="str">
            <v>Events</v>
          </cell>
          <cell r="D9522" t="str">
            <v>virtual</v>
          </cell>
          <cell r="F9522" t="str">
            <v>events_site</v>
          </cell>
          <cell r="G9522" t="str">
            <v>Riedel Wine Glass Tasting Seminar</v>
          </cell>
          <cell r="H9522" t="str">
            <v>For more information &amp; downloadable material (operating manuals, diagrams, etc) visit mieleusa.com.</v>
          </cell>
          <cell r="I9522" t="str">
            <v>Wine Glass Tasting Seminar with Riedel. Experience the relationship between the shape of a glass and our perception and enjoyment of wines. Includes a 4-piece Red &amp; White Wine Tasting Set. Contact the Experience Center for tickets.</v>
          </cell>
          <cell r="J9522">
            <v>60</v>
          </cell>
        </row>
        <row r="9523">
          <cell r="A9523" t="str">
            <v>ME_AZ1_20160526_FSA</v>
          </cell>
          <cell r="C9523" t="str">
            <v>Events</v>
          </cell>
          <cell r="D9523" t="str">
            <v>virtual</v>
          </cell>
          <cell r="F9523" t="str">
            <v>events_site</v>
          </cell>
          <cell r="G9523" t="str">
            <v>Full Steam Ahead</v>
          </cell>
          <cell r="H9523" t="str">
            <v>For more information &amp; downloadable material (operating manuals, diagrams, etc) visit mieleusa.com.</v>
          </cell>
          <cell r="I9523"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3">
            <v>0</v>
          </cell>
        </row>
        <row r="9524">
          <cell r="A9524" t="str">
            <v>ME_AZ1_20160624_FSA</v>
          </cell>
          <cell r="C9524" t="str">
            <v>Events</v>
          </cell>
          <cell r="D9524" t="str">
            <v>virtual</v>
          </cell>
          <cell r="F9524" t="str">
            <v>events_site</v>
          </cell>
          <cell r="G9524" t="str">
            <v>Full Steam Ahead</v>
          </cell>
          <cell r="H9524" t="str">
            <v>For more information &amp; downloadable material (operating manuals, diagrams, etc) visit mieleusa.com.</v>
          </cell>
          <cell r="I9524"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4">
            <v>0</v>
          </cell>
        </row>
        <row r="9525">
          <cell r="A9525" t="str">
            <v>ME_AZ1_20160812_FSA</v>
          </cell>
          <cell r="C9525" t="str">
            <v>Events</v>
          </cell>
          <cell r="D9525" t="str">
            <v>virtual</v>
          </cell>
          <cell r="F9525" t="str">
            <v>events_site</v>
          </cell>
          <cell r="G9525" t="str">
            <v>Full Steam Ahead</v>
          </cell>
          <cell r="H9525" t="str">
            <v>For more information &amp; downloadable material (operating manuals, diagrams, etc) visit mieleusa.com.</v>
          </cell>
          <cell r="I9525"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5">
            <v>0</v>
          </cell>
        </row>
        <row r="9526">
          <cell r="A9526" t="str">
            <v>ME_CA1_20160505_FSA</v>
          </cell>
          <cell r="C9526" t="str">
            <v>Events</v>
          </cell>
          <cell r="D9526" t="str">
            <v>virtual</v>
          </cell>
          <cell r="F9526" t="str">
            <v>events_site</v>
          </cell>
          <cell r="G9526" t="str">
            <v>Full Steam Ahead</v>
          </cell>
          <cell r="H9526" t="str">
            <v>For more information &amp; downloadable material (operating manuals, diagrams, etc) visit mieleusa.com.</v>
          </cell>
          <cell r="I9526"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6">
            <v>0</v>
          </cell>
        </row>
        <row r="9527">
          <cell r="A9527" t="str">
            <v>ME_CA1_20160623_FSA</v>
          </cell>
          <cell r="C9527" t="str">
            <v>Events</v>
          </cell>
          <cell r="D9527" t="str">
            <v>virtual</v>
          </cell>
          <cell r="F9527" t="str">
            <v>events_site</v>
          </cell>
          <cell r="G9527" t="str">
            <v>Full Steam Ahead</v>
          </cell>
          <cell r="H9527" t="str">
            <v>For more information &amp; downloadable material (operating manuals, diagrams, etc) visit mieleusa.com.</v>
          </cell>
          <cell r="I9527"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7">
            <v>0</v>
          </cell>
        </row>
        <row r="9528">
          <cell r="A9528" t="str">
            <v>ME_CA1_20160707_FSA</v>
          </cell>
          <cell r="C9528" t="str">
            <v>Events</v>
          </cell>
          <cell r="D9528" t="str">
            <v>virtual</v>
          </cell>
          <cell r="F9528" t="str">
            <v>events_site</v>
          </cell>
          <cell r="G9528" t="str">
            <v>Full Steam Ahead</v>
          </cell>
          <cell r="H9528" t="str">
            <v>For more information &amp; downloadable material (operating manuals, diagrams, etc) visit mieleusa.com.</v>
          </cell>
          <cell r="I9528"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8">
            <v>0</v>
          </cell>
        </row>
        <row r="9529">
          <cell r="A9529" t="str">
            <v>ME_CA2_20160526_FSA</v>
          </cell>
          <cell r="C9529" t="str">
            <v>Events</v>
          </cell>
          <cell r="D9529" t="str">
            <v>virtual</v>
          </cell>
          <cell r="F9529" t="str">
            <v>events_site</v>
          </cell>
          <cell r="G9529" t="str">
            <v>Full Steam Ahead</v>
          </cell>
          <cell r="H9529" t="str">
            <v>For more information &amp; downloadable material (operating manuals, diagrams, etc) visit mieleusa.com.</v>
          </cell>
          <cell r="I9529"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29">
            <v>0</v>
          </cell>
        </row>
        <row r="9530">
          <cell r="A9530" t="str">
            <v>ME_CA2_20160618_FSA</v>
          </cell>
          <cell r="C9530" t="str">
            <v>Events</v>
          </cell>
          <cell r="D9530" t="str">
            <v>virtual</v>
          </cell>
          <cell r="F9530" t="str">
            <v>events_site</v>
          </cell>
          <cell r="G9530" t="str">
            <v>Full Steam Ahead</v>
          </cell>
          <cell r="H9530" t="str">
            <v>For more information &amp; downloadable material (operating manuals, diagrams, etc) visit mieleusa.com.</v>
          </cell>
          <cell r="I9530"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0">
            <v>0</v>
          </cell>
        </row>
        <row r="9531">
          <cell r="A9531" t="str">
            <v>ME_CA2_20160825_FSA</v>
          </cell>
          <cell r="C9531" t="str">
            <v>Events</v>
          </cell>
          <cell r="D9531" t="str">
            <v>virtual</v>
          </cell>
          <cell r="F9531" t="str">
            <v>events_site</v>
          </cell>
          <cell r="G9531" t="str">
            <v>Full Steam Ahead</v>
          </cell>
          <cell r="H9531" t="str">
            <v>For more information &amp; downloadable material (operating manuals, diagrams, etc) visit mieleusa.com.</v>
          </cell>
          <cell r="I9531"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1">
            <v>0</v>
          </cell>
        </row>
        <row r="9532">
          <cell r="A9532" t="str">
            <v>ME_CA2_20160924_FSA</v>
          </cell>
          <cell r="C9532" t="str">
            <v>Events</v>
          </cell>
          <cell r="D9532" t="str">
            <v>virtual</v>
          </cell>
          <cell r="F9532" t="str">
            <v>events_site</v>
          </cell>
          <cell r="G9532" t="str">
            <v>Full Steam Ahead</v>
          </cell>
          <cell r="H9532" t="str">
            <v>For more information &amp; downloadable material (operating manuals, diagrams, etc) visit mieleusa.com.</v>
          </cell>
          <cell r="I9532"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2">
            <v>0</v>
          </cell>
        </row>
        <row r="9533">
          <cell r="A9533" t="str">
            <v>ME_FL1_20160609_FSA</v>
          </cell>
          <cell r="C9533" t="str">
            <v>Events</v>
          </cell>
          <cell r="D9533" t="str">
            <v>virtual</v>
          </cell>
          <cell r="F9533" t="str">
            <v>events_site</v>
          </cell>
          <cell r="G9533" t="str">
            <v>Full Steam Ahead</v>
          </cell>
          <cell r="H9533" t="str">
            <v>For more information &amp; downloadable material (operating manuals, diagrams, etc) visit mieleusa.com.</v>
          </cell>
          <cell r="I9533"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3">
            <v>0</v>
          </cell>
        </row>
        <row r="9534">
          <cell r="A9534" t="str">
            <v>ME_FL1_20160720_FSA</v>
          </cell>
          <cell r="C9534" t="str">
            <v>Events</v>
          </cell>
          <cell r="D9534" t="str">
            <v>virtual</v>
          </cell>
          <cell r="F9534" t="str">
            <v>events_site</v>
          </cell>
          <cell r="G9534" t="str">
            <v>Full Steam Ahead</v>
          </cell>
          <cell r="H9534" t="str">
            <v>For more information &amp; downloadable material (operating manuals, diagrams, etc) visit mieleusa.com.</v>
          </cell>
          <cell r="I9534"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4">
            <v>0</v>
          </cell>
        </row>
        <row r="9535">
          <cell r="A9535" t="str">
            <v>ME_IL1_20160503_FSA</v>
          </cell>
          <cell r="C9535" t="str">
            <v>Events</v>
          </cell>
          <cell r="D9535" t="str">
            <v>virtual</v>
          </cell>
          <cell r="F9535" t="str">
            <v>events_site</v>
          </cell>
          <cell r="G9535" t="str">
            <v>Full Steam Ahead</v>
          </cell>
          <cell r="H9535" t="str">
            <v>For more information &amp; downloadable material (operating manuals, diagrams, etc) visit mieleusa.com.</v>
          </cell>
          <cell r="I9535"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5">
            <v>0</v>
          </cell>
        </row>
        <row r="9536">
          <cell r="A9536" t="str">
            <v>ME_IL1_20160616_FSA</v>
          </cell>
          <cell r="C9536" t="str">
            <v>Events</v>
          </cell>
          <cell r="D9536" t="str">
            <v>virtual</v>
          </cell>
          <cell r="F9536" t="str">
            <v>events_site</v>
          </cell>
          <cell r="G9536" t="str">
            <v>Full Steam Ahead</v>
          </cell>
          <cell r="H9536" t="str">
            <v>For more information &amp; downloadable material (operating manuals, diagrams, etc) visit mieleusa.com.</v>
          </cell>
          <cell r="I9536"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6">
            <v>0</v>
          </cell>
        </row>
        <row r="9537">
          <cell r="A9537" t="str">
            <v>ME_IL1_20160713_FSA</v>
          </cell>
          <cell r="C9537" t="str">
            <v>Events</v>
          </cell>
          <cell r="D9537" t="str">
            <v>virtual</v>
          </cell>
          <cell r="F9537" t="str">
            <v>events_site</v>
          </cell>
          <cell r="G9537" t="str">
            <v>Full Steam Ahead</v>
          </cell>
          <cell r="H9537" t="str">
            <v>For more information &amp; downloadable material (operating manuals, diagrams, etc) visit mieleusa.com.</v>
          </cell>
          <cell r="I9537"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7">
            <v>0</v>
          </cell>
        </row>
        <row r="9538">
          <cell r="A9538" t="str">
            <v>ME_IL1_20160811_FSA</v>
          </cell>
          <cell r="C9538" t="str">
            <v>Events</v>
          </cell>
          <cell r="D9538" t="str">
            <v>virtual</v>
          </cell>
          <cell r="F9538" t="str">
            <v>events_site</v>
          </cell>
          <cell r="G9538" t="str">
            <v>Full Steam Ahead</v>
          </cell>
          <cell r="H9538" t="str">
            <v>For more information &amp; downloadable material (operating manuals, diagrams, etc) visit mieleusa.com.</v>
          </cell>
          <cell r="I9538"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8">
            <v>0</v>
          </cell>
        </row>
        <row r="9539">
          <cell r="A9539" t="str">
            <v>ME_MA1_20160525_FSA</v>
          </cell>
          <cell r="C9539" t="str">
            <v>Events</v>
          </cell>
          <cell r="D9539" t="str">
            <v>virtual</v>
          </cell>
          <cell r="F9539" t="str">
            <v>events_site</v>
          </cell>
          <cell r="G9539" t="str">
            <v>Full Steam Ahead</v>
          </cell>
          <cell r="H9539" t="str">
            <v>For more information &amp; downloadable material (operating manuals, diagrams, etc) visit mieleusa.com.</v>
          </cell>
          <cell r="I9539"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39">
            <v>0</v>
          </cell>
        </row>
        <row r="9540">
          <cell r="A9540" t="str">
            <v>ME_MA1_20160608_FSA</v>
          </cell>
          <cell r="C9540" t="str">
            <v>Events</v>
          </cell>
          <cell r="D9540" t="str">
            <v>virtual</v>
          </cell>
          <cell r="F9540" t="str">
            <v>events_site</v>
          </cell>
          <cell r="G9540" t="str">
            <v>Full Steam Ahead</v>
          </cell>
          <cell r="H9540" t="str">
            <v>For more information &amp; downloadable material (operating manuals, diagrams, etc) visit mieleusa.com.</v>
          </cell>
          <cell r="I9540"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0">
            <v>0</v>
          </cell>
        </row>
        <row r="9541">
          <cell r="A9541" t="str">
            <v>ME_MA1_20160817_FSA</v>
          </cell>
          <cell r="C9541" t="str">
            <v>Events</v>
          </cell>
          <cell r="D9541" t="str">
            <v>virtual</v>
          </cell>
          <cell r="F9541" t="str">
            <v>events_site</v>
          </cell>
          <cell r="G9541" t="str">
            <v>Full Steam Ahead</v>
          </cell>
          <cell r="H9541" t="str">
            <v>For more information &amp; downloadable material (operating manuals, diagrams, etc) visit mieleusa.com.</v>
          </cell>
          <cell r="I9541"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1">
            <v>0</v>
          </cell>
        </row>
        <row r="9542">
          <cell r="A9542" t="str">
            <v>ME_NJ1_20160504_FSA</v>
          </cell>
          <cell r="C9542" t="str">
            <v>Events</v>
          </cell>
          <cell r="D9542" t="str">
            <v>virtual</v>
          </cell>
          <cell r="F9542" t="str">
            <v>events_site</v>
          </cell>
          <cell r="G9542" t="str">
            <v>Full Steam Ahead</v>
          </cell>
          <cell r="H9542" t="str">
            <v>For more information &amp; downloadable material (operating manuals, diagrams, etc) visit mieleusa.com.</v>
          </cell>
          <cell r="I9542"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2">
            <v>0</v>
          </cell>
        </row>
        <row r="9543">
          <cell r="A9543" t="str">
            <v>ME_NJ1_20160604_FSA</v>
          </cell>
          <cell r="C9543" t="str">
            <v>Events</v>
          </cell>
          <cell r="D9543" t="str">
            <v>virtual</v>
          </cell>
          <cell r="F9543" t="str">
            <v>events_site</v>
          </cell>
          <cell r="G9543" t="str">
            <v>Full Steam Ahead</v>
          </cell>
          <cell r="H9543" t="str">
            <v>For more information &amp; downloadable material (operating manuals, diagrams, etc) visit mieleusa.com.</v>
          </cell>
          <cell r="I9543"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3">
            <v>0</v>
          </cell>
        </row>
        <row r="9544">
          <cell r="A9544" t="str">
            <v>ME_NJ1_20160709_FSA</v>
          </cell>
          <cell r="C9544" t="str">
            <v>Events</v>
          </cell>
          <cell r="D9544" t="str">
            <v>virtual</v>
          </cell>
          <cell r="F9544" t="str">
            <v>events_site</v>
          </cell>
          <cell r="G9544" t="str">
            <v>Full Steam Ahead</v>
          </cell>
          <cell r="H9544" t="str">
            <v>For more information &amp; downloadable material (operating manuals, diagrams, etc) visit mieleusa.com.</v>
          </cell>
          <cell r="I9544"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4">
            <v>0</v>
          </cell>
        </row>
        <row r="9545">
          <cell r="A9545" t="str">
            <v>ME_NJ1_20160811_FSA</v>
          </cell>
          <cell r="C9545" t="str">
            <v>Events</v>
          </cell>
          <cell r="D9545" t="str">
            <v>virtual</v>
          </cell>
          <cell r="F9545" t="str">
            <v>events_site</v>
          </cell>
          <cell r="G9545" t="str">
            <v>Full Steam Ahead</v>
          </cell>
          <cell r="H9545" t="str">
            <v>For more information &amp; downloadable material (operating manuals, diagrams, etc) visit mieleusa.com.</v>
          </cell>
          <cell r="I9545"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5">
            <v>0</v>
          </cell>
        </row>
        <row r="9546">
          <cell r="A9546" t="str">
            <v>ME_NJ1_20160910_FSA</v>
          </cell>
          <cell r="C9546" t="str">
            <v>Events</v>
          </cell>
          <cell r="D9546" t="str">
            <v>virtual</v>
          </cell>
          <cell r="F9546" t="str">
            <v>events_site</v>
          </cell>
          <cell r="G9546" t="str">
            <v>Full Steam Ahead</v>
          </cell>
          <cell r="H9546" t="str">
            <v>For more information &amp; downloadable material (operating manuals, diagrams, etc) visit mieleusa.com.</v>
          </cell>
          <cell r="I9546"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6">
            <v>0</v>
          </cell>
        </row>
        <row r="9547">
          <cell r="A9547" t="str">
            <v>ME_NY1_20160524_FSA</v>
          </cell>
          <cell r="C9547" t="str">
            <v>Events</v>
          </cell>
          <cell r="D9547" t="str">
            <v>virtual</v>
          </cell>
          <cell r="F9547" t="str">
            <v>events_site</v>
          </cell>
          <cell r="G9547" t="str">
            <v>Full Steam Ahead</v>
          </cell>
          <cell r="H9547" t="str">
            <v>For more information &amp; downloadable material (operating manuals, diagrams, etc) visit mieleusa.com.</v>
          </cell>
          <cell r="I9547"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7">
            <v>0</v>
          </cell>
        </row>
        <row r="9548">
          <cell r="A9548" t="str">
            <v>ME_NY1_20160621_FSA</v>
          </cell>
          <cell r="C9548" t="str">
            <v>Events</v>
          </cell>
          <cell r="D9548" t="str">
            <v>virtual</v>
          </cell>
          <cell r="F9548" t="str">
            <v>events_site</v>
          </cell>
          <cell r="G9548" t="str">
            <v>Full Steam Ahead</v>
          </cell>
          <cell r="H9548" t="str">
            <v>For more information &amp; downloadable material (operating manuals, diagrams, etc) visit mieleusa.com.</v>
          </cell>
          <cell r="I9548"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8">
            <v>0</v>
          </cell>
        </row>
        <row r="9549">
          <cell r="A9549" t="str">
            <v>ME_NY1_20160823_FSA</v>
          </cell>
          <cell r="C9549" t="str">
            <v>Events</v>
          </cell>
          <cell r="D9549" t="str">
            <v>virtual</v>
          </cell>
          <cell r="F9549" t="str">
            <v>events_site</v>
          </cell>
          <cell r="G9549" t="str">
            <v>Full Steam Ahead</v>
          </cell>
          <cell r="H9549" t="str">
            <v>For more information &amp; downloadable material (operating manuals, diagrams, etc) visit mieleusa.com.</v>
          </cell>
          <cell r="I9549"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49">
            <v>0</v>
          </cell>
        </row>
        <row r="9550">
          <cell r="A9550" t="str">
            <v>ME_TX1_20160609_FSA</v>
          </cell>
          <cell r="C9550" t="str">
            <v>Events</v>
          </cell>
          <cell r="D9550" t="str">
            <v>virtual</v>
          </cell>
          <cell r="F9550" t="str">
            <v>events_site</v>
          </cell>
          <cell r="G9550" t="str">
            <v>Full Steam Ahead</v>
          </cell>
          <cell r="H9550" t="str">
            <v>For more information &amp; downloadable material (operating manuals, diagrams, etc) visit mieleusa.com.</v>
          </cell>
          <cell r="I9550"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0">
            <v>0</v>
          </cell>
        </row>
        <row r="9551">
          <cell r="A9551" t="str">
            <v>ME_TX1_20160804_FSA</v>
          </cell>
          <cell r="C9551" t="str">
            <v>Events</v>
          </cell>
          <cell r="D9551" t="str">
            <v>virtual</v>
          </cell>
          <cell r="F9551" t="str">
            <v>events_site</v>
          </cell>
          <cell r="G9551" t="str">
            <v>Full Steam Ahead</v>
          </cell>
          <cell r="H9551" t="str">
            <v>For more information &amp; downloadable material (operating manuals, diagrams, etc) visit mieleusa.com.</v>
          </cell>
          <cell r="I9551"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1">
            <v>0</v>
          </cell>
        </row>
        <row r="9552">
          <cell r="A9552" t="str">
            <v>ME_TX1_20160908_FSA</v>
          </cell>
          <cell r="C9552" t="str">
            <v>Events</v>
          </cell>
          <cell r="D9552" t="str">
            <v>virtual</v>
          </cell>
          <cell r="F9552" t="str">
            <v>events_site</v>
          </cell>
          <cell r="G9552" t="str">
            <v>Full Steam Ahead</v>
          </cell>
          <cell r="H9552" t="str">
            <v>For more information &amp; downloadable material (operating manuals, diagrams, etc) visit mieleusa.com.</v>
          </cell>
          <cell r="I9552"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2">
            <v>0</v>
          </cell>
        </row>
        <row r="9553">
          <cell r="A9553" t="str">
            <v>ME_VA1_20160525_FSA</v>
          </cell>
          <cell r="C9553" t="str">
            <v>Events</v>
          </cell>
          <cell r="D9553" t="str">
            <v>virtual</v>
          </cell>
          <cell r="F9553" t="str">
            <v>events_site</v>
          </cell>
          <cell r="G9553" t="str">
            <v>Full Steam Ahead</v>
          </cell>
          <cell r="H9553" t="str">
            <v>For more information &amp; downloadable material (operating manuals, diagrams, etc) visit mieleusa.com.</v>
          </cell>
          <cell r="I9553"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3">
            <v>0</v>
          </cell>
        </row>
        <row r="9554">
          <cell r="A9554" t="str">
            <v>ME_FL1_20160511_FSA</v>
          </cell>
          <cell r="C9554" t="str">
            <v>Events</v>
          </cell>
          <cell r="D9554" t="str">
            <v>virtual</v>
          </cell>
          <cell r="F9554" t="str">
            <v>events_site</v>
          </cell>
          <cell r="G9554" t="str">
            <v>Full Steam Ahead</v>
          </cell>
          <cell r="H9554" t="str">
            <v>For more information &amp; downloadable material (operating manuals, diagrams, etc) visit mieleusa.com.</v>
          </cell>
          <cell r="I9554"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4">
            <v>0</v>
          </cell>
        </row>
        <row r="9555">
          <cell r="A9555" t="str">
            <v>ME_VA1_20160519_FSA</v>
          </cell>
          <cell r="C9555" t="str">
            <v>Events</v>
          </cell>
          <cell r="D9555" t="str">
            <v>virtual</v>
          </cell>
          <cell r="F9555" t="str">
            <v>events_site</v>
          </cell>
          <cell r="G9555" t="str">
            <v>Full Steam Ahead</v>
          </cell>
          <cell r="H9555" t="str">
            <v>For more information &amp; downloadable material (operating manuals, diagrams, etc) visit mieleusa.com.</v>
          </cell>
          <cell r="I9555"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5">
            <v>0</v>
          </cell>
        </row>
        <row r="9556">
          <cell r="A9556" t="str">
            <v>ME_VA1_20160531_FSA</v>
          </cell>
          <cell r="C9556" t="str">
            <v>Events</v>
          </cell>
          <cell r="D9556" t="str">
            <v>virtual</v>
          </cell>
          <cell r="F9556" t="str">
            <v>events_site</v>
          </cell>
          <cell r="G9556" t="str">
            <v>Full Steam Ahead</v>
          </cell>
          <cell r="H9556" t="str">
            <v>For more information &amp; downloadable material (operating manuals, diagrams, etc) visit mieleusa.com.</v>
          </cell>
          <cell r="I9556"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6">
            <v>0</v>
          </cell>
        </row>
        <row r="9557">
          <cell r="A9557" t="str">
            <v>ME_WA1_20160525_FSA</v>
          </cell>
          <cell r="C9557" t="str">
            <v>Events</v>
          </cell>
          <cell r="D9557" t="str">
            <v>virtual</v>
          </cell>
          <cell r="F9557" t="str">
            <v>events_site</v>
          </cell>
          <cell r="G9557" t="str">
            <v>Full Steam Ahead</v>
          </cell>
          <cell r="H9557" t="str">
            <v>For more information &amp; downloadable material (operating manuals, diagrams, etc) visit mieleusa.com.</v>
          </cell>
          <cell r="I9557"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7">
            <v>0</v>
          </cell>
        </row>
        <row r="9558">
          <cell r="A9558" t="str">
            <v>ME_WA1_20160602_FSA</v>
          </cell>
          <cell r="C9558" t="str">
            <v>Events</v>
          </cell>
          <cell r="D9558" t="str">
            <v>virtual</v>
          </cell>
          <cell r="F9558" t="str">
            <v>events_site</v>
          </cell>
          <cell r="G9558" t="str">
            <v>Full Steam Ahead</v>
          </cell>
          <cell r="H9558" t="str">
            <v>For more information &amp; downloadable material (operating manuals, diagrams, etc) visit mieleusa.com.</v>
          </cell>
          <cell r="I9558"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8">
            <v>0</v>
          </cell>
        </row>
        <row r="9559">
          <cell r="A9559" t="str">
            <v>ME_TX1_20160517_FSA</v>
          </cell>
          <cell r="C9559" t="str">
            <v>Events</v>
          </cell>
          <cell r="D9559" t="str">
            <v>virtual</v>
          </cell>
          <cell r="F9559" t="str">
            <v>events_site</v>
          </cell>
          <cell r="G9559" t="str">
            <v>Full Steam Ahead</v>
          </cell>
          <cell r="H9559" t="str">
            <v>For more information &amp; downloadable material (operating manuals, diagrams, etc) visit mieleusa.com.</v>
          </cell>
          <cell r="I9559"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9559">
            <v>0</v>
          </cell>
        </row>
        <row r="9560">
          <cell r="A9560">
            <v>10223700</v>
          </cell>
          <cell r="C9560" t="str">
            <v>Accessories - Laundry - Cleaning Products</v>
          </cell>
          <cell r="D9560" t="str">
            <v>simple</v>
          </cell>
          <cell r="E9560" t="str">
            <v>Laundry Care</v>
          </cell>
          <cell r="F9560" t="str">
            <v>base</v>
          </cell>
          <cell r="G9560" t="str">
            <v>Miele UltraColor Liquid Detergent</v>
          </cell>
          <cell r="H9560" t="str">
            <v>For more information &amp; downloadable material (operating manuals, diagrams, etc) visit mieleusa.com.</v>
          </cell>
          <cell r="I9560" t="str">
            <v>Unique concentrated formula with advanced brighteners that keep your clothing looking vibrant. Perfect for black washables -- won't cause fading.</v>
          </cell>
          <cell r="J9560">
            <v>19.989999999999998</v>
          </cell>
        </row>
        <row r="9561">
          <cell r="B9561" t="str">
            <v>default</v>
          </cell>
          <cell r="E9561" t="str">
            <v>Laundry Care/Liquid Detergents</v>
          </cell>
          <cell r="F9561" t="str">
            <v>amdsvacuum</v>
          </cell>
        </row>
        <row r="9562">
          <cell r="B9562" t="str">
            <v>amds_vacuum</v>
          </cell>
          <cell r="E9562" t="str">
            <v>Laundry Care/Care Collection for Laundry</v>
          </cell>
          <cell r="F9562" t="str">
            <v>website_vac_room</v>
          </cell>
        </row>
        <row r="9563">
          <cell r="B9563" t="str">
            <v>center_sales</v>
          </cell>
          <cell r="F9563" t="str">
            <v>website_center_sales</v>
          </cell>
        </row>
        <row r="9564">
          <cell r="A9564" t="str">
            <v>ME_FL2_20160714_SB</v>
          </cell>
          <cell r="C9564" t="str">
            <v>Events</v>
          </cell>
          <cell r="D9564" t="str">
            <v>virtual</v>
          </cell>
          <cell r="F9564" t="str">
            <v>events_site</v>
          </cell>
          <cell r="G9564" t="str">
            <v>Steam Basics</v>
          </cell>
          <cell r="H9564" t="str">
            <v>For more information &amp; downloadable material (operating manuals, diagrams, etc) visit mieleusa.com.</v>
          </cell>
          <cell r="I9564"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64">
            <v>0</v>
          </cell>
        </row>
        <row r="9565">
          <cell r="A9565" t="str">
            <v>ME_FL2_20160519_SB</v>
          </cell>
          <cell r="C9565" t="str">
            <v>Events</v>
          </cell>
          <cell r="D9565" t="str">
            <v>virtual</v>
          </cell>
          <cell r="F9565" t="str">
            <v>events_site</v>
          </cell>
          <cell r="G9565" t="str">
            <v>Steam Basics</v>
          </cell>
          <cell r="H9565" t="str">
            <v>For more information &amp; downloadable material (operating manuals, diagrams, etc) visit mieleusa.com.</v>
          </cell>
          <cell r="I9565" t="str">
            <v>Learn the basics of steam cooking. The class will discuss our most asked about tips and features to using a Miele Steam or Combi-Steam oven.</v>
          </cell>
          <cell r="J9565">
            <v>0</v>
          </cell>
        </row>
        <row r="9566">
          <cell r="A9566" t="str">
            <v>ME_FL2_20160526_SB</v>
          </cell>
          <cell r="C9566" t="str">
            <v>Events</v>
          </cell>
          <cell r="D9566" t="str">
            <v>virtual</v>
          </cell>
          <cell r="F9566" t="str">
            <v>events_site</v>
          </cell>
          <cell r="G9566" t="str">
            <v>Steam Basics</v>
          </cell>
          <cell r="H9566" t="str">
            <v>For more information &amp; downloadable material (operating manuals, diagrams, etc) visit mieleusa.com.</v>
          </cell>
          <cell r="I9566" t="str">
            <v>Learn the basics of steam cooking. The class will discuss our most asked about tips and features to using a Miele Steam or Combi-Steam oven.</v>
          </cell>
          <cell r="J9566">
            <v>0</v>
          </cell>
        </row>
        <row r="9567">
          <cell r="A9567" t="str">
            <v>ME_FL2_20160616_SB</v>
          </cell>
          <cell r="C9567" t="str">
            <v>Events</v>
          </cell>
          <cell r="D9567" t="str">
            <v>virtual</v>
          </cell>
          <cell r="F9567" t="str">
            <v>events_site</v>
          </cell>
          <cell r="G9567" t="str">
            <v>Steam Basics</v>
          </cell>
          <cell r="H9567" t="str">
            <v>For more information &amp; downloadable material (operating manuals, diagrams, etc) visit mieleusa.com.</v>
          </cell>
          <cell r="I9567" t="str">
            <v>Learn the basics of steam cooking. The class will discuss our most asked about tips and features to using a Miele Steam or Combi-Steam oven.</v>
          </cell>
          <cell r="J9567">
            <v>0</v>
          </cell>
        </row>
        <row r="9568">
          <cell r="A9568" t="str">
            <v>ME_FL2_20160707_SB</v>
          </cell>
          <cell r="C9568" t="str">
            <v>Events</v>
          </cell>
          <cell r="D9568" t="str">
            <v>virtual</v>
          </cell>
          <cell r="F9568" t="str">
            <v>events_site</v>
          </cell>
          <cell r="G9568" t="str">
            <v>Steam Basics</v>
          </cell>
          <cell r="H9568" t="str">
            <v>For more information &amp; downloadable material (operating manuals, diagrams, etc) visit mieleusa.com.</v>
          </cell>
          <cell r="I9568" t="str">
            <v>Learn the basics of steam cooking. The class will discuss our most asked about tips and features to using a Miele Steam or Combi-Steam oven.</v>
          </cell>
          <cell r="J9568">
            <v>0</v>
          </cell>
        </row>
        <row r="9569">
          <cell r="A9569" t="str">
            <v>ME_FL2_20160818_SB</v>
          </cell>
          <cell r="C9569" t="str">
            <v>Events</v>
          </cell>
          <cell r="D9569" t="str">
            <v>virtual</v>
          </cell>
          <cell r="F9569" t="str">
            <v>events_site</v>
          </cell>
          <cell r="G9569" t="str">
            <v>Steam Basics</v>
          </cell>
          <cell r="H9569" t="str">
            <v>For more information &amp; downloadable material (operating manuals, diagrams, etc) visit mieleusa.com.</v>
          </cell>
          <cell r="I9569" t="str">
            <v>Learn the basics of steam cooking. The class will discuss our most asked about tips and features to using a Miele Steam or Combi-Steam oven.</v>
          </cell>
          <cell r="J9569">
            <v>0</v>
          </cell>
        </row>
        <row r="9570">
          <cell r="A9570" t="str">
            <v>ME_FL2_20160915_SB</v>
          </cell>
          <cell r="C9570" t="str">
            <v>Events</v>
          </cell>
          <cell r="D9570" t="str">
            <v>virtual</v>
          </cell>
          <cell r="F9570" t="str">
            <v>events_site</v>
          </cell>
          <cell r="G9570" t="str">
            <v>Steam Basics</v>
          </cell>
          <cell r="H9570" t="str">
            <v>For more information &amp; downloadable material (operating manuals, diagrams, etc) visit mieleusa.com.</v>
          </cell>
          <cell r="I9570" t="str">
            <v>Learn the basics of steam cooking. The class will discuss our most asked about tips and features to using a Miele Steam or Combi-Steam oven.</v>
          </cell>
          <cell r="J9570">
            <v>0</v>
          </cell>
        </row>
        <row r="9571">
          <cell r="A9571" t="str">
            <v>ME_FL2_20160811_MC</v>
          </cell>
          <cell r="C9571" t="str">
            <v>Events</v>
          </cell>
          <cell r="D9571" t="str">
            <v>virtual</v>
          </cell>
          <cell r="F9571" t="str">
            <v>events_site</v>
          </cell>
          <cell r="G9571" t="str">
            <v>MasterChef</v>
          </cell>
          <cell r="H9571" t="str">
            <v>For more information &amp; downloadable material (operating manuals, diagrams, etc) visit mieleusa.com.</v>
          </cell>
          <cell r="I9571" t="str">
            <v>Learn from the experts as we cook hands-on with our ovens and cooktops. Our MasterChef Class will inspire you to fully utilize the unique features of your Miele appliances.</v>
          </cell>
          <cell r="J9571">
            <v>0</v>
          </cell>
        </row>
        <row r="9572">
          <cell r="A9572" t="str">
            <v>ME_IL1_20160915_PCP</v>
          </cell>
          <cell r="C9572" t="str">
            <v>Events</v>
          </cell>
          <cell r="D9572" t="str">
            <v>virtual</v>
          </cell>
          <cell r="E9572" t="str">
            <v>Events</v>
          </cell>
          <cell r="F9572" t="str">
            <v>events_site</v>
          </cell>
          <cell r="G9572" t="str">
            <v>Product Cooking Presentation</v>
          </cell>
          <cell r="H9572" t="str">
            <v>For more information &amp; downloadable material (operating manuals, diagrams, etc) visit mieleusa.com.</v>
          </cell>
          <cell r="I9572" t="str">
            <v>Dreaming of a new kitchen? Experience Miele's range of possibilities and complete line of appliances during a Product Cooking Presentation. Join us for this informative demonstration and a delicious sampling of freshly prepared Miele favorites.</v>
          </cell>
          <cell r="J9572">
            <v>0</v>
          </cell>
        </row>
        <row r="9573">
          <cell r="A9573" t="str">
            <v>ME_VA1_20160707_IND</v>
          </cell>
          <cell r="C9573" t="str">
            <v>Events</v>
          </cell>
          <cell r="D9573" t="str">
            <v>virtual</v>
          </cell>
          <cell r="F9573" t="str">
            <v>events_site</v>
          </cell>
          <cell r="G9573" t="str">
            <v>Cooking with Induction</v>
          </cell>
          <cell r="H9573" t="str">
            <v>For more information &amp; downloadable material (operating manuals, diagrams, etc) visit mieleusa.com.</v>
          </cell>
          <cell r="I9573"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73">
            <v>0</v>
          </cell>
        </row>
        <row r="9574">
          <cell r="A9574" t="str">
            <v>ME_VA1_20160804_FSA</v>
          </cell>
          <cell r="C9574" t="str">
            <v>Events</v>
          </cell>
          <cell r="D9574" t="str">
            <v>virtual</v>
          </cell>
          <cell r="F9574" t="str">
            <v>events_site</v>
          </cell>
          <cell r="G9574" t="str">
            <v>Full Steam Ahead</v>
          </cell>
          <cell r="H9574" t="str">
            <v>For more information &amp; downloadable material (operating manuals, diagrams, etc) visit mieleusa.com.</v>
          </cell>
          <cell r="I9574" t="str">
            <v>You've mastered the basics; It's time to try new techniques and recipes in your Steam or Combi-Steam oven. Whether you're cooking for 2 or 10, discover why the Comb-Steam is our go to appliance. You'll leave this class with the confidence to incorporate steam into your favorite dishes as well as explore multi-stage cooking in our unique combi modes.</v>
          </cell>
          <cell r="J9574">
            <v>0</v>
          </cell>
        </row>
        <row r="9575">
          <cell r="A9575" t="str">
            <v>ME_VA1_20160809_IND</v>
          </cell>
          <cell r="C9575" t="str">
            <v>Events</v>
          </cell>
          <cell r="D9575" t="str">
            <v>virtual</v>
          </cell>
          <cell r="F9575" t="str">
            <v>events_site</v>
          </cell>
          <cell r="G9575" t="str">
            <v>Cooking with Induction</v>
          </cell>
          <cell r="H9575" t="str">
            <v>For more information &amp; downloadable material (operating manuals, diagrams, etc) visit mieleusa.com.</v>
          </cell>
          <cell r="I9575"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575">
            <v>0</v>
          </cell>
        </row>
        <row r="9576">
          <cell r="A9576" t="str">
            <v>ME_VA1_20160615_SB</v>
          </cell>
          <cell r="C9576" t="str">
            <v>Events</v>
          </cell>
          <cell r="D9576" t="str">
            <v>virtual</v>
          </cell>
          <cell r="F9576" t="str">
            <v>events_site</v>
          </cell>
          <cell r="G9576" t="str">
            <v>Steam Basics</v>
          </cell>
          <cell r="H9576" t="str">
            <v>Steam Basics</v>
          </cell>
          <cell r="I9576" t="str">
            <v>Learn the basics of steam cooking. The class will discuss our most asked about tips and features to using a Miele Steam or Combi-Steam oven.</v>
          </cell>
          <cell r="J9576">
            <v>0</v>
          </cell>
        </row>
        <row r="9577">
          <cell r="A9577" t="str">
            <v>ME_VA1_20160719_SB</v>
          </cell>
          <cell r="C9577" t="str">
            <v>Events</v>
          </cell>
          <cell r="D9577" t="str">
            <v>virtual</v>
          </cell>
          <cell r="F9577" t="str">
            <v>events_site</v>
          </cell>
          <cell r="G9577" t="str">
            <v>Steam Basics</v>
          </cell>
          <cell r="H9577" t="str">
            <v>Steam Basics</v>
          </cell>
          <cell r="I9577" t="str">
            <v>Learn the basics of steam cooking. The class will discuss our most asked about tips and features to using a Miele Steam or Combi-Steam oven.</v>
          </cell>
          <cell r="J9577">
            <v>0</v>
          </cell>
        </row>
        <row r="9578">
          <cell r="A9578">
            <v>10162910</v>
          </cell>
          <cell r="C9578" t="str">
            <v>Accessories - Cooking</v>
          </cell>
          <cell r="D9578" t="str">
            <v>simple</v>
          </cell>
          <cell r="E9578" t="str">
            <v>Cooking</v>
          </cell>
          <cell r="F9578" t="str">
            <v>base</v>
          </cell>
          <cell r="G9578" t="str">
            <v>Miele Oven Cleaner</v>
          </cell>
          <cell r="H9578" t="str">
            <v>For more information &amp; downloadable material (operating manuals, diagrams, etc) visit mieleusa.com.</v>
          </cell>
          <cell r="I9578" t="str">
            <v>Short contact time (max 40 min.) with the surface means that the oven is ready for use again quickly.  Oven heat up is not required. Not applicable for Clean Touch Steel&amp;trade; surfaces._x000D_
&lt;br/&gt;&lt;br/&gt;_x000D_
&lt;b&gt;Recommended for:&lt;/b&gt;_x000D_
&lt;ul&gt;_x000D_
&lt;li&gt;Self-cleaning ovens&lt;/li&gt;_x000D_
&lt;li&gt;PerfectClean surfaces (not to exceed 15 minutes of surface contact)&lt;/li&gt;_x000D_
&lt;li&gt;Interior of Speed and Steam ovens&lt;/li&gt;_x000D_
&lt;li&gt;Removal of leftover residue in pots or casserole dishes&lt;/li&gt;_x000D_
&lt;li&gt;Grill racks&lt;/li&gt;_x000D_
&lt;li&gt;Tepan Yaki (requires additional water to wipe surface clean)&lt;/li&gt;</v>
          </cell>
          <cell r="J9578">
            <v>12.95</v>
          </cell>
        </row>
        <row r="9579">
          <cell r="B9579" t="str">
            <v>default</v>
          </cell>
          <cell r="E9579" t="str">
            <v>Cooking/For the Kitchen</v>
          </cell>
          <cell r="F9579" t="str">
            <v>website_vac_room</v>
          </cell>
        </row>
        <row r="9580">
          <cell r="B9580" t="str">
            <v>center_sales</v>
          </cell>
          <cell r="E9580" t="str">
            <v>Cooking/Cleaning Products</v>
          </cell>
          <cell r="F9580" t="str">
            <v>website_center_sales</v>
          </cell>
        </row>
        <row r="9581">
          <cell r="E9581" t="str">
            <v>Cooking/Cooktop Accessories</v>
          </cell>
        </row>
        <row r="9582">
          <cell r="A9582">
            <v>10270600</v>
          </cell>
          <cell r="C9582" t="str">
            <v>Accessories - Coffee Systems</v>
          </cell>
          <cell r="D9582" t="str">
            <v>simple</v>
          </cell>
          <cell r="E9582" t="str">
            <v>Coffee Products</v>
          </cell>
          <cell r="F9582" t="str">
            <v>base</v>
          </cell>
          <cell r="G9582" t="str">
            <v>Cleaning tablets for CVA</v>
          </cell>
          <cell r="H9582" t="str">
            <v>For more information &amp; downloadable material (operating manuals, diagrams, etc) visit mieleusa.com.</v>
          </cell>
          <cell r="I9582" t="str">
            <v>Cleaning agent tablets (10 count) for cleaning the coffee pathway through the brew unit.</v>
          </cell>
          <cell r="J9582">
            <v>19.95</v>
          </cell>
        </row>
        <row r="9583">
          <cell r="B9583" t="str">
            <v>default</v>
          </cell>
          <cell r="E9583" t="str">
            <v>Coffee Products/Coffee Accessories</v>
          </cell>
          <cell r="F9583" t="str">
            <v>website_vac_room</v>
          </cell>
        </row>
        <row r="9584">
          <cell r="B9584" t="str">
            <v>amds_chicago</v>
          </cell>
          <cell r="F9584" t="str">
            <v>website_center_sales</v>
          </cell>
        </row>
        <row r="9585">
          <cell r="B9585" t="str">
            <v>center_sales</v>
          </cell>
        </row>
        <row r="9586">
          <cell r="A9586">
            <v>9307200</v>
          </cell>
          <cell r="C9586" t="str">
            <v>Accessories - Coffee Systems</v>
          </cell>
          <cell r="D9586" t="str">
            <v>simple</v>
          </cell>
          <cell r="E9586" t="str">
            <v>Coffee Products/Coffee Accessories</v>
          </cell>
          <cell r="F9586" t="str">
            <v>base</v>
          </cell>
          <cell r="G9586" t="str">
            <v>Stainless Steel Coffee Pot</v>
          </cell>
          <cell r="H9586" t="str">
            <v>Stainless Steel Coffee Pot</v>
          </cell>
          <cell r="I9586" t="str">
            <v>Stainless Steel Coffee Pot</v>
          </cell>
          <cell r="J9586">
            <v>133.61000000000001</v>
          </cell>
        </row>
        <row r="9587">
          <cell r="F9587" t="str">
            <v>website_vac_room</v>
          </cell>
        </row>
        <row r="9588">
          <cell r="F9588" t="str">
            <v>website_center_sales</v>
          </cell>
        </row>
        <row r="9589">
          <cell r="A9589">
            <v>10270530</v>
          </cell>
          <cell r="C9589" t="str">
            <v>Accessories - Coffee Systems</v>
          </cell>
          <cell r="D9589" t="str">
            <v>simple</v>
          </cell>
          <cell r="E9589" t="str">
            <v>Coffee Products</v>
          </cell>
          <cell r="F9589" t="str">
            <v>base</v>
          </cell>
          <cell r="G9589" t="str">
            <v>Brew Unit Cleaning Tablets for built-in and Countertop Coffee Systems</v>
          </cell>
          <cell r="H9589" t="str">
            <v>For more information &amp; downloadable material (operating manuals, diagrams, etc) visit mieleusa.com.</v>
          </cell>
          <cell r="I9589" t="str">
            <v>Cleaning agent tablets (10 count) for cleaning the coffee pathway through the brew unit. For use with CVA series built-in and MC series countertop coffee systems.</v>
          </cell>
          <cell r="J9589">
            <v>19.95</v>
          </cell>
        </row>
        <row r="9590">
          <cell r="B9590" t="str">
            <v>default</v>
          </cell>
          <cell r="E9590" t="str">
            <v>Coffee Products/Coffee Accessories</v>
          </cell>
          <cell r="F9590" t="str">
            <v>website_vac_room</v>
          </cell>
        </row>
        <row r="9591">
          <cell r="B9591" t="str">
            <v>amds_chicago</v>
          </cell>
          <cell r="F9591" t="str">
            <v>website_center_sales</v>
          </cell>
        </row>
        <row r="9592">
          <cell r="B9592" t="str">
            <v>center_sales</v>
          </cell>
        </row>
        <row r="9593">
          <cell r="A9593">
            <v>9520730</v>
          </cell>
          <cell r="C9593" t="str">
            <v>Accessories - Cooking</v>
          </cell>
          <cell r="D9593" t="str">
            <v>simple</v>
          </cell>
          <cell r="E9593" t="str">
            <v>Cooking</v>
          </cell>
          <cell r="F9593" t="str">
            <v>base</v>
          </cell>
          <cell r="G9593" t="str">
            <v>Round Baking Tin with logo</v>
          </cell>
          <cell r="H9593" t="str">
            <v>For more information &amp; downloadable material (operating manuals, diagrams, etc) visit &lt;a href="http://www.mieleusa.com/" target="_blank"&gt;mieleusa.com&lt;/a&gt;</v>
          </cell>
          <cell r="I9593" t="str">
            <v>This 10&amp;frac12;&amp;quot; circular pan is PerfectClean coated and perfect for cooking pizza and quiche. It is particularly suitable for use in ovens, which have the Intensive Bake mode.&lt;div class="included"&gt;&lt;b&gt;Contains:&lt;/b&gt; 1 circular pan&lt;/div&gt;</v>
          </cell>
          <cell r="J9593">
            <v>59</v>
          </cell>
        </row>
        <row r="9594">
          <cell r="B9594" t="str">
            <v>default</v>
          </cell>
          <cell r="E9594" t="str">
            <v>Cooking/Oven Trays &amp; Plates</v>
          </cell>
          <cell r="F9594" t="str">
            <v>website_vac_room</v>
          </cell>
        </row>
        <row r="9595">
          <cell r="B9595" t="str">
            <v>amds_chicago</v>
          </cell>
          <cell r="F9595" t="str">
            <v>website_center_sales</v>
          </cell>
        </row>
        <row r="9596">
          <cell r="B9596" t="str">
            <v>center_sales</v>
          </cell>
        </row>
        <row r="9597">
          <cell r="A9597">
            <v>10266490</v>
          </cell>
          <cell r="C9597" t="str">
            <v>Neob2b Cleaning Agents</v>
          </cell>
          <cell r="D9597" t="str">
            <v>simple</v>
          </cell>
          <cell r="E9597" t="str">
            <v>Cleaning Agents</v>
          </cell>
          <cell r="F9597" t="str">
            <v>neodisher</v>
          </cell>
          <cell r="G9597" t="str">
            <v>ProCare Lab 30 P (5L Liquid)</v>
          </cell>
          <cell r="H9597" t="str">
            <v>ProCare Lab 30 P (5L Liquid)</v>
          </cell>
          <cell r="I9597" t="str">
            <v>ProCare Lab 30 P (5L Liquid)</v>
          </cell>
          <cell r="J9597">
            <v>113</v>
          </cell>
        </row>
        <row r="9598">
          <cell r="A9598">
            <v>10266500</v>
          </cell>
          <cell r="C9598" t="str">
            <v>Neob2b Cleaning Agents</v>
          </cell>
          <cell r="D9598" t="str">
            <v>simple</v>
          </cell>
          <cell r="E9598" t="str">
            <v>Cleaning Agents</v>
          </cell>
          <cell r="F9598" t="str">
            <v>neodisher</v>
          </cell>
          <cell r="G9598" t="str">
            <v xml:space="preserve">ProCare Lab 30 P (10L Liquid) </v>
          </cell>
          <cell r="H9598" t="str">
            <v xml:space="preserve">ProCare Lab 30 P (10L Liquid) </v>
          </cell>
          <cell r="I9598" t="str">
            <v xml:space="preserve">ProCare Lab 30 P (10L Liquid) </v>
          </cell>
          <cell r="J9598">
            <v>168</v>
          </cell>
        </row>
        <row r="9599">
          <cell r="A9599">
            <v>10266670</v>
          </cell>
          <cell r="C9599" t="str">
            <v>Neob2b Cleaning Agents</v>
          </cell>
          <cell r="D9599" t="str">
            <v>simple</v>
          </cell>
          <cell r="E9599" t="str">
            <v>Cleaning Agents</v>
          </cell>
          <cell r="F9599" t="str">
            <v>neodisher</v>
          </cell>
          <cell r="G9599" t="str">
            <v>ProCare Lab 30 C (5L Liquid)</v>
          </cell>
          <cell r="H9599" t="str">
            <v>ProCare Lab 30 C (5L Liquid)</v>
          </cell>
          <cell r="I9599" t="str">
            <v>ProCare Lab 30 C (5L Liquid)</v>
          </cell>
          <cell r="J9599">
            <v>113</v>
          </cell>
        </row>
        <row r="9600">
          <cell r="A9600">
            <v>10266680</v>
          </cell>
          <cell r="C9600" t="str">
            <v>Neob2b Cleaning Agents</v>
          </cell>
          <cell r="D9600" t="str">
            <v>simple</v>
          </cell>
          <cell r="E9600" t="str">
            <v>Cleaning Agents</v>
          </cell>
          <cell r="F9600" t="str">
            <v>neodisher</v>
          </cell>
          <cell r="G9600" t="str">
            <v xml:space="preserve">ProCare Lab 30 C (10L Liquid) </v>
          </cell>
          <cell r="H9600" t="str">
            <v xml:space="preserve">ProCare Lab 30 C (10L Liquid) </v>
          </cell>
          <cell r="I9600" t="str">
            <v xml:space="preserve">ProCare Lab 30 C (10L Liquid) </v>
          </cell>
          <cell r="J9600">
            <v>168</v>
          </cell>
        </row>
        <row r="9601">
          <cell r="A9601">
            <v>10266720</v>
          </cell>
          <cell r="C9601" t="str">
            <v>Neob2b Cleaning Agents</v>
          </cell>
          <cell r="D9601" t="str">
            <v>simple</v>
          </cell>
          <cell r="E9601" t="str">
            <v>Cleaning Agents</v>
          </cell>
          <cell r="F9601" t="str">
            <v>neodisher</v>
          </cell>
          <cell r="G9601" t="str">
            <v>ProCare Lab 11 MA (10kg Powder)</v>
          </cell>
          <cell r="H9601" t="str">
            <v>ProCare Lab 11 MA (10kg Powder)</v>
          </cell>
          <cell r="I9601" t="str">
            <v>ProCare Lab 11 MA (10kg Powder)</v>
          </cell>
          <cell r="J9601">
            <v>180</v>
          </cell>
        </row>
        <row r="9602">
          <cell r="A9602">
            <v>10266540</v>
          </cell>
          <cell r="C9602" t="str">
            <v>Neob2b Cleaning Agents</v>
          </cell>
          <cell r="D9602" t="str">
            <v>simple</v>
          </cell>
          <cell r="E9602" t="str">
            <v>Cleaning Agents</v>
          </cell>
          <cell r="F9602" t="str">
            <v>neodisher</v>
          </cell>
          <cell r="G9602" t="str">
            <v xml:space="preserve">ProCare Lab 11 AP (10kg Powder) </v>
          </cell>
          <cell r="H9602" t="str">
            <v xml:space="preserve">ProCare Lab 11 AP (10kg Powder) </v>
          </cell>
          <cell r="I9602" t="str">
            <v xml:space="preserve">ProCare Lab 11 AP (10kg Powder) </v>
          </cell>
          <cell r="J9602">
            <v>180</v>
          </cell>
        </row>
        <row r="9603">
          <cell r="A9603">
            <v>10265670</v>
          </cell>
          <cell r="C9603" t="str">
            <v>Neob2b Cleaning Agents</v>
          </cell>
          <cell r="D9603" t="str">
            <v>simple</v>
          </cell>
          <cell r="E9603" t="str">
            <v>Cleaning Agents</v>
          </cell>
          <cell r="F9603" t="str">
            <v>neodisher</v>
          </cell>
          <cell r="G9603" t="str">
            <v>ProCare Lab 10 MA (5L Liquid)</v>
          </cell>
          <cell r="H9603" t="str">
            <v>ProCare Lab 10 MA (5L Liquid)</v>
          </cell>
          <cell r="I9603" t="str">
            <v>ProCare Lab 10 MA (5L Liquid)</v>
          </cell>
          <cell r="J9603">
            <v>113</v>
          </cell>
        </row>
        <row r="9604">
          <cell r="A9604">
            <v>10265680</v>
          </cell>
          <cell r="C9604" t="str">
            <v>Neob2b Cleaning Agents</v>
          </cell>
          <cell r="D9604" t="str">
            <v>simple</v>
          </cell>
          <cell r="E9604" t="str">
            <v>Cleaning Agents</v>
          </cell>
          <cell r="F9604" t="str">
            <v>neodisher</v>
          </cell>
          <cell r="G9604" t="str">
            <v>ProCare Lab 10 MA (10L Liquid)</v>
          </cell>
          <cell r="H9604" t="str">
            <v>ProCare Lab 10 MA (10L Liquid)</v>
          </cell>
          <cell r="I9604" t="str">
            <v>ProCare Lab 10 MA (10L Liquid)</v>
          </cell>
          <cell r="J9604">
            <v>180</v>
          </cell>
        </row>
        <row r="9605">
          <cell r="A9605">
            <v>10265620</v>
          </cell>
          <cell r="C9605" t="str">
            <v>Neob2b Cleaning Agents</v>
          </cell>
          <cell r="D9605" t="str">
            <v>simple</v>
          </cell>
          <cell r="E9605" t="str">
            <v>Cleaning Agents</v>
          </cell>
          <cell r="F9605" t="str">
            <v>neodisher</v>
          </cell>
          <cell r="G9605" t="str">
            <v>ProCare Lab 10 AP (5L Liquid)</v>
          </cell>
          <cell r="H9605" t="str">
            <v>ProCare Lab 10 AP (5L Liquid)</v>
          </cell>
          <cell r="I9605" t="str">
            <v>ProCare Lab 10 AP (5L Liquid)</v>
          </cell>
          <cell r="J9605">
            <v>91</v>
          </cell>
        </row>
        <row r="9606">
          <cell r="A9606">
            <v>10265640</v>
          </cell>
          <cell r="C9606" t="str">
            <v>Neob2b Cleaning Agents</v>
          </cell>
          <cell r="D9606" t="str">
            <v>simple</v>
          </cell>
          <cell r="E9606" t="str">
            <v>Cleaning Agents</v>
          </cell>
          <cell r="F9606" t="str">
            <v>neodisher</v>
          </cell>
          <cell r="G9606" t="str">
            <v>ProCare Lab 10 AP (10L Liquid)</v>
          </cell>
          <cell r="H9606" t="str">
            <v>ProCare Lab 10 AP (10L Liquid)</v>
          </cell>
          <cell r="I9606" t="str">
            <v>ProCare Lab 10 AP (10L Liquid)</v>
          </cell>
          <cell r="J9606">
            <v>180</v>
          </cell>
        </row>
        <row r="9607">
          <cell r="A9607">
            <v>10265650</v>
          </cell>
          <cell r="C9607" t="str">
            <v>Neob2b Cleaning Agents</v>
          </cell>
          <cell r="D9607" t="str">
            <v>simple</v>
          </cell>
          <cell r="E9607" t="str">
            <v>Cleaning Agents</v>
          </cell>
          <cell r="F9607" t="str">
            <v>neodisher</v>
          </cell>
          <cell r="G9607" t="str">
            <v>ProCare Lab 10 AT (5L Liquid)</v>
          </cell>
          <cell r="H9607" t="str">
            <v>ProCare Lab 10 AT (5L Liquid)</v>
          </cell>
          <cell r="I9607" t="str">
            <v>ProCare Lab 10 AT (5L Liquid)</v>
          </cell>
          <cell r="J9607">
            <v>104</v>
          </cell>
        </row>
        <row r="9608">
          <cell r="A9608">
            <v>10265660</v>
          </cell>
          <cell r="C9608" t="str">
            <v>Neob2b Cleaning Agents</v>
          </cell>
          <cell r="D9608" t="str">
            <v>simple</v>
          </cell>
          <cell r="E9608" t="str">
            <v>Cleaning Agents</v>
          </cell>
          <cell r="F9608" t="str">
            <v>neodisher</v>
          </cell>
          <cell r="G9608" t="str">
            <v>ProCare Lab 10 AT (10L Liquid)</v>
          </cell>
          <cell r="H9608" t="str">
            <v>ProCare Lab 10 AT (10L Liquid)</v>
          </cell>
          <cell r="I9608" t="str">
            <v>ProCare Lab 10 AT (10L Liquid)</v>
          </cell>
          <cell r="J9608">
            <v>205</v>
          </cell>
        </row>
        <row r="9609">
          <cell r="A9609" t="str">
            <v>69747051USA</v>
          </cell>
          <cell r="C9609" t="str">
            <v>Neob2b Accessories</v>
          </cell>
          <cell r="D9609" t="str">
            <v>simple</v>
          </cell>
          <cell r="E9609" t="str">
            <v>Accessories</v>
          </cell>
          <cell r="F9609" t="str">
            <v>neodisher</v>
          </cell>
          <cell r="G9609" t="str">
            <v>DOS K 85/1 Dispenser Pump 5 liters</v>
          </cell>
          <cell r="H9609" t="str">
            <v>DOS K 85/1 Dispenser Pump 5 liters</v>
          </cell>
          <cell r="I9609" t="str">
            <v>DOS K 85/1 Dispenser Pump 5 liters</v>
          </cell>
          <cell r="J9609">
            <v>812</v>
          </cell>
        </row>
        <row r="9610">
          <cell r="A9610" t="str">
            <v>69747050USA</v>
          </cell>
          <cell r="C9610" t="str">
            <v>Neob2b Accessories</v>
          </cell>
          <cell r="D9610" t="str">
            <v>simple</v>
          </cell>
          <cell r="E9610" t="str">
            <v>Accessories</v>
          </cell>
          <cell r="F9610" t="str">
            <v>neodisher</v>
          </cell>
          <cell r="G9610" t="str">
            <v>DOS K 85 Dispenser Pump 5-10 liters</v>
          </cell>
          <cell r="H9610" t="str">
            <v>DOS K 85 Dispenser Pump 5-10 liters</v>
          </cell>
          <cell r="I9610" t="str">
            <v>DOS K 85 Dispenser Pump 5-10 liters</v>
          </cell>
          <cell r="J9610">
            <v>818</v>
          </cell>
        </row>
        <row r="9611">
          <cell r="A9611" t="str">
            <v>ME_CA1_20160811_MC</v>
          </cell>
          <cell r="C9611" t="str">
            <v>Events</v>
          </cell>
          <cell r="D9611" t="str">
            <v>virtual</v>
          </cell>
          <cell r="F9611" t="str">
            <v>events_site</v>
          </cell>
          <cell r="G9611" t="str">
            <v>MasterChef</v>
          </cell>
          <cell r="H9611" t="str">
            <v>For more information &amp; downloadable material (operating manuals, diagrams, etc) visit mieleusa.com.</v>
          </cell>
          <cell r="I9611" t="str">
            <v>Learn from the experts as we cook hands-on with our ovens and cooktops.Â  Our MasterChef Class will inspire you to fully utilize the unique features of your Miele appliances.</v>
          </cell>
          <cell r="J9611">
            <v>0</v>
          </cell>
        </row>
        <row r="9612">
          <cell r="A9612" t="str">
            <v>ME_CA1_20160629_RW</v>
          </cell>
          <cell r="C9612" t="str">
            <v>Events</v>
          </cell>
          <cell r="D9612" t="str">
            <v>virtual</v>
          </cell>
          <cell r="F9612" t="str">
            <v>events_site</v>
          </cell>
          <cell r="G9612" t="str">
            <v>Riedel Wine Glass Tasting Seminar</v>
          </cell>
          <cell r="H9612" t="str">
            <v>For more information &amp; downloadable material (operating manuals, diagrams, etc) visit mieleusa.com.</v>
          </cell>
          <cell r="I9612" t="str">
            <v>Wine Glass Tasting Seminar with Riedel. Experience the relationship between the shape of a glass and our perception and enjoyment of wines. Includes a 4-piece Red &amp; White Wine Tasting Set. Contact the Experience Center for tickets.</v>
          </cell>
          <cell r="J9612">
            <v>50</v>
          </cell>
        </row>
        <row r="9613">
          <cell r="A9613" t="str">
            <v>ME_IL1_20160721_RW</v>
          </cell>
          <cell r="C9613" t="str">
            <v>Events</v>
          </cell>
          <cell r="D9613" t="str">
            <v>virtual</v>
          </cell>
          <cell r="F9613" t="str">
            <v>events_site</v>
          </cell>
          <cell r="G9613" t="str">
            <v>Riedel Wine Glass Tasting Seminar</v>
          </cell>
          <cell r="H9613" t="str">
            <v>For more information &amp; downloadable material (operating manuals, diagrams, etc) visit mieleusa.com.</v>
          </cell>
          <cell r="I9613" t="str">
            <v>Wine Glass Tasting Seminar with Riedel. Experience the relationship between the shape of a glass and our perception and enjoyment of wines. Includes a 4-piece Red &amp; White Wine Tasting Set. Contact the Experience Center for tickets.</v>
          </cell>
          <cell r="J9613">
            <v>60</v>
          </cell>
        </row>
        <row r="9614">
          <cell r="A9614" t="str">
            <v>ME_FL2_20160817_FSA</v>
          </cell>
          <cell r="C9614" t="str">
            <v>Events</v>
          </cell>
          <cell r="D9614" t="str">
            <v>virtual</v>
          </cell>
          <cell r="F9614" t="str">
            <v>events_site</v>
          </cell>
          <cell r="G9614" t="str">
            <v>Full Steam Ahead</v>
          </cell>
          <cell r="H9614" t="str">
            <v>For more information &amp; downloadable material (operating manuals, diagrams, etc) visit mieleusa.com.</v>
          </cell>
          <cell r="I9614" t="str">
            <v>You've mastered the basics; It's time to try new techniques and recipes in your Steam or Combi-Steam oven. Whether you're cooking for 2 or 10, discover why the Comb-Steam is our go to appliance. You'll leave this class with the confidence to incorporate steam into your favorite dishes as well as explore multi-stage cooking in our unique combi modes.</v>
          </cell>
          <cell r="J9614">
            <v>0</v>
          </cell>
        </row>
        <row r="9615">
          <cell r="A9615" t="str">
            <v>ME_FL2_20160812_IND</v>
          </cell>
          <cell r="C9615" t="str">
            <v>Events</v>
          </cell>
          <cell r="D9615" t="str">
            <v>virtual</v>
          </cell>
          <cell r="F9615" t="str">
            <v>events_site</v>
          </cell>
          <cell r="G9615" t="str">
            <v>Cooking with Induction</v>
          </cell>
          <cell r="H9615" t="str">
            <v>For more information &amp; downloadable material (operating manuals, diagrams, etc) visit mieleusa.com.</v>
          </cell>
          <cell r="I9615"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615">
            <v>0</v>
          </cell>
        </row>
        <row r="9616">
          <cell r="A9616" t="str">
            <v>ME_FL2_20160818_MC</v>
          </cell>
          <cell r="C9616" t="str">
            <v>Events</v>
          </cell>
          <cell r="D9616" t="str">
            <v>virtual</v>
          </cell>
          <cell r="F9616" t="str">
            <v>events_site</v>
          </cell>
          <cell r="G9616" t="str">
            <v>MasterChef</v>
          </cell>
          <cell r="H9616" t="str">
            <v>For more information &amp; downloadable material (operating manuals, diagrams, etc) visit mieleusa.com.</v>
          </cell>
          <cell r="I9616" t="str">
            <v>Learn from the experts as we cook hands-on with our ovens and cooktops. Our MasterChef Class will inspire you to fully utilize the unique features of your Miele appliances.</v>
          </cell>
          <cell r="J9616">
            <v>0</v>
          </cell>
        </row>
        <row r="9617">
          <cell r="A9617">
            <v>7247770</v>
          </cell>
          <cell r="C9617" t="str">
            <v>Accessories - Cooking</v>
          </cell>
          <cell r="D9617" t="str">
            <v>simple</v>
          </cell>
          <cell r="E9617" t="str">
            <v>Cooking</v>
          </cell>
          <cell r="F9617" t="str">
            <v>base</v>
          </cell>
          <cell r="G9617" t="str">
            <v>HUB 62-22 Large Gourmet Casserole Dish</v>
          </cell>
          <cell r="H9617" t="str">
            <v>For more information &amp; downloadable material (operating manuals, diagrams, etc) visit &lt;a href="http://www.mieleusa.com/" target="_blank"&gt;mieleusa.com&lt;/a&gt;</v>
          </cell>
          <cell r="I9617" t="str">
            <v>For ovens, combi-steam ovens and induction cooktops. Made from die-cast aluminum with high-quality non-stick coating. &lt;br&gt; &lt;br&gt;_x000D_
_x000D_
Measures 16.6" wide, 10.1" deep, 3.4" high.</v>
          </cell>
          <cell r="J9617">
            <v>229</v>
          </cell>
        </row>
        <row r="9618">
          <cell r="B9618" t="str">
            <v>default</v>
          </cell>
          <cell r="E9618" t="str">
            <v>Cooking/Oven Trays &amp; Plates</v>
          </cell>
          <cell r="F9618" t="str">
            <v>website_vac_room</v>
          </cell>
        </row>
        <row r="9619">
          <cell r="B9619" t="str">
            <v>amds_chicago</v>
          </cell>
          <cell r="E9619" t="str">
            <v>Cooking/Casserole Dishes</v>
          </cell>
          <cell r="F9619" t="str">
            <v>website_center_sales</v>
          </cell>
        </row>
        <row r="9620">
          <cell r="B9620" t="str">
            <v>center_sales</v>
          </cell>
        </row>
        <row r="9621">
          <cell r="A9621">
            <v>10178330</v>
          </cell>
          <cell r="C9621" t="str">
            <v>Accessories - Coffee Systems</v>
          </cell>
          <cell r="D9621" t="str">
            <v>simple</v>
          </cell>
          <cell r="E9621" t="str">
            <v>Coffee Products</v>
          </cell>
          <cell r="F9621" t="str">
            <v>base</v>
          </cell>
          <cell r="G9621" t="str">
            <v>Descaling tablets</v>
          </cell>
          <cell r="H9621" t="str">
            <v>For more information &amp; downloadable material (operating manuals, diagrams, etc) visit mieleusa.com.</v>
          </cell>
          <cell r="I9621" t="str">
            <v>Cleaning agent tablets (6 count) for removing mineral deposits from the heating element and water pathways.</v>
          </cell>
          <cell r="J9621">
            <v>19.95</v>
          </cell>
        </row>
        <row r="9622">
          <cell r="B9622" t="str">
            <v>default</v>
          </cell>
          <cell r="E9622" t="str">
            <v>Cooking</v>
          </cell>
          <cell r="F9622" t="str">
            <v>website_vac_room</v>
          </cell>
        </row>
        <row r="9623">
          <cell r="B9623" t="str">
            <v>amds_chicago</v>
          </cell>
          <cell r="E9623" t="str">
            <v>Coffee Products/Coffee Accessories</v>
          </cell>
          <cell r="F9623" t="str">
            <v>website_center_sales</v>
          </cell>
        </row>
        <row r="9624">
          <cell r="B9624" t="str">
            <v>center_sales</v>
          </cell>
          <cell r="E9624" t="str">
            <v>Cooking/Steam Oven Accessories</v>
          </cell>
        </row>
        <row r="9625">
          <cell r="E9625" t="str">
            <v>Cooking/Cleaning Products</v>
          </cell>
        </row>
        <row r="9626">
          <cell r="A9626" t="str">
            <v>ME_CA1_20160908_MC</v>
          </cell>
          <cell r="C9626" t="str">
            <v>Events</v>
          </cell>
          <cell r="D9626" t="str">
            <v>virtual</v>
          </cell>
          <cell r="F9626" t="str">
            <v>events_site</v>
          </cell>
          <cell r="G9626" t="str">
            <v>MasterChef</v>
          </cell>
          <cell r="H9626" t="str">
            <v>For more information &amp; downloadable material (operating manuals, diagrams, etc) visit mieleusa.com.</v>
          </cell>
          <cell r="I9626" t="str">
            <v>Learn from the experts as we cook hands-on with our ovens and cooktops. Our MasterChef class will inspire you to fully utilize the unique features of your Miele appliances.</v>
          </cell>
          <cell r="J9626">
            <v>0</v>
          </cell>
        </row>
        <row r="9627">
          <cell r="A9627" t="str">
            <v>ME_FL2_20160908_FSA</v>
          </cell>
          <cell r="C9627" t="str">
            <v>Events</v>
          </cell>
          <cell r="D9627" t="str">
            <v>virtual</v>
          </cell>
          <cell r="F9627" t="str">
            <v>events_site</v>
          </cell>
          <cell r="G9627" t="str">
            <v>Full Steam Ahead</v>
          </cell>
          <cell r="H9627" t="str">
            <v>For more information &amp; downloadable material (operating manuals, diagrams, etc) visit mieleusa.com.</v>
          </cell>
          <cell r="I9627" t="str">
            <v>You've mastered the basics; It's time to try new techniques and recipes in your Steam or Combi-Steam oven. Whether you're cooking for 2 or 10, discover why the Combi-Steam is our go to appliance.</v>
          </cell>
          <cell r="J9627">
            <v>0</v>
          </cell>
        </row>
        <row r="9628">
          <cell r="A9628" t="str">
            <v>ME_VA1_20160825_MC</v>
          </cell>
          <cell r="C9628" t="str">
            <v>Events</v>
          </cell>
          <cell r="D9628" t="str">
            <v>virtual</v>
          </cell>
          <cell r="F9628" t="str">
            <v>events_site</v>
          </cell>
          <cell r="G9628" t="str">
            <v>MasterChef</v>
          </cell>
          <cell r="H9628" t="str">
            <v>For more information &amp; downloadable material (operating manuals, diagrams, etc) visit mieleusa.com.</v>
          </cell>
          <cell r="I9628" t="str">
            <v>Learn from the experts as we cook hands-on with our ovens and cooktops. Our MasterChef class will inspire you to fully utilize the unique features of your Miele appliances.</v>
          </cell>
          <cell r="J9628">
            <v>0</v>
          </cell>
        </row>
        <row r="9629">
          <cell r="A9629" t="str">
            <v>ME_VA1_20160924_MC</v>
          </cell>
          <cell r="C9629" t="str">
            <v>Events</v>
          </cell>
          <cell r="D9629" t="str">
            <v>virtual</v>
          </cell>
          <cell r="F9629" t="str">
            <v>events_site</v>
          </cell>
          <cell r="G9629" t="str">
            <v>MasterChef</v>
          </cell>
          <cell r="H9629" t="str">
            <v>For more information &amp; downloadable material (operating manuals, diagrams, etc) visit mieleusa.com.</v>
          </cell>
          <cell r="I9629" t="str">
            <v>Learn from the experts as we cook hands-on with our ovens and cooktops. Our MasterChef class will inspire you to fully utilize the unique features of your Miele appliances.</v>
          </cell>
          <cell r="J9629">
            <v>0</v>
          </cell>
        </row>
        <row r="9630">
          <cell r="A9630" t="str">
            <v>ME_VA1_20160913_FSA</v>
          </cell>
          <cell r="C9630" t="str">
            <v>Events</v>
          </cell>
          <cell r="D9630" t="str">
            <v>virtual</v>
          </cell>
          <cell r="F9630" t="str">
            <v>events_site</v>
          </cell>
          <cell r="G9630" t="str">
            <v>Full Steam Ahead</v>
          </cell>
          <cell r="H9630" t="str">
            <v>For more information &amp; downloadable material (operating manuals, diagrams, etc) visit mieleusa.com.</v>
          </cell>
          <cell r="I9630" t="str">
            <v>You've mastered the basics; It's time to try new techniques and recipes in your Steam or Combi-Steam oven. Whether you're cooking for 2 or 10, discover why the Combi-Steam is our go to appliance.</v>
          </cell>
          <cell r="J9630">
            <v>0</v>
          </cell>
        </row>
        <row r="9631">
          <cell r="A9631" t="str">
            <v>ME_CA1_Q4_RW1</v>
          </cell>
          <cell r="C9631" t="str">
            <v>Events</v>
          </cell>
          <cell r="D9631" t="str">
            <v>virtual</v>
          </cell>
          <cell r="F9631" t="str">
            <v>events_site</v>
          </cell>
          <cell r="G9631" t="str">
            <v xml:space="preserve">Riedel Red Wine Glass Tasting </v>
          </cell>
          <cell r="H9631" t="str">
            <v>For more information &amp; downloadable material (operating manuals, diagrams, etc) visit mieleusa.com.</v>
          </cell>
          <cell r="I9631" t="str">
            <v>Join Riedel and Miele for an educational and entertaining program that will change your wine life forever! In a unique and fascinating wine glass tasting, a Riedel representative will demonstrate the relationship between the shape of a glass and our perception and enjoyment of wines. Attendees will receive a 4 piece red/white wine glass tasting set. This event is open to those aged 21 and over only.</v>
          </cell>
          <cell r="J9631">
            <v>60</v>
          </cell>
        </row>
        <row r="9632">
          <cell r="A9632" t="str">
            <v>MF_NJ1_20160923_SB</v>
          </cell>
          <cell r="C9632" t="str">
            <v>Events</v>
          </cell>
          <cell r="D9632" t="str">
            <v>virtual</v>
          </cell>
          <cell r="F9632" t="str">
            <v>events_site</v>
          </cell>
          <cell r="G9632" t="str">
            <v>Steam Basics</v>
          </cell>
          <cell r="H9632" t="str">
            <v>For more information &amp; downloadable material (operating manuals, diagrams, etc) visit mieleusa.com.</v>
          </cell>
          <cell r="I9632" t="str">
            <v>Learn the basics of steam cooking. The class will discuss our most asked about tips and features to using a Miele Steam or Combi-Steam oven.</v>
          </cell>
          <cell r="J9632">
            <v>0</v>
          </cell>
        </row>
        <row r="9633">
          <cell r="A9633" t="str">
            <v>ME_NJ1_20160816_IND</v>
          </cell>
          <cell r="C9633" t="str">
            <v>Events</v>
          </cell>
          <cell r="D9633" t="str">
            <v>virtual</v>
          </cell>
          <cell r="F9633" t="str">
            <v>events_site</v>
          </cell>
          <cell r="G9633" t="str">
            <v>Cooking with Induction</v>
          </cell>
          <cell r="H9633" t="str">
            <v>For more information &amp; downloadable material (operating manuals, diagrams, etc) visit mieleusa.com.</v>
          </cell>
          <cell r="I9633"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633">
            <v>0</v>
          </cell>
        </row>
        <row r="9634">
          <cell r="A9634" t="str">
            <v>ME_VA1_20160906_SB</v>
          </cell>
          <cell r="C9634" t="str">
            <v>Events</v>
          </cell>
          <cell r="D9634" t="str">
            <v>virtual</v>
          </cell>
          <cell r="F9634" t="str">
            <v>events_site</v>
          </cell>
          <cell r="G9634" t="str">
            <v>Steam Basics</v>
          </cell>
          <cell r="H9634" t="str">
            <v>For more information &amp; downloadable material (operating manuals, diagrams, etc) visit mieleusa.com.</v>
          </cell>
          <cell r="I9634" t="str">
            <v>Learn the basics of steam cooking. The class will discuss our most asked about tips and features to using a Miele Steam or Combi-Steam oven.</v>
          </cell>
          <cell r="J9634">
            <v>0</v>
          </cell>
        </row>
        <row r="9635">
          <cell r="A9635" t="str">
            <v>ME_VA1_20160927_SB</v>
          </cell>
          <cell r="C9635" t="str">
            <v>Events</v>
          </cell>
          <cell r="D9635" t="str">
            <v>virtual</v>
          </cell>
          <cell r="F9635" t="str">
            <v>events_site</v>
          </cell>
          <cell r="G9635" t="str">
            <v>Steam Basics</v>
          </cell>
          <cell r="H9635" t="str">
            <v>For more information &amp; downloadable material (operating manuals, diagrams, etc) visit mieleusa.com.</v>
          </cell>
          <cell r="I9635" t="str">
            <v>Learn the basics of steam cooking. The class will discuss our most asked about tips and features to using a Miele Steam or Combi-Steam oven.</v>
          </cell>
          <cell r="J9635">
            <v>0</v>
          </cell>
        </row>
        <row r="9636">
          <cell r="A9636" t="str">
            <v>ME_VA1_20160915_IND</v>
          </cell>
          <cell r="C9636" t="str">
            <v>Events</v>
          </cell>
          <cell r="D9636" t="str">
            <v>virtual</v>
          </cell>
          <cell r="F9636" t="str">
            <v>events_site</v>
          </cell>
          <cell r="G9636" t="str">
            <v>Cooking with Induction</v>
          </cell>
          <cell r="H9636" t="str">
            <v>For more information, please visit mieleusa.com.</v>
          </cell>
          <cell r="I9636"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636">
            <v>0</v>
          </cell>
        </row>
        <row r="9637">
          <cell r="A9637" t="str">
            <v>ME_VA1_20160926_IND</v>
          </cell>
          <cell r="C9637" t="str">
            <v>Events</v>
          </cell>
          <cell r="D9637" t="str">
            <v>virtual</v>
          </cell>
          <cell r="F9637" t="str">
            <v>events_site</v>
          </cell>
          <cell r="G9637" t="str">
            <v>Cooking with Induction</v>
          </cell>
          <cell r="H9637" t="str">
            <v>For more information, please visit mieleusa.com.</v>
          </cell>
          <cell r="I9637"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637">
            <v>0</v>
          </cell>
        </row>
        <row r="9638">
          <cell r="A9638" t="str">
            <v>MCOVEN_RV5</v>
          </cell>
          <cell r="C9638" t="str">
            <v>Extended Service Contracts</v>
          </cell>
          <cell r="D9638" t="str">
            <v>simple</v>
          </cell>
          <cell r="E9638" t="str">
            <v>Service Contracts</v>
          </cell>
          <cell r="F9638" t="str">
            <v>florida</v>
          </cell>
          <cell r="G9638" t="str">
            <v>5 Year MieleCare Warranty w/ RemoteVision (Single Ovens) -- requires additional $49.95 RV Module</v>
          </cell>
          <cell r="H9638" t="str">
            <v>For more information &amp; downloadable material (operating manuals, diagrams, etc) visit mieleusa.com.</v>
          </cell>
          <cell r="I9638" t="str">
            <v>5 Year MieleCare Warranty w/ RemoteVision (Single Ovens) &lt;br&gt; &lt;br&gt; &lt;a href="http://www.mieleusa.com/Service/ExtendedService?page=Terms" target="_blank"&gt;Extended Service Contract Terms &amp; Conditions&lt;/a&gt;</v>
          </cell>
          <cell r="J9638">
            <v>319</v>
          </cell>
        </row>
        <row r="9639">
          <cell r="B9639" t="str">
            <v>amds_florida</v>
          </cell>
          <cell r="F9639" t="str">
            <v>midatlantic</v>
          </cell>
        </row>
        <row r="9640">
          <cell r="B9640" t="str">
            <v>amds_midatlantic</v>
          </cell>
          <cell r="F9640" t="str">
            <v>westregion</v>
          </cell>
        </row>
        <row r="9641">
          <cell r="B9641" t="str">
            <v>amds_west_region</v>
          </cell>
          <cell r="F9641" t="str">
            <v>amdstexas</v>
          </cell>
        </row>
        <row r="9642">
          <cell r="B9642" t="str">
            <v>amds_texas</v>
          </cell>
          <cell r="F9642" t="str">
            <v>website_appliance_catalog</v>
          </cell>
        </row>
        <row r="9643">
          <cell r="B9643" t="str">
            <v>appliance_catalog</v>
          </cell>
          <cell r="F9643" t="str">
            <v>amdschicago</v>
          </cell>
        </row>
        <row r="9644">
          <cell r="F9644" t="str">
            <v>bppinstall</v>
          </cell>
        </row>
        <row r="9645">
          <cell r="F9645" t="str">
            <v>amdstristate</v>
          </cell>
        </row>
        <row r="9646">
          <cell r="F9646" t="str">
            <v>newengland</v>
          </cell>
        </row>
        <row r="9647">
          <cell r="F9647" t="str">
            <v>website_center_sales</v>
          </cell>
        </row>
        <row r="9648">
          <cell r="A9648" t="str">
            <v>MCDOUBLEH_RV5</v>
          </cell>
          <cell r="C9648" t="str">
            <v>Extended Service Contracts</v>
          </cell>
          <cell r="D9648" t="str">
            <v>simple</v>
          </cell>
          <cell r="E9648" t="str">
            <v>Service Contracts</v>
          </cell>
          <cell r="F9648" t="str">
            <v>florida</v>
          </cell>
          <cell r="G9648" t="str">
            <v>5 Year MieleCare Warranty w/ RemoteVision (Double Ovens) -- requires additional $49.95 RV Module</v>
          </cell>
          <cell r="H9648" t="str">
            <v>For more information &amp; downloadable material (operating manuals, diagrams, etc) visit mieleusa.com.</v>
          </cell>
          <cell r="I9648" t="str">
            <v>5 Year MieleCare Warranty w/ RemoteVision (Double Ovens) &lt;br&gt; &lt;br&gt; &lt;a href="http://www.mieleusa.com/Service/ExtendedService?page=Terms" target="_blank"&gt;Extended Service Contract Terms &amp; Conditions&lt;/a&gt;</v>
          </cell>
          <cell r="J9648">
            <v>379</v>
          </cell>
        </row>
        <row r="9649">
          <cell r="B9649" t="str">
            <v>amds_florida</v>
          </cell>
          <cell r="F9649" t="str">
            <v>midatlantic</v>
          </cell>
        </row>
        <row r="9650">
          <cell r="B9650" t="str">
            <v>amds_midatlantic</v>
          </cell>
          <cell r="F9650" t="str">
            <v>westregion</v>
          </cell>
        </row>
        <row r="9651">
          <cell r="B9651" t="str">
            <v>amds_west_region</v>
          </cell>
          <cell r="F9651" t="str">
            <v>amdstexas</v>
          </cell>
        </row>
        <row r="9652">
          <cell r="B9652" t="str">
            <v>amds_texas</v>
          </cell>
          <cell r="F9652" t="str">
            <v>website_appliance_catalog</v>
          </cell>
        </row>
        <row r="9653">
          <cell r="B9653" t="str">
            <v>appliance_catalog</v>
          </cell>
          <cell r="F9653" t="str">
            <v>amdschicago</v>
          </cell>
        </row>
        <row r="9654">
          <cell r="F9654" t="str">
            <v>bppinstall</v>
          </cell>
        </row>
        <row r="9655">
          <cell r="F9655" t="str">
            <v>amdstristate</v>
          </cell>
        </row>
        <row r="9656">
          <cell r="F9656" t="str">
            <v>newengland</v>
          </cell>
        </row>
        <row r="9657">
          <cell r="F9657" t="str">
            <v>website_center_sales</v>
          </cell>
        </row>
        <row r="9658">
          <cell r="A9658" t="str">
            <v>MCSPEED_RV5</v>
          </cell>
          <cell r="C9658" t="str">
            <v>Extended Service Contracts</v>
          </cell>
          <cell r="D9658" t="str">
            <v>simple</v>
          </cell>
          <cell r="E9658" t="str">
            <v>Service Contracts</v>
          </cell>
          <cell r="F9658" t="str">
            <v>florida</v>
          </cell>
          <cell r="G9658" t="str">
            <v>5 Year MieleCare Warranty w/ RemoteVision (Speed Ovens) -- requires additional $49.95 RV Module</v>
          </cell>
          <cell r="H9658" t="str">
            <v>For more information &amp; downloadable material (operating manuals, diagrams, etc) visit mieleusa.com.</v>
          </cell>
          <cell r="I9658" t="str">
            <v>5 Year MieleCare Warranty w/ RemoteVision (Speed Ovens) &lt;br&gt; &lt;br&gt; &lt;a href="http://www.mieleusa.com/Service/ExtendedService?page=Terms" target="_blank"&gt;Extended Service Contract Terms &amp; Conditions&lt;/a&gt;</v>
          </cell>
          <cell r="J9658">
            <v>319</v>
          </cell>
        </row>
        <row r="9659">
          <cell r="B9659" t="str">
            <v>amds_florida</v>
          </cell>
          <cell r="F9659" t="str">
            <v>midatlantic</v>
          </cell>
        </row>
        <row r="9660">
          <cell r="B9660" t="str">
            <v>amds_midatlantic</v>
          </cell>
          <cell r="F9660" t="str">
            <v>westregion</v>
          </cell>
        </row>
        <row r="9661">
          <cell r="B9661" t="str">
            <v>amds_west_region</v>
          </cell>
          <cell r="F9661" t="str">
            <v>amdstexas</v>
          </cell>
        </row>
        <row r="9662">
          <cell r="B9662" t="str">
            <v>amds_texas</v>
          </cell>
          <cell r="F9662" t="str">
            <v>website_appliance_catalog</v>
          </cell>
        </row>
        <row r="9663">
          <cell r="B9663" t="str">
            <v>appliance_catalog</v>
          </cell>
          <cell r="F9663" t="str">
            <v>amdschicago</v>
          </cell>
        </row>
        <row r="9664">
          <cell r="F9664" t="str">
            <v>bppinstall</v>
          </cell>
        </row>
        <row r="9665">
          <cell r="F9665" t="str">
            <v>amdstristate</v>
          </cell>
        </row>
        <row r="9666">
          <cell r="F9666" t="str">
            <v>newengland</v>
          </cell>
        </row>
        <row r="9667">
          <cell r="F9667" t="str">
            <v>website_center_sales</v>
          </cell>
        </row>
        <row r="9668">
          <cell r="A9668" t="str">
            <v>ME_WA1_Q3_MC1</v>
          </cell>
          <cell r="C9668" t="str">
            <v>Events</v>
          </cell>
          <cell r="D9668" t="str">
            <v>virtual</v>
          </cell>
          <cell r="F9668" t="str">
            <v>events_site</v>
          </cell>
          <cell r="G9668" t="str">
            <v>MasterChef Class</v>
          </cell>
          <cell r="H9668" t="str">
            <v>For more information, please visit mieleusa.com.</v>
          </cell>
          <cell r="I9668" t="str">
            <v>Learn from the experts as we cook hands-on with our ovens and cooktops. Our MasterChef class will inspire you to fully utilize the unique features of your Miele appliances.</v>
          </cell>
          <cell r="J9668">
            <v>0</v>
          </cell>
        </row>
        <row r="9669">
          <cell r="A9669" t="str">
            <v>ME_WA1_Q3_MC2</v>
          </cell>
          <cell r="C9669" t="str">
            <v>Events</v>
          </cell>
          <cell r="D9669" t="str">
            <v>virtual</v>
          </cell>
          <cell r="F9669" t="str">
            <v>events_site</v>
          </cell>
          <cell r="G9669" t="str">
            <v>MasterChef Class</v>
          </cell>
          <cell r="H9669" t="str">
            <v>For more information, please visit mieleusa.com.</v>
          </cell>
          <cell r="I9669" t="str">
            <v>Learn from the experts as we cook hands-on with our ovens and cooktops. Our MasterChef class will inspire you to fully utilize the unique features of your Miele appliances.</v>
          </cell>
          <cell r="J9669">
            <v>0</v>
          </cell>
        </row>
        <row r="9670">
          <cell r="A9670" t="str">
            <v>ME_WA1_Q3_FSA1</v>
          </cell>
          <cell r="C9670" t="str">
            <v>Events</v>
          </cell>
          <cell r="D9670" t="str">
            <v>virtual</v>
          </cell>
          <cell r="F9670" t="str">
            <v>events_site</v>
          </cell>
          <cell r="G9670" t="str">
            <v>Full Steam Ahead</v>
          </cell>
          <cell r="H9670" t="str">
            <v>For more information, please visit mieleusa.com.</v>
          </cell>
          <cell r="I9670" t="str">
            <v>You've mastered the basics; It's time to try new techniques and recipes in your Steam or Combi-Steam oven. Whether you're cooking for 2 or 10, discover why the Combi-Steam is our go to appliance.</v>
          </cell>
          <cell r="J9670">
            <v>0</v>
          </cell>
        </row>
        <row r="9671">
          <cell r="A9671" t="str">
            <v>ME_WA1_Q3_RD1</v>
          </cell>
          <cell r="C9671" t="str">
            <v>Events</v>
          </cell>
          <cell r="D9671" t="str">
            <v>virtual</v>
          </cell>
          <cell r="F9671" t="str">
            <v>events_site</v>
          </cell>
          <cell r="G9671" t="str">
            <v>Range Demonstration</v>
          </cell>
          <cell r="H9671" t="str">
            <v>For more information, please visit mieleusa.com.</v>
          </cell>
          <cell r="I9671" t="str">
            <v>Simmer, sear and saute your way to deliciously easy professional results in this introduction to the Miele range.</v>
          </cell>
          <cell r="J9671">
            <v>0</v>
          </cell>
        </row>
        <row r="9672">
          <cell r="A9672" t="str">
            <v>ME_WA1_Q3_SB1</v>
          </cell>
          <cell r="C9672" t="str">
            <v>Events</v>
          </cell>
          <cell r="D9672" t="str">
            <v>virtual</v>
          </cell>
          <cell r="F9672" t="str">
            <v>events_site</v>
          </cell>
          <cell r="G9672" t="str">
            <v>Steam Basics</v>
          </cell>
          <cell r="H9672" t="str">
            <v>For more information, please visit mieleusa.com.</v>
          </cell>
          <cell r="I9672" t="str">
            <v>Learn the basics of steam cooking. The class will discuss our most asked about tips and features to using a Miele Steam or Combi-Steam oven.</v>
          </cell>
          <cell r="J9672">
            <v>0</v>
          </cell>
        </row>
        <row r="9673">
          <cell r="A9673">
            <v>10249520</v>
          </cell>
          <cell r="C9673" t="str">
            <v>Accessories - Laundry - Cleaning Products</v>
          </cell>
          <cell r="D9673" t="str">
            <v>simple</v>
          </cell>
          <cell r="E9673" t="str">
            <v>Laundry Care</v>
          </cell>
          <cell r="F9673" t="str">
            <v>base</v>
          </cell>
          <cell r="G9673" t="str">
            <v>Miele Delicates Detergent</v>
          </cell>
          <cell r="H9673" t="str">
            <v>For more information &amp; downloadable material (operating manuals, diagrams, etc) visit mieleusa.com.</v>
          </cell>
          <cell r="I9673" t="str">
            <v>Highly efficient, liquid detergent formulated for gentle, yet thorough cleaning. Designed for the special care of wool, silks and other fine fabric blends.</v>
          </cell>
          <cell r="J9673">
            <v>24.99</v>
          </cell>
        </row>
        <row r="9674">
          <cell r="B9674" t="str">
            <v>default</v>
          </cell>
          <cell r="E9674" t="str">
            <v>Laundry Care/Liquid Detergents</v>
          </cell>
          <cell r="F9674" t="str">
            <v>amdsvacuum</v>
          </cell>
        </row>
        <row r="9675">
          <cell r="B9675" t="str">
            <v>amds_vacuum</v>
          </cell>
          <cell r="E9675" t="str">
            <v>Laundry Care/Care Collection for Laundry</v>
          </cell>
          <cell r="F9675" t="str">
            <v>website_vac_room</v>
          </cell>
        </row>
        <row r="9676">
          <cell r="B9676" t="str">
            <v>vac_room</v>
          </cell>
          <cell r="F9676" t="str">
            <v>website_center_sales</v>
          </cell>
        </row>
        <row r="9677">
          <cell r="A9677" t="str">
            <v>MCSTEAM_RV5</v>
          </cell>
          <cell r="C9677" t="str">
            <v>Extended Service Contracts</v>
          </cell>
          <cell r="D9677" t="str">
            <v>simple</v>
          </cell>
          <cell r="E9677" t="str">
            <v>Service Contracts</v>
          </cell>
          <cell r="F9677" t="str">
            <v>florida</v>
          </cell>
          <cell r="G9677" t="str">
            <v>5 Year MieleCare Warranty w/ RemoteVision (Combi-Steam Ovens) -- requires additional $49.95 RV Module</v>
          </cell>
          <cell r="H9677" t="str">
            <v>For more information &amp; downloadable material (operating manuals, diagrams, etc) visit mieleusa.com.</v>
          </cell>
          <cell r="I9677" t="str">
            <v>5 Year MieleCare Warranty w/ RemoteVision (Combi Steam Ovens) &lt;br&gt; &lt;br&gt; &lt;a href="http://www.mieleusa.com/Service/ExtendedService?page=Terms" target="_blank"&gt;Extended Service Contract Terms &amp; Conditions&lt;/a&gt;</v>
          </cell>
          <cell r="J9677">
            <v>319</v>
          </cell>
        </row>
        <row r="9678">
          <cell r="B9678" t="str">
            <v>amds_florida</v>
          </cell>
          <cell r="F9678" t="str">
            <v>midatlantic</v>
          </cell>
        </row>
        <row r="9679">
          <cell r="B9679" t="str">
            <v>amds_midatlantic</v>
          </cell>
          <cell r="F9679" t="str">
            <v>westregion</v>
          </cell>
        </row>
        <row r="9680">
          <cell r="B9680" t="str">
            <v>amds_west_region</v>
          </cell>
          <cell r="F9680" t="str">
            <v>amdstexas</v>
          </cell>
        </row>
        <row r="9681">
          <cell r="B9681" t="str">
            <v>amds_texas</v>
          </cell>
          <cell r="F9681" t="str">
            <v>website_appliance_catalog</v>
          </cell>
        </row>
        <row r="9682">
          <cell r="B9682" t="str">
            <v>appliance_catalog</v>
          </cell>
          <cell r="F9682" t="str">
            <v>amdschicago</v>
          </cell>
        </row>
        <row r="9683">
          <cell r="F9683" t="str">
            <v>bppinstall</v>
          </cell>
        </row>
        <row r="9684">
          <cell r="F9684" t="str">
            <v>amdstristate</v>
          </cell>
        </row>
        <row r="9685">
          <cell r="F9685" t="str">
            <v>newengland</v>
          </cell>
        </row>
        <row r="9686">
          <cell r="F9686" t="str">
            <v>website_center_sales</v>
          </cell>
        </row>
        <row r="9687">
          <cell r="A9687" t="str">
            <v>26301050USA</v>
          </cell>
          <cell r="C9687" t="str">
            <v>Appliances - Cooking - Cooktops (Gas)</v>
          </cell>
          <cell r="D9687" t="str">
            <v>simple</v>
          </cell>
          <cell r="E9687" t="str">
            <v>Cooking</v>
          </cell>
          <cell r="F9687" t="str">
            <v>florida</v>
          </cell>
          <cell r="G9687" t="str">
            <v>KM 3010 24" Gas on Glass Cooktop</v>
          </cell>
          <cell r="H9687" t="str">
            <v>For more information &amp; downloadable material (operating manuals, diagrams, etc) visit mieleusa.com.</v>
          </cell>
          <cell r="I9687" t="str">
            <v>KM 3010 24" Gas on Glass Cooktop</v>
          </cell>
          <cell r="J9687">
            <v>1099</v>
          </cell>
        </row>
        <row r="9688">
          <cell r="B9688" t="str">
            <v>amds_florida</v>
          </cell>
          <cell r="E9688" t="str">
            <v>Cooking/Gas Cooktops</v>
          </cell>
          <cell r="F9688" t="str">
            <v>midatlantic</v>
          </cell>
        </row>
        <row r="9689">
          <cell r="B9689" t="str">
            <v>amds_west_region</v>
          </cell>
          <cell r="E9689" t="str">
            <v>Cooking/Cooktops</v>
          </cell>
          <cell r="F9689" t="str">
            <v>westregion</v>
          </cell>
        </row>
        <row r="9690">
          <cell r="B9690" t="str">
            <v>amds_texas</v>
          </cell>
          <cell r="F9690" t="str">
            <v>amdstexas</v>
          </cell>
        </row>
        <row r="9691">
          <cell r="B9691" t="str">
            <v>amds_chicago</v>
          </cell>
          <cell r="F9691" t="str">
            <v>website_bpp</v>
          </cell>
        </row>
        <row r="9692">
          <cell r="F9692" t="str">
            <v>website_appliance_catalog</v>
          </cell>
        </row>
        <row r="9693">
          <cell r="F9693" t="str">
            <v>amdschicago</v>
          </cell>
        </row>
        <row r="9694">
          <cell r="F9694" t="str">
            <v>bppinstall</v>
          </cell>
        </row>
        <row r="9695">
          <cell r="F9695" t="str">
            <v>mtp</v>
          </cell>
        </row>
        <row r="9696">
          <cell r="F9696" t="str">
            <v>amdstristate</v>
          </cell>
        </row>
        <row r="9697">
          <cell r="F9697" t="str">
            <v>newengland</v>
          </cell>
        </row>
        <row r="9698">
          <cell r="A9698" t="str">
            <v>26301051USA</v>
          </cell>
          <cell r="C9698" t="str">
            <v>Appliances - Cooking - Cooktops (Gas)</v>
          </cell>
          <cell r="D9698" t="str">
            <v>simple</v>
          </cell>
          <cell r="E9698" t="str">
            <v>Cooking</v>
          </cell>
          <cell r="F9698" t="str">
            <v>florida</v>
          </cell>
          <cell r="G9698" t="str">
            <v>KM 3010 24" LP on Glass Cooktop</v>
          </cell>
          <cell r="H9698" t="str">
            <v>For more information &amp; downloadable material (operating manuals, diagrams, etc) visit mieleusa.com.</v>
          </cell>
          <cell r="I9698" t="str">
            <v>KM 3010 24" LP on Glass Cooktop</v>
          </cell>
          <cell r="J9698">
            <v>1099</v>
          </cell>
        </row>
        <row r="9699">
          <cell r="B9699" t="str">
            <v>amds_florida</v>
          </cell>
          <cell r="E9699" t="str">
            <v>Cooking/Gas Cooktops</v>
          </cell>
          <cell r="F9699" t="str">
            <v>midatlantic</v>
          </cell>
        </row>
        <row r="9700">
          <cell r="B9700" t="str">
            <v>amds_west_region</v>
          </cell>
          <cell r="E9700" t="str">
            <v>Cooking/Cooktops</v>
          </cell>
          <cell r="F9700" t="str">
            <v>westregion</v>
          </cell>
        </row>
        <row r="9701">
          <cell r="B9701" t="str">
            <v>amds_texas</v>
          </cell>
          <cell r="F9701" t="str">
            <v>amdstexas</v>
          </cell>
        </row>
        <row r="9702">
          <cell r="B9702" t="str">
            <v>amds_chicago</v>
          </cell>
          <cell r="F9702" t="str">
            <v>website_bpp</v>
          </cell>
        </row>
        <row r="9703">
          <cell r="B9703" t="str">
            <v>trade_partner</v>
          </cell>
          <cell r="F9703" t="str">
            <v>website_appliance_catalog</v>
          </cell>
        </row>
        <row r="9704">
          <cell r="F9704" t="str">
            <v>amdschicago</v>
          </cell>
        </row>
        <row r="9705">
          <cell r="F9705" t="str">
            <v>bppinstall</v>
          </cell>
        </row>
        <row r="9706">
          <cell r="F9706" t="str">
            <v>mtp</v>
          </cell>
        </row>
        <row r="9707">
          <cell r="F9707" t="str">
            <v>amdstristate</v>
          </cell>
        </row>
        <row r="9708">
          <cell r="F9708" t="str">
            <v>newengland</v>
          </cell>
        </row>
        <row r="9709">
          <cell r="A9709" t="str">
            <v>26305450USA</v>
          </cell>
          <cell r="C9709" t="str">
            <v>Appliances - Cooking - Cooktops (Gas)</v>
          </cell>
          <cell r="D9709" t="str">
            <v>simple</v>
          </cell>
          <cell r="E9709" t="str">
            <v>Cooking</v>
          </cell>
          <cell r="F9709" t="str">
            <v>florida</v>
          </cell>
          <cell r="G9709" t="str">
            <v>KM 3054 36" Gas on Glass Cooktop</v>
          </cell>
          <cell r="H9709" t="str">
            <v>For more information &amp; downloadable material (operating manuals, diagrams, etc) visit mieleusa.com.</v>
          </cell>
          <cell r="I9709" t="str">
            <v>KM 3054 36" Gas on Glass Cooktop</v>
          </cell>
          <cell r="J9709">
            <v>1899</v>
          </cell>
        </row>
        <row r="9710">
          <cell r="B9710" t="str">
            <v>amds_florida</v>
          </cell>
          <cell r="E9710" t="str">
            <v>Cooking/Gas Cooktops</v>
          </cell>
          <cell r="F9710" t="str">
            <v>midatlantic</v>
          </cell>
        </row>
        <row r="9711">
          <cell r="B9711" t="str">
            <v>amds_west_region</v>
          </cell>
          <cell r="E9711" t="str">
            <v>Cooking/Cooktops</v>
          </cell>
          <cell r="F9711" t="str">
            <v>westregion</v>
          </cell>
        </row>
        <row r="9712">
          <cell r="B9712" t="str">
            <v>amds_texas</v>
          </cell>
          <cell r="F9712" t="str">
            <v>amdstexas</v>
          </cell>
        </row>
        <row r="9713">
          <cell r="B9713" t="str">
            <v>amds_chicago</v>
          </cell>
          <cell r="F9713" t="str">
            <v>website_bpp</v>
          </cell>
        </row>
        <row r="9714">
          <cell r="F9714" t="str">
            <v>website_appliance_catalog</v>
          </cell>
        </row>
        <row r="9715">
          <cell r="F9715" t="str">
            <v>amdschicago</v>
          </cell>
        </row>
        <row r="9716">
          <cell r="F9716" t="str">
            <v>bppinstall</v>
          </cell>
        </row>
        <row r="9717">
          <cell r="F9717" t="str">
            <v>mtp</v>
          </cell>
        </row>
        <row r="9718">
          <cell r="F9718" t="str">
            <v>amdstristate</v>
          </cell>
        </row>
        <row r="9719">
          <cell r="F9719" t="str">
            <v>newengland</v>
          </cell>
        </row>
        <row r="9720">
          <cell r="A9720" t="str">
            <v>26305451USA</v>
          </cell>
          <cell r="C9720" t="str">
            <v>Appliances - Cooking - Cooktops (Gas)</v>
          </cell>
          <cell r="D9720" t="str">
            <v>simple</v>
          </cell>
          <cell r="E9720" t="str">
            <v>Cooking</v>
          </cell>
          <cell r="F9720" t="str">
            <v>florida</v>
          </cell>
          <cell r="G9720" t="str">
            <v>KM 3054 36" LP on Glass Cooktop</v>
          </cell>
          <cell r="H9720" t="str">
            <v>For more information &amp; downloadable material (operating manuals, diagrams, etc) visit mieleusa.com.</v>
          </cell>
          <cell r="I9720" t="str">
            <v>KM 3054 36" LP on Glass Cooktop</v>
          </cell>
          <cell r="J9720">
            <v>1899</v>
          </cell>
        </row>
        <row r="9721">
          <cell r="B9721" t="str">
            <v>amds_florida</v>
          </cell>
          <cell r="E9721" t="str">
            <v>Cooking/Gas Cooktops</v>
          </cell>
          <cell r="F9721" t="str">
            <v>midatlantic</v>
          </cell>
        </row>
        <row r="9722">
          <cell r="B9722" t="str">
            <v>amds_west_region</v>
          </cell>
          <cell r="E9722" t="str">
            <v>Cooking/Cooktops</v>
          </cell>
          <cell r="F9722" t="str">
            <v>westregion</v>
          </cell>
        </row>
        <row r="9723">
          <cell r="B9723" t="str">
            <v>amds_texas</v>
          </cell>
          <cell r="F9723" t="str">
            <v>amdstexas</v>
          </cell>
        </row>
        <row r="9724">
          <cell r="B9724" t="str">
            <v>amds_chicago</v>
          </cell>
          <cell r="F9724" t="str">
            <v>website_bpp</v>
          </cell>
        </row>
        <row r="9725">
          <cell r="B9725" t="str">
            <v>trade_partner</v>
          </cell>
          <cell r="F9725" t="str">
            <v>website_appliance_catalog</v>
          </cell>
        </row>
        <row r="9726">
          <cell r="F9726" t="str">
            <v>amdschicago</v>
          </cell>
        </row>
        <row r="9727">
          <cell r="F9727" t="str">
            <v>bppinstall</v>
          </cell>
        </row>
        <row r="9728">
          <cell r="F9728" t="str">
            <v>mtp</v>
          </cell>
        </row>
        <row r="9729">
          <cell r="F9729" t="str">
            <v>amdstristate</v>
          </cell>
        </row>
        <row r="9730">
          <cell r="F9730" t="str">
            <v>newengland</v>
          </cell>
        </row>
        <row r="9731">
          <cell r="A9731" t="str">
            <v>ME_TX1_Q4_RW1</v>
          </cell>
          <cell r="C9731" t="str">
            <v>Events</v>
          </cell>
          <cell r="D9731" t="str">
            <v>virtual</v>
          </cell>
          <cell r="F9731" t="str">
            <v>events_site</v>
          </cell>
          <cell r="G9731" t="str">
            <v>Riedel Wine Glass Tasting</v>
          </cell>
          <cell r="H9731" t="str">
            <v>For more information, please visit mieleusa.com.</v>
          </cell>
          <cell r="I9731" t="str">
            <v>Wine Glass Tasting Seminar with Riedel Crystal. Experience the relationship between the shape of the glass and our perception and enjoyment of wines. Includes a 4-piece Wine Tasting Set.</v>
          </cell>
          <cell r="J9731">
            <v>60</v>
          </cell>
        </row>
        <row r="9732">
          <cell r="A9732" t="str">
            <v>ME_NY1_Q4_RW</v>
          </cell>
          <cell r="C9732" t="str">
            <v>Events</v>
          </cell>
          <cell r="D9732" t="str">
            <v>virtual</v>
          </cell>
          <cell r="F9732" t="str">
            <v>events_site</v>
          </cell>
          <cell r="G9732" t="str">
            <v>Riedel Wine Glass Tasting</v>
          </cell>
          <cell r="H9732" t="str">
            <v>For more information, please visit mieleusa.com.</v>
          </cell>
          <cell r="I9732" t="str">
            <v>Wine Glass Tasting Seminar with Riedel Crystal. Experience the relationship between the shape of the glass and our perception and enjoyment of wines. Includes a 4-piece Wine Tasting Set.</v>
          </cell>
          <cell r="J9732">
            <v>60</v>
          </cell>
        </row>
        <row r="9733">
          <cell r="A9733" t="str">
            <v>ME_FL1_Q4_RW</v>
          </cell>
          <cell r="C9733" t="str">
            <v>Events</v>
          </cell>
          <cell r="D9733" t="str">
            <v>virtual</v>
          </cell>
          <cell r="F9733" t="str">
            <v>events_site</v>
          </cell>
          <cell r="G9733" t="str">
            <v>Riedel Wine Glass Tasting</v>
          </cell>
          <cell r="H9733" t="str">
            <v>For more information, please visit mieleusa.com.</v>
          </cell>
          <cell r="I9733" t="str">
            <v>Wine Glass Tasting Seminar with Riedel Crystal. Experience the relationship between the shape of the glass and our perception and enjoyment of wines. Includes a 4-piece Wine Tasting Set.</v>
          </cell>
          <cell r="J9733">
            <v>60</v>
          </cell>
        </row>
        <row r="9734">
          <cell r="A9734" t="str">
            <v>ME_NJ1_Q4_RW</v>
          </cell>
          <cell r="C9734" t="str">
            <v>Events</v>
          </cell>
          <cell r="D9734" t="str">
            <v>virtual</v>
          </cell>
          <cell r="F9734" t="str">
            <v>events_site</v>
          </cell>
          <cell r="G9734" t="str">
            <v>Riedel Wine Glass Tasting</v>
          </cell>
          <cell r="H9734" t="str">
            <v>For more information, please visit mieleusa.com.</v>
          </cell>
          <cell r="I9734" t="str">
            <v>Wine Glass Tasting Seminar with Riedel Crystal. Experience the relationship between the shape of the glass and our perception and enjoyment of wines. Includes a 3 piece red wine tasting Set.</v>
          </cell>
          <cell r="J9734">
            <v>50</v>
          </cell>
        </row>
        <row r="9735">
          <cell r="A9735" t="str">
            <v>ME_CA2_Q4_RW</v>
          </cell>
          <cell r="C9735" t="str">
            <v>Events</v>
          </cell>
          <cell r="D9735" t="str">
            <v>virtual</v>
          </cell>
          <cell r="F9735" t="str">
            <v>events_site</v>
          </cell>
          <cell r="G9735" t="str">
            <v>Riedel Wine Glass Tasting</v>
          </cell>
          <cell r="H9735" t="str">
            <v>For more information, please visit mieleusa.com.</v>
          </cell>
          <cell r="I9735" t="str">
            <v>Wine Glass Tasting Seminar with Riedel Crystal. Experience the relationship between the shape of the glass and our perception and enjoyment of wines. Includes a 4-piece Wine Tasting Set.</v>
          </cell>
          <cell r="J9735">
            <v>50</v>
          </cell>
        </row>
        <row r="9736">
          <cell r="A9736" t="str">
            <v>ME_FL1_Q3_SP1</v>
          </cell>
          <cell r="C9736" t="str">
            <v>Events</v>
          </cell>
          <cell r="D9736" t="str">
            <v>virtual</v>
          </cell>
          <cell r="F9736" t="str">
            <v>events_site</v>
          </cell>
          <cell r="G9736" t="str">
            <v>Oktoberfest Bavarian Pretzel Demonstration</v>
          </cell>
          <cell r="H9736" t="str">
            <v>For more information &amp; downloadable material (operating manuals, diagrams, etc) visit mieleusa.com.</v>
          </cell>
          <cell r="I9736" t="str">
            <v>Oktoberfest Bavarian Pretzel Demonstration</v>
          </cell>
          <cell r="J9736">
            <v>0</v>
          </cell>
        </row>
        <row r="9737">
          <cell r="A9737" t="str">
            <v>ME_NY1_Q3_SP1</v>
          </cell>
          <cell r="C9737" t="str">
            <v>Events</v>
          </cell>
          <cell r="D9737" t="str">
            <v>virtual</v>
          </cell>
          <cell r="F9737" t="str">
            <v>events_site</v>
          </cell>
          <cell r="G9737" t="str">
            <v>Oktoberfest Bavarian Pretzel Demonstration</v>
          </cell>
          <cell r="H9737" t="str">
            <v>For more information &amp; downloadable material (operating manuals, diagrams, etc) visit mieleusa.com.</v>
          </cell>
          <cell r="I9737" t="str">
            <v>Oktoberfest Bavarian Pretzel Demonstration</v>
          </cell>
          <cell r="J9737">
            <v>0</v>
          </cell>
        </row>
        <row r="9738">
          <cell r="A9738" t="str">
            <v>ME_VA1_Q3_SP1</v>
          </cell>
          <cell r="C9738" t="str">
            <v>Events</v>
          </cell>
          <cell r="D9738" t="str">
            <v>virtual</v>
          </cell>
          <cell r="F9738" t="str">
            <v>events_site</v>
          </cell>
          <cell r="G9738" t="str">
            <v>Oktoberfest Bavarian Pretzel Demonstration</v>
          </cell>
          <cell r="H9738" t="str">
            <v>For more information &amp; downloadable material (operating manuals, diagrams, etc) visit mieleusa.com.</v>
          </cell>
          <cell r="I9738" t="str">
            <v>Oktoberfest Bavarian Pretzel Demonstration</v>
          </cell>
          <cell r="J9738">
            <v>0</v>
          </cell>
        </row>
        <row r="9739">
          <cell r="A9739" t="str">
            <v>ME_WA1_Q3_MC3</v>
          </cell>
          <cell r="C9739" t="str">
            <v>Events</v>
          </cell>
          <cell r="D9739" t="str">
            <v>virtual</v>
          </cell>
          <cell r="F9739" t="str">
            <v>events_site</v>
          </cell>
          <cell r="G9739" t="str">
            <v>MasterChef Class</v>
          </cell>
          <cell r="H9739" t="str">
            <v>For more information &amp; downloadable material (operating manuals, diagrams, etc) visit mieleusa.com.</v>
          </cell>
          <cell r="I9739" t="str">
            <v>Learn from the experts as we cook hands-on with our ovens and cooktops. Our MasterChef class will inspire you to fully utilize the unique features of your Miele appliances.</v>
          </cell>
          <cell r="J9739">
            <v>0</v>
          </cell>
        </row>
        <row r="9740">
          <cell r="A9740" t="str">
            <v>ME_WA1_Q3_IND1</v>
          </cell>
          <cell r="C9740" t="str">
            <v>Events</v>
          </cell>
          <cell r="D9740" t="str">
            <v>virtual</v>
          </cell>
          <cell r="F9740" t="str">
            <v>events_site</v>
          </cell>
          <cell r="G9740" t="str">
            <v>Cooking with Induction</v>
          </cell>
          <cell r="H9740" t="str">
            <v>For more information &amp; downloadable material (operating manuals, diagrams, etc) visit mieleusa.com.</v>
          </cell>
          <cell r="I9740" t="str">
            <v>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v>
          </cell>
          <cell r="J9740">
            <v>0</v>
          </cell>
        </row>
        <row r="9741">
          <cell r="A9741" t="str">
            <v>ME_CA1_Q3_SP1</v>
          </cell>
          <cell r="C9741" t="str">
            <v>Events</v>
          </cell>
          <cell r="D9741" t="str">
            <v>virtual</v>
          </cell>
          <cell r="F9741" t="str">
            <v>events_site</v>
          </cell>
          <cell r="G9741" t="str">
            <v>Quintessential Bavarian Oktoberfest Food</v>
          </cell>
          <cell r="H9741" t="str">
            <v>For more information &amp; downloadable material (operating manuals, diagrams, etc) visit mieleusa.com.</v>
          </cell>
          <cell r="I9741" t="str">
            <v>Quintessential Bavarian Oktoberfest Food</v>
          </cell>
          <cell r="J9741">
            <v>0</v>
          </cell>
        </row>
        <row r="9742">
          <cell r="A9742" t="str">
            <v>ME_FL2_Q3_SP1</v>
          </cell>
          <cell r="C9742" t="str">
            <v>Events</v>
          </cell>
          <cell r="D9742" t="str">
            <v>virtual</v>
          </cell>
          <cell r="F9742" t="str">
            <v>events_site</v>
          </cell>
          <cell r="G9742" t="str">
            <v>Quintessential Bavarian Oktoberfest Food</v>
          </cell>
          <cell r="H9742" t="str">
            <v>For more information &amp; downloadable material (operating manuals, diagrams, etc) visit mieleusa.com.</v>
          </cell>
          <cell r="I9742" t="str">
            <v>Quintessential Bavarian Oktoberfest Food</v>
          </cell>
          <cell r="J9742">
            <v>0</v>
          </cell>
        </row>
        <row r="9743">
          <cell r="A9743" t="str">
            <v>ME_NJ1_Q3_SP1</v>
          </cell>
          <cell r="C9743" t="str">
            <v>Events</v>
          </cell>
          <cell r="D9743" t="str">
            <v>virtual</v>
          </cell>
          <cell r="F9743" t="str">
            <v>events_site</v>
          </cell>
          <cell r="G9743" t="str">
            <v>Quintessential Bavarian Oktoberfest Food</v>
          </cell>
          <cell r="H9743" t="str">
            <v>For more information &amp; downloadable material (operating manuals, diagrams, etc) visit mieleusa.com.</v>
          </cell>
          <cell r="I9743" t="str">
            <v>Quintessential Bavarian Oktoberfest Food</v>
          </cell>
          <cell r="J9743">
            <v>0</v>
          </cell>
        </row>
        <row r="9744">
          <cell r="A9744" t="str">
            <v>ME_MA1_Q3_SP1</v>
          </cell>
          <cell r="C9744" t="str">
            <v>Events</v>
          </cell>
          <cell r="D9744" t="str">
            <v>virtual</v>
          </cell>
          <cell r="F9744" t="str">
            <v>events_site</v>
          </cell>
          <cell r="G9744" t="str">
            <v>Quintessential Bavarian Oktoberfest Food</v>
          </cell>
          <cell r="H9744" t="str">
            <v>For more information &amp; downloadable material (operating manuals, diagrams, etc) visit mieleusa.com.</v>
          </cell>
          <cell r="I9744" t="str">
            <v>Quintessential Bavarian Oktoberfest Food</v>
          </cell>
          <cell r="J9744">
            <v>0</v>
          </cell>
        </row>
        <row r="9745">
          <cell r="A9745" t="str">
            <v>ME_TX1_Q3_SP1</v>
          </cell>
          <cell r="C9745" t="str">
            <v>Events</v>
          </cell>
          <cell r="D9745" t="str">
            <v>virtual</v>
          </cell>
          <cell r="F9745" t="str">
            <v>events_site</v>
          </cell>
          <cell r="G9745" t="str">
            <v>Quintessential Bavarian Oktoberfest Food</v>
          </cell>
          <cell r="H9745" t="str">
            <v>For more information &amp; downloadable material (operating manuals, diagrams, etc) visit mieleusa.com.</v>
          </cell>
          <cell r="I9745" t="str">
            <v>Quintessential Bavarian Oktoberfest Food</v>
          </cell>
          <cell r="J9745">
            <v>0</v>
          </cell>
        </row>
        <row r="9746">
          <cell r="A9746" t="str">
            <v>ME_AZ1_Q3_SP1</v>
          </cell>
          <cell r="C9746" t="str">
            <v>Events</v>
          </cell>
          <cell r="D9746" t="str">
            <v>virtual</v>
          </cell>
          <cell r="F9746" t="str">
            <v>events_site</v>
          </cell>
          <cell r="G9746" t="str">
            <v>Quintessential Bavarian Oktoberfest Food</v>
          </cell>
          <cell r="H9746" t="str">
            <v>For more information &amp; downloadable material (operating manuals, diagrams, etc) visit mieleusa.com.</v>
          </cell>
          <cell r="I9746" t="str">
            <v>Quintessential Bavarian Oktoberfest Food</v>
          </cell>
          <cell r="J9746">
            <v>0</v>
          </cell>
        </row>
        <row r="9747">
          <cell r="A9747" t="str">
            <v>ME_CA2_Q3_SP1</v>
          </cell>
          <cell r="C9747" t="str">
            <v>Events</v>
          </cell>
          <cell r="D9747" t="str">
            <v>virtual</v>
          </cell>
          <cell r="F9747" t="str">
            <v>events_site</v>
          </cell>
          <cell r="G9747" t="str">
            <v>Quintessential Bavarian Oktoberfest Food</v>
          </cell>
          <cell r="H9747" t="str">
            <v>For more information &amp; downloadable material (operating manuals, diagrams, etc) visit mieleusa.com.</v>
          </cell>
          <cell r="I9747" t="str">
            <v>Quintessential Bavarian Oktoberfest Food</v>
          </cell>
          <cell r="J9747">
            <v>0</v>
          </cell>
        </row>
        <row r="9748">
          <cell r="A9748" t="str">
            <v>ME_NY1_Q3_SP2</v>
          </cell>
          <cell r="C9748" t="str">
            <v>Events</v>
          </cell>
          <cell r="D9748" t="str">
            <v>virtual</v>
          </cell>
          <cell r="F9748" t="str">
            <v>events_site</v>
          </cell>
          <cell r="G9748" t="str">
            <v>Clodagh's Irish Harvest Supper</v>
          </cell>
          <cell r="H9748" t="str">
            <v>For more information &amp; downloadable material (operating manuals, diagrams, etc) visit mieleusa.com.</v>
          </cell>
          <cell r="I9748" t="str">
            <v>Irish Celebrity Chef Clodagh McKenna</v>
          </cell>
          <cell r="J9748">
            <v>35</v>
          </cell>
        </row>
        <row r="9749">
          <cell r="B9749" t="str">
            <v>events</v>
          </cell>
        </row>
        <row r="9750">
          <cell r="A9750" t="str">
            <v>ME_WA1_Q3_SB2</v>
          </cell>
          <cell r="C9750" t="str">
            <v>Events</v>
          </cell>
          <cell r="D9750" t="str">
            <v>virtual</v>
          </cell>
          <cell r="F9750" t="str">
            <v>events_site</v>
          </cell>
          <cell r="G9750" t="str">
            <v>Steam Basics</v>
          </cell>
          <cell r="H9750" t="str">
            <v>For more information, please visit mieleusa.com.</v>
          </cell>
          <cell r="I9750" t="str">
            <v>Learn the basics of steam cooking. The class will discuss our most asked about tips and features to using a Miele Steam or Combi-Steam oven.</v>
          </cell>
          <cell r="J9750">
            <v>0</v>
          </cell>
        </row>
        <row r="9751">
          <cell r="A9751">
            <v>10245660</v>
          </cell>
          <cell r="C9751" t="str">
            <v>Accessories - Dishwashers - Cleaning Products</v>
          </cell>
          <cell r="D9751" t="str">
            <v>simple</v>
          </cell>
          <cell r="E9751" t="str">
            <v>Dishwashers</v>
          </cell>
          <cell r="F9751" t="str">
            <v>base</v>
          </cell>
          <cell r="G9751" t="str">
            <v>MieleCare Collection Dishwasher Detergent Tabs</v>
          </cell>
          <cell r="H9751" t="str">
            <v>For more information &amp; downloadable material (operating manuals, diagrams, etc) visit mieleusa.com.</v>
          </cell>
          <cell r="I9751" t="str">
            <v>Each dishwasher detergent tablet features a powerful enzyme formula and a three-layer construction that delivers superior wash results. They can be used with any brand of dishwasher. Contains: 3 boxes - 20 tabs per box.</v>
          </cell>
          <cell r="J9751">
            <v>29.99</v>
          </cell>
        </row>
        <row r="9752">
          <cell r="B9752" t="str">
            <v>default</v>
          </cell>
          <cell r="E9752" t="str">
            <v>Dishwashers/Dishwasher care</v>
          </cell>
          <cell r="F9752" t="str">
            <v>amdsvacuum</v>
          </cell>
        </row>
        <row r="9753">
          <cell r="B9753" t="str">
            <v>amds_vacuum</v>
          </cell>
          <cell r="F9753" t="str">
            <v>website_vac_room</v>
          </cell>
        </row>
        <row r="9754">
          <cell r="B9754" t="str">
            <v>center_sales</v>
          </cell>
          <cell r="F9754" t="str">
            <v>website_center_sales</v>
          </cell>
        </row>
        <row r="9755">
          <cell r="A9755" t="str">
            <v>ME_CA2_2016Q4_SP2</v>
          </cell>
          <cell r="C9755" t="str">
            <v>Events</v>
          </cell>
          <cell r="D9755" t="str">
            <v>virtual</v>
          </cell>
          <cell r="F9755" t="str">
            <v>events_site</v>
          </cell>
          <cell r="G9755" t="str">
            <v>World Wine Guys San Francisco</v>
          </cell>
          <cell r="H9755" t="str">
            <v>For more information &amp; downloadable material (operating manuals, diagrams, etc) visit mieleusa.com.</v>
          </cell>
          <cell r="I9755" t="str">
            <v>Enjoy a fun night with delicious food and perfectly paired wines. Mike and Jeff, also know as the World Wine Guys will demonstrate three recipes from their cookbook and compare select wines from Deutsch Family Wine &amp; Spirits. All proceeds will be donated to charity.</v>
          </cell>
          <cell r="J9755">
            <v>25</v>
          </cell>
        </row>
        <row r="9756">
          <cell r="A9756" t="str">
            <v>ME_IL1_2016Q4_SP1</v>
          </cell>
          <cell r="C9756" t="str">
            <v>Events</v>
          </cell>
          <cell r="D9756" t="str">
            <v>virtual</v>
          </cell>
          <cell r="F9756" t="str">
            <v>events_site</v>
          </cell>
          <cell r="G9756" t="str">
            <v>World Wine Guys Chicago</v>
          </cell>
          <cell r="H9756" t="str">
            <v>For more information &amp; downloadable material (operating manuals, diagrams, etc) visit mieleusa.com.</v>
          </cell>
          <cell r="I9756" t="str">
            <v>Enjoy a fun night with delicious food and perfectly paired wines. Mike and Jeff, also know as the World Wine Guys will demonstrate three recipes from their cookbook and compare select wines from Deutsch Family Wine &amp; Spirits. All proceeds will be donated to charity.</v>
          </cell>
          <cell r="J9756">
            <v>25</v>
          </cell>
        </row>
        <row r="9757">
          <cell r="A9757" t="str">
            <v>ME_FL2_2016Q4_SP1</v>
          </cell>
          <cell r="C9757" t="str">
            <v>Events</v>
          </cell>
          <cell r="D9757" t="str">
            <v>virtual</v>
          </cell>
          <cell r="F9757" t="str">
            <v>events_site</v>
          </cell>
          <cell r="G9757" t="str">
            <v xml:space="preserve">World Wine Guys Coral Gables </v>
          </cell>
          <cell r="H9757" t="str">
            <v>For more information &amp; downloadable material (operating manuals, diagrams, etc) visit mieleusa.com.</v>
          </cell>
          <cell r="I9757" t="str">
            <v>Enjoy a fun night with delicious food and perfectly paired wines. Mike and Jeff, also know as the World Wine Guys will demonstrate three recipes from their cookbook and compare select wines from Deutsch Family Wine &amp; Spirits. All proceeds will be donated to charity.</v>
          </cell>
          <cell r="J9757">
            <v>25</v>
          </cell>
        </row>
        <row r="9758">
          <cell r="A9758" t="str">
            <v>28346655USA</v>
          </cell>
          <cell r="C9758" t="str">
            <v>Appliances - Cooking - Hoods (Built-in)</v>
          </cell>
          <cell r="D9758" t="str">
            <v>simple</v>
          </cell>
          <cell r="E9758" t="str">
            <v>Cooking</v>
          </cell>
          <cell r="F9758" t="str">
            <v>florida</v>
          </cell>
          <cell r="G9758" t="str">
            <v>DA3466 Built-in Hood - 24"</v>
          </cell>
          <cell r="H9758" t="str">
            <v>For more information &amp; downloadable material (operating manuals, diagrams, etc) visit mieleusa.com.</v>
          </cell>
          <cell r="I9758" t="str">
            <v>DA3466 Built-in Hood - 24"</v>
          </cell>
          <cell r="J9758">
            <v>979</v>
          </cell>
        </row>
        <row r="9759">
          <cell r="B9759" t="str">
            <v>amds_florida</v>
          </cell>
          <cell r="E9759" t="str">
            <v>Cooking/Ventilation Hoods</v>
          </cell>
          <cell r="F9759" t="str">
            <v>midatlantic</v>
          </cell>
        </row>
        <row r="9760">
          <cell r="B9760" t="str">
            <v>amds_west_region</v>
          </cell>
          <cell r="F9760" t="str">
            <v>westregion</v>
          </cell>
        </row>
        <row r="9761">
          <cell r="B9761" t="str">
            <v>amds_texas</v>
          </cell>
          <cell r="F9761" t="str">
            <v>amdstexas</v>
          </cell>
        </row>
        <row r="9762">
          <cell r="B9762" t="str">
            <v>amds_chicago</v>
          </cell>
          <cell r="F9762" t="str">
            <v>website_bpp</v>
          </cell>
        </row>
        <row r="9763">
          <cell r="B9763" t="str">
            <v>trade_partner</v>
          </cell>
          <cell r="F9763" t="str">
            <v>website_appliance_catalog</v>
          </cell>
        </row>
        <row r="9764">
          <cell r="F9764" t="str">
            <v>amdschicago</v>
          </cell>
        </row>
        <row r="9765">
          <cell r="F9765" t="str">
            <v>bppinstall</v>
          </cell>
        </row>
        <row r="9766">
          <cell r="F9766" t="str">
            <v>mtp</v>
          </cell>
        </row>
        <row r="9767">
          <cell r="F9767" t="str">
            <v>amdstristate</v>
          </cell>
        </row>
        <row r="9768">
          <cell r="F9768" t="str">
            <v>newengland</v>
          </cell>
        </row>
        <row r="9769">
          <cell r="A9769" t="str">
            <v>28348655USA</v>
          </cell>
          <cell r="C9769" t="str">
            <v>Appliances - Cooking - Hoods (Built-in)</v>
          </cell>
          <cell r="D9769" t="str">
            <v>simple</v>
          </cell>
          <cell r="E9769" t="str">
            <v>Cooking</v>
          </cell>
          <cell r="F9769" t="str">
            <v>florida</v>
          </cell>
          <cell r="G9769" t="str">
            <v>DA3486 Built-in Hood - 30"</v>
          </cell>
          <cell r="H9769" t="str">
            <v>For more information &amp; downloadable material (operating manuals, diagrams, etc) visit mieleusa.com.</v>
          </cell>
          <cell r="I9769" t="str">
            <v>DA3486 Built-in Hood - 30"</v>
          </cell>
          <cell r="J9769">
            <v>999</v>
          </cell>
        </row>
        <row r="9770">
          <cell r="B9770" t="str">
            <v>amds_florida</v>
          </cell>
          <cell r="E9770" t="str">
            <v>Cooking/Ventilation Hoods</v>
          </cell>
          <cell r="F9770" t="str">
            <v>midatlantic</v>
          </cell>
        </row>
        <row r="9771">
          <cell r="B9771" t="str">
            <v>amds_west_region</v>
          </cell>
          <cell r="F9771" t="str">
            <v>westregion</v>
          </cell>
        </row>
        <row r="9772">
          <cell r="B9772" t="str">
            <v>amds_texas</v>
          </cell>
          <cell r="F9772" t="str">
            <v>amdstexas</v>
          </cell>
        </row>
        <row r="9773">
          <cell r="B9773" t="str">
            <v>amds_chicago</v>
          </cell>
          <cell r="F9773" t="str">
            <v>website_bpp</v>
          </cell>
        </row>
        <row r="9774">
          <cell r="B9774" t="str">
            <v>trade_partner</v>
          </cell>
          <cell r="F9774" t="str">
            <v>website_appliance_catalog</v>
          </cell>
        </row>
        <row r="9775">
          <cell r="F9775" t="str">
            <v>amdschicago</v>
          </cell>
        </row>
        <row r="9776">
          <cell r="F9776" t="str">
            <v>bppinstall</v>
          </cell>
        </row>
        <row r="9777">
          <cell r="F9777" t="str">
            <v>mtp</v>
          </cell>
        </row>
        <row r="9778">
          <cell r="F9778" t="str">
            <v>amdstristate</v>
          </cell>
        </row>
        <row r="9779">
          <cell r="F9779" t="str">
            <v>newengland</v>
          </cell>
        </row>
        <row r="9780">
          <cell r="A9780" t="str">
            <v>28349655USA</v>
          </cell>
          <cell r="C9780" t="str">
            <v>Appliances - Cooking - Hoods (Built-in)</v>
          </cell>
          <cell r="D9780" t="str">
            <v>simple</v>
          </cell>
          <cell r="E9780" t="str">
            <v>Cooking</v>
          </cell>
          <cell r="F9780" t="str">
            <v>florida</v>
          </cell>
          <cell r="G9780" t="str">
            <v>DA3496 Built-in Hood - 36"</v>
          </cell>
          <cell r="H9780" t="str">
            <v>For more information &amp; downloadable material (operating manuals, diagrams, etc) visit mieleusa.com.</v>
          </cell>
          <cell r="I9780" t="str">
            <v>DA3496 Built-in Hood - 36"</v>
          </cell>
          <cell r="J9780">
            <v>999</v>
          </cell>
        </row>
        <row r="9781">
          <cell r="B9781" t="str">
            <v>amds_florida</v>
          </cell>
          <cell r="E9781" t="str">
            <v>Cooking/Ventilation Hoods</v>
          </cell>
          <cell r="F9781" t="str">
            <v>midatlantic</v>
          </cell>
        </row>
        <row r="9782">
          <cell r="B9782" t="str">
            <v>amds_west_region</v>
          </cell>
          <cell r="F9782" t="str">
            <v>westregion</v>
          </cell>
        </row>
        <row r="9783">
          <cell r="B9783" t="str">
            <v>amds_texas</v>
          </cell>
          <cell r="F9783" t="str">
            <v>amdstexas</v>
          </cell>
        </row>
        <row r="9784">
          <cell r="B9784" t="str">
            <v>appliance_catalog</v>
          </cell>
          <cell r="F9784" t="str">
            <v>website_bpp</v>
          </cell>
        </row>
        <row r="9785">
          <cell r="B9785" t="str">
            <v>amds_chicago</v>
          </cell>
          <cell r="F9785" t="str">
            <v>website_appliance_catalog</v>
          </cell>
        </row>
        <row r="9786">
          <cell r="B9786" t="str">
            <v>trade_partner</v>
          </cell>
          <cell r="F9786" t="str">
            <v>amdschicago</v>
          </cell>
        </row>
        <row r="9787">
          <cell r="F9787" t="str">
            <v>bppinstall</v>
          </cell>
        </row>
        <row r="9788">
          <cell r="F9788" t="str">
            <v>mtp</v>
          </cell>
        </row>
        <row r="9789">
          <cell r="F9789" t="str">
            <v>amdstristate</v>
          </cell>
        </row>
        <row r="9790">
          <cell r="F9790" t="str">
            <v>newengland</v>
          </cell>
        </row>
        <row r="9791">
          <cell r="A9791" t="str">
            <v>28269035USA</v>
          </cell>
          <cell r="C9791" t="str">
            <v>Appliances - Cooking - Hoods (Built-in)</v>
          </cell>
          <cell r="D9791" t="str">
            <v>simple</v>
          </cell>
          <cell r="E9791" t="str">
            <v>Cooking</v>
          </cell>
          <cell r="F9791" t="str">
            <v>florida</v>
          </cell>
          <cell r="G9791" t="str">
            <v>DA2690 Brilliant White - 36" Extra Slim Insert Hood</v>
          </cell>
          <cell r="H9791" t="str">
            <v>For more information &amp; downloadable material (operating manuals, diagrams, etc) visit mieleusa.com.</v>
          </cell>
          <cell r="I9791" t="str">
            <v>DA2690 Brilliant White - 36" Extra Slim Insert Hood will fit into less than 12" deep upper cabinetry</v>
          </cell>
          <cell r="J9791">
            <v>1699</v>
          </cell>
        </row>
        <row r="9792">
          <cell r="B9792" t="str">
            <v>amds_florida</v>
          </cell>
          <cell r="E9792" t="str">
            <v>Cooking/Ventilation Hoods</v>
          </cell>
          <cell r="F9792" t="str">
            <v>midatlantic</v>
          </cell>
        </row>
        <row r="9793">
          <cell r="B9793" t="str">
            <v>amds_west_region</v>
          </cell>
          <cell r="F9793" t="str">
            <v>westregion</v>
          </cell>
        </row>
        <row r="9794">
          <cell r="B9794" t="str">
            <v>amds_texas</v>
          </cell>
          <cell r="F9794" t="str">
            <v>amdstexas</v>
          </cell>
        </row>
        <row r="9795">
          <cell r="B9795" t="str">
            <v>appliance_catalog</v>
          </cell>
          <cell r="F9795" t="str">
            <v>website_bpp</v>
          </cell>
        </row>
        <row r="9796">
          <cell r="B9796" t="str">
            <v>amds_chicago</v>
          </cell>
          <cell r="F9796" t="str">
            <v>website_appliance_catalog</v>
          </cell>
        </row>
        <row r="9797">
          <cell r="B9797" t="str">
            <v>trade_partner</v>
          </cell>
          <cell r="F9797" t="str">
            <v>amdschicago</v>
          </cell>
        </row>
        <row r="9798">
          <cell r="F9798" t="str">
            <v>bppinstall</v>
          </cell>
        </row>
        <row r="9799">
          <cell r="F9799" t="str">
            <v>mtp</v>
          </cell>
        </row>
        <row r="9800">
          <cell r="F9800" t="str">
            <v>amdstristate</v>
          </cell>
        </row>
        <row r="9801">
          <cell r="F9801" t="str">
            <v>newengland</v>
          </cell>
        </row>
        <row r="9802">
          <cell r="A9802" t="str">
            <v>28269055USA</v>
          </cell>
          <cell r="C9802" t="str">
            <v>Appliances - Cooking - Hoods (Built-in)</v>
          </cell>
          <cell r="D9802" t="str">
            <v>simple</v>
          </cell>
          <cell r="E9802" t="str">
            <v>Cooking</v>
          </cell>
          <cell r="F9802" t="str">
            <v>florida</v>
          </cell>
          <cell r="G9802" t="str">
            <v>DA2690 Stainless Steel - 36" Extra Slim Insert Hood</v>
          </cell>
          <cell r="H9802" t="str">
            <v>For more information &amp; downloadable material (operating manuals, diagrams, etc) visit mieleusa.com.</v>
          </cell>
          <cell r="I9802" t="str">
            <v>DA2690 Stainless Steel - 36" Extra Slim Insert Hood will fit into less than 12" deep upper cabinetry</v>
          </cell>
          <cell r="J9802">
            <v>1699</v>
          </cell>
        </row>
        <row r="9803">
          <cell r="B9803" t="str">
            <v>amds_florida</v>
          </cell>
          <cell r="E9803" t="str">
            <v>Cooking/Ventilation Hoods</v>
          </cell>
          <cell r="F9803" t="str">
            <v>midatlantic</v>
          </cell>
        </row>
        <row r="9804">
          <cell r="B9804" t="str">
            <v>amds_west_region</v>
          </cell>
          <cell r="F9804" t="str">
            <v>westregion</v>
          </cell>
        </row>
        <row r="9805">
          <cell r="B9805" t="str">
            <v>amds_texas</v>
          </cell>
          <cell r="F9805" t="str">
            <v>amdstexas</v>
          </cell>
        </row>
        <row r="9806">
          <cell r="B9806" t="str">
            <v>appliance_catalog</v>
          </cell>
          <cell r="F9806" t="str">
            <v>website_bpp</v>
          </cell>
        </row>
        <row r="9807">
          <cell r="B9807" t="str">
            <v>amds_chicago</v>
          </cell>
          <cell r="F9807" t="str">
            <v>website_appliance_catalog</v>
          </cell>
        </row>
        <row r="9808">
          <cell r="B9808" t="str">
            <v>trade_partner</v>
          </cell>
          <cell r="F9808" t="str">
            <v>amdschicago</v>
          </cell>
        </row>
        <row r="9809">
          <cell r="F9809" t="str">
            <v>bppinstall</v>
          </cell>
        </row>
        <row r="9810">
          <cell r="F9810" t="str">
            <v>mtp</v>
          </cell>
        </row>
        <row r="9811">
          <cell r="F9811" t="str">
            <v>amdstristate</v>
          </cell>
        </row>
        <row r="9812">
          <cell r="F9812" t="str">
            <v>newengland</v>
          </cell>
        </row>
        <row r="9813">
          <cell r="A9813" t="str">
            <v>23680071USA</v>
          </cell>
          <cell r="C9813" t="str">
            <v>Appliances - Cooking - Ovens</v>
          </cell>
          <cell r="D9813" t="str">
            <v>simple</v>
          </cell>
          <cell r="E9813" t="str">
            <v>Cooking</v>
          </cell>
          <cell r="F9813" t="str">
            <v>florida</v>
          </cell>
          <cell r="G9813" t="str">
            <v>DGC6800-1 XL 24" Combi-Steam Oven PureLine Brilliant White M Touch - 208/240v compatible</v>
          </cell>
          <cell r="H9813" t="str">
            <v>DGC6800-1 XL 24" Combi-Steam Oven PureLine Brilliant White M Touch - 208/240v compatible</v>
          </cell>
          <cell r="I9813" t="str">
            <v>DGC6800-1 XL 24" Combi-Steam Oven PureLine Brilliant White M Touch - 208/240v compatible</v>
          </cell>
          <cell r="J9813">
            <v>3999</v>
          </cell>
        </row>
        <row r="9814">
          <cell r="B9814" t="str">
            <v>amds_florida</v>
          </cell>
          <cell r="E9814" t="str">
            <v>Cooking/Ovens</v>
          </cell>
          <cell r="F9814" t="str">
            <v>midatlantic</v>
          </cell>
        </row>
        <row r="9815">
          <cell r="B9815" t="str">
            <v>amds_west_region</v>
          </cell>
          <cell r="E9815" t="str">
            <v>Cooking/Steam Ovens</v>
          </cell>
          <cell r="F9815" t="str">
            <v>westregion</v>
          </cell>
        </row>
        <row r="9816">
          <cell r="B9816" t="str">
            <v>amds_texas</v>
          </cell>
          <cell r="F9816" t="str">
            <v>amdstexas</v>
          </cell>
        </row>
        <row r="9817">
          <cell r="B9817" t="str">
            <v>amds_chicago</v>
          </cell>
          <cell r="F9817" t="str">
            <v>website_bpp</v>
          </cell>
        </row>
        <row r="9818">
          <cell r="B9818" t="str">
            <v>trade_partner</v>
          </cell>
          <cell r="F9818" t="str">
            <v>website_appliance_catalog</v>
          </cell>
        </row>
        <row r="9819">
          <cell r="F9819" t="str">
            <v>amdschicago</v>
          </cell>
        </row>
        <row r="9820">
          <cell r="F9820" t="str">
            <v>bppinstall</v>
          </cell>
        </row>
        <row r="9821">
          <cell r="F9821" t="str">
            <v>mtp</v>
          </cell>
        </row>
        <row r="9822">
          <cell r="F9822" t="str">
            <v>amdstristate</v>
          </cell>
        </row>
        <row r="9823">
          <cell r="F9823" t="str">
            <v>newengland</v>
          </cell>
        </row>
        <row r="9824">
          <cell r="A9824" t="str">
            <v>23680070USA</v>
          </cell>
          <cell r="C9824" t="str">
            <v>Appliances - Cooking - Ovens</v>
          </cell>
          <cell r="D9824" t="str">
            <v>simple</v>
          </cell>
          <cell r="E9824" t="str">
            <v>Cooking</v>
          </cell>
          <cell r="F9824" t="str">
            <v>florida</v>
          </cell>
          <cell r="G9824" t="str">
            <v>DGC6800-1 XL 24" Combi-Steam Oven PureLine M Touch (Truffle Brown) 208/240v compatible</v>
          </cell>
          <cell r="H9824" t="str">
            <v>DGC6800-1 XL 24" Combi-Steam Oven PureLine M Touch (Truffle Brown) 208/240v compatible</v>
          </cell>
          <cell r="I9824" t="str">
            <v>DGC6800-1 XL 24" Combi-Steam Oven PureLine M Touch (Truffle Brown) 208/240v compatible</v>
          </cell>
          <cell r="J9824">
            <v>3999</v>
          </cell>
        </row>
        <row r="9825">
          <cell r="B9825" t="str">
            <v>amds_florida</v>
          </cell>
          <cell r="E9825" t="str">
            <v>Cooking/Ovens</v>
          </cell>
          <cell r="F9825" t="str">
            <v>midatlantic</v>
          </cell>
        </row>
        <row r="9826">
          <cell r="B9826" t="str">
            <v>amds_midatlantic</v>
          </cell>
          <cell r="E9826" t="str">
            <v>Cooking/Steam Ovens</v>
          </cell>
          <cell r="F9826" t="str">
            <v>westregion</v>
          </cell>
        </row>
        <row r="9827">
          <cell r="B9827" t="str">
            <v>amds_west_region</v>
          </cell>
          <cell r="F9827" t="str">
            <v>amdstexas</v>
          </cell>
        </row>
        <row r="9828">
          <cell r="B9828" t="str">
            <v>amds_texas</v>
          </cell>
          <cell r="F9828" t="str">
            <v>website_bpp</v>
          </cell>
        </row>
        <row r="9829">
          <cell r="B9829" t="str">
            <v>bpp</v>
          </cell>
          <cell r="F9829" t="str">
            <v>website_appliance_catalog</v>
          </cell>
        </row>
        <row r="9830">
          <cell r="B9830" t="str">
            <v>appliance_catalog</v>
          </cell>
          <cell r="F9830" t="str">
            <v>amdschicago</v>
          </cell>
        </row>
        <row r="9831">
          <cell r="B9831" t="str">
            <v>amds_chicago</v>
          </cell>
          <cell r="F9831" t="str">
            <v>bppinstall</v>
          </cell>
        </row>
        <row r="9832">
          <cell r="B9832" t="str">
            <v>bpp_install</v>
          </cell>
          <cell r="F9832" t="str">
            <v>mtp</v>
          </cell>
        </row>
        <row r="9833">
          <cell r="B9833" t="str">
            <v>trade_partner</v>
          </cell>
          <cell r="F9833" t="str">
            <v>amdstristate</v>
          </cell>
        </row>
        <row r="9834">
          <cell r="B9834" t="str">
            <v>amds_tristate</v>
          </cell>
          <cell r="F9834" t="str">
            <v>newengland</v>
          </cell>
        </row>
        <row r="9835">
          <cell r="A9835" t="str">
            <v>23660072USA</v>
          </cell>
          <cell r="C9835" t="str">
            <v>Appliances - Cooking - Ovens</v>
          </cell>
          <cell r="D9835" t="str">
            <v>simple</v>
          </cell>
          <cell r="E9835" t="str">
            <v>Cooking</v>
          </cell>
          <cell r="F9835" t="str">
            <v>florida</v>
          </cell>
          <cell r="G9835" t="str">
            <v>DGC6600 XL-1 Combi-Steam Oven Pureline SensorTronic (Obsidian Black) 208/240v compatible</v>
          </cell>
          <cell r="H9835" t="str">
            <v>DGC6600-1 XL Combi-Steam Oven Pureline SensorTronic (Obsidian Black) 208/240v compatible</v>
          </cell>
          <cell r="I9835" t="str">
            <v>DGC6600-1 XL Combi-Steam Oven Pureline SensorTronic (Obsidian Black) 208/240v compatible</v>
          </cell>
          <cell r="J9835">
            <v>3599</v>
          </cell>
        </row>
        <row r="9836">
          <cell r="B9836" t="str">
            <v>amds_florida</v>
          </cell>
          <cell r="E9836" t="str">
            <v>Cooking/Ovens</v>
          </cell>
          <cell r="F9836" t="str">
            <v>midatlantic</v>
          </cell>
        </row>
        <row r="9837">
          <cell r="B9837" t="str">
            <v>amds_midatlantic</v>
          </cell>
          <cell r="E9837" t="str">
            <v>Cooking/Steam Ovens</v>
          </cell>
          <cell r="F9837" t="str">
            <v>westregion</v>
          </cell>
        </row>
        <row r="9838">
          <cell r="B9838" t="str">
            <v>amds_west_region</v>
          </cell>
          <cell r="F9838" t="str">
            <v>amdstexas</v>
          </cell>
        </row>
        <row r="9839">
          <cell r="B9839" t="str">
            <v>amds_texas</v>
          </cell>
          <cell r="F9839" t="str">
            <v>website_bpp</v>
          </cell>
        </row>
        <row r="9840">
          <cell r="B9840" t="str">
            <v>bpp</v>
          </cell>
          <cell r="F9840" t="str">
            <v>website_appliance_catalog</v>
          </cell>
        </row>
        <row r="9841">
          <cell r="B9841" t="str">
            <v>appliance_catalog</v>
          </cell>
          <cell r="F9841" t="str">
            <v>amdschicago</v>
          </cell>
        </row>
        <row r="9842">
          <cell r="B9842" t="str">
            <v>amds_chicago</v>
          </cell>
          <cell r="F9842" t="str">
            <v>bppinstall</v>
          </cell>
        </row>
        <row r="9843">
          <cell r="B9843" t="str">
            <v>bpp_install</v>
          </cell>
          <cell r="F9843" t="str">
            <v>mtp</v>
          </cell>
        </row>
        <row r="9844">
          <cell r="B9844" t="str">
            <v>trade_partner</v>
          </cell>
          <cell r="F9844" t="str">
            <v>amdstristate</v>
          </cell>
        </row>
        <row r="9845">
          <cell r="B9845" t="str">
            <v>amds_tristate</v>
          </cell>
          <cell r="F9845" t="str">
            <v>newengland</v>
          </cell>
        </row>
        <row r="9846">
          <cell r="A9846" t="str">
            <v>23680072USA</v>
          </cell>
          <cell r="C9846" t="str">
            <v>Appliances - Cooking - Ovens</v>
          </cell>
          <cell r="D9846" t="str">
            <v>simple</v>
          </cell>
          <cell r="E9846" t="str">
            <v>Cooking</v>
          </cell>
          <cell r="F9846" t="str">
            <v>florida</v>
          </cell>
          <cell r="G9846" t="str">
            <v>DGC6800-1 XL 24" Combi-Steam Oven PureLine M Touch (Obsidian Black) 208/240v compatible</v>
          </cell>
          <cell r="H9846" t="str">
            <v>DGC6800-1 XL 24" Combi-Steam Oven PureLine M Touch (Obsidian Black) 208/240v compatible</v>
          </cell>
          <cell r="I9846" t="str">
            <v>DGC6800-1 XL 24" Combi-Steam Oven PureLine M Touch (Obsidian Black) 208/240v compatible</v>
          </cell>
          <cell r="J9846">
            <v>3999</v>
          </cell>
        </row>
        <row r="9847">
          <cell r="B9847" t="str">
            <v>amds_florida</v>
          </cell>
          <cell r="E9847" t="str">
            <v>Cooking/Ovens</v>
          </cell>
          <cell r="F9847" t="str">
            <v>midatlantic</v>
          </cell>
        </row>
        <row r="9848">
          <cell r="B9848" t="str">
            <v>amds_midatlantic</v>
          </cell>
          <cell r="E9848" t="str">
            <v>Cooking/Steam Ovens</v>
          </cell>
          <cell r="F9848" t="str">
            <v>westregion</v>
          </cell>
        </row>
        <row r="9849">
          <cell r="B9849" t="str">
            <v>amds_west_region</v>
          </cell>
          <cell r="F9849" t="str">
            <v>amdstexas</v>
          </cell>
        </row>
        <row r="9850">
          <cell r="B9850" t="str">
            <v>amds_texas</v>
          </cell>
          <cell r="F9850" t="str">
            <v>website_bpp</v>
          </cell>
        </row>
        <row r="9851">
          <cell r="B9851" t="str">
            <v>bpp</v>
          </cell>
          <cell r="F9851" t="str">
            <v>website_appliance_catalog</v>
          </cell>
        </row>
        <row r="9852">
          <cell r="B9852" t="str">
            <v>appliance_catalog</v>
          </cell>
          <cell r="F9852" t="str">
            <v>amdschicago</v>
          </cell>
        </row>
        <row r="9853">
          <cell r="B9853" t="str">
            <v>amds_chicago</v>
          </cell>
          <cell r="F9853" t="str">
            <v>bppinstall</v>
          </cell>
        </row>
        <row r="9854">
          <cell r="B9854" t="str">
            <v>bpp_install</v>
          </cell>
          <cell r="F9854" t="str">
            <v>mtp</v>
          </cell>
        </row>
        <row r="9855">
          <cell r="B9855" t="str">
            <v>trade_partner</v>
          </cell>
          <cell r="F9855" t="str">
            <v>amdstristate</v>
          </cell>
        </row>
        <row r="9856">
          <cell r="B9856" t="str">
            <v>amds_tristate</v>
          </cell>
          <cell r="F9856" t="str">
            <v>newengland</v>
          </cell>
        </row>
        <row r="9857">
          <cell r="A9857" t="str">
            <v>23680574USA</v>
          </cell>
          <cell r="C9857" t="str">
            <v>Appliances - Cooking - Ovens</v>
          </cell>
          <cell r="D9857" t="str">
            <v>simple</v>
          </cell>
          <cell r="E9857" t="str">
            <v>Cooking</v>
          </cell>
          <cell r="F9857" t="str">
            <v>florida</v>
          </cell>
          <cell r="G9857" t="str">
            <v>DGC6805-1 XL Combi-Steam Oven PureLine M Touch, Plumbed 208/240v compatible</v>
          </cell>
          <cell r="H9857" t="str">
            <v>DGC6805-1 XL Combi-Steam Oven PureLine M Touch, Plumbed 208/240v compatible</v>
          </cell>
          <cell r="I9857" t="str">
            <v>DGC6805-1 XL Combi-Steam Oven PureLine M Touch, Plumbed 208/240v compatible</v>
          </cell>
          <cell r="J9857">
            <v>4299</v>
          </cell>
        </row>
        <row r="9858">
          <cell r="B9858" t="str">
            <v>amds_florida</v>
          </cell>
          <cell r="E9858" t="str">
            <v>Cooking/Ovens</v>
          </cell>
          <cell r="F9858" t="str">
            <v>midatlantic</v>
          </cell>
        </row>
        <row r="9859">
          <cell r="B9859" t="str">
            <v>amds_midatlantic</v>
          </cell>
          <cell r="E9859" t="str">
            <v>Cooking/Steam Ovens</v>
          </cell>
          <cell r="F9859" t="str">
            <v>westregion</v>
          </cell>
        </row>
        <row r="9860">
          <cell r="B9860" t="str">
            <v>amds_west_region</v>
          </cell>
          <cell r="F9860" t="str">
            <v>amdstexas</v>
          </cell>
        </row>
        <row r="9861">
          <cell r="B9861" t="str">
            <v>amds_texas</v>
          </cell>
          <cell r="F9861" t="str">
            <v>website_bpp</v>
          </cell>
        </row>
        <row r="9862">
          <cell r="B9862" t="str">
            <v>amds_chicago</v>
          </cell>
          <cell r="F9862" t="str">
            <v>website_appliance_catalog</v>
          </cell>
        </row>
        <row r="9863">
          <cell r="B9863" t="str">
            <v>trade_partner</v>
          </cell>
          <cell r="F9863" t="str">
            <v>amdschicago</v>
          </cell>
        </row>
        <row r="9864">
          <cell r="F9864" t="str">
            <v>bppinstall</v>
          </cell>
        </row>
        <row r="9865">
          <cell r="F9865" t="str">
            <v>mtp</v>
          </cell>
        </row>
        <row r="9866">
          <cell r="F9866" t="str">
            <v>amdstristate</v>
          </cell>
        </row>
        <row r="9867">
          <cell r="F9867" t="str">
            <v>newengland</v>
          </cell>
        </row>
        <row r="9868">
          <cell r="A9868" t="str">
            <v>23660074USA</v>
          </cell>
          <cell r="C9868" t="str">
            <v>Appliances - Cooking - Ovens</v>
          </cell>
          <cell r="D9868" t="str">
            <v>simple</v>
          </cell>
          <cell r="E9868" t="str">
            <v>Cooking</v>
          </cell>
          <cell r="F9868" t="str">
            <v>florida</v>
          </cell>
          <cell r="G9868" t="str">
            <v>DGC6600 XL-1 Combi-Steam Oven Pureline SensorTronic (Clean Touch Steel) 208/240v compatible</v>
          </cell>
          <cell r="H9868" t="str">
            <v>DGC6600 XL-1 Combi-Steam Oven Pureline SensorTronic (Clean Touch Steel) 208/240v compatible</v>
          </cell>
          <cell r="I9868" t="str">
            <v>DGC6600 XL-1 Combi-Steam Oven Pureline SensorTronic (Clean Touch Steel) 208/240v compatible</v>
          </cell>
          <cell r="J9868">
            <v>3599</v>
          </cell>
        </row>
        <row r="9869">
          <cell r="B9869" t="str">
            <v>amds_florida</v>
          </cell>
          <cell r="E9869" t="str">
            <v>Cooking/Ovens</v>
          </cell>
          <cell r="F9869" t="str">
            <v>midatlantic</v>
          </cell>
        </row>
        <row r="9870">
          <cell r="B9870" t="str">
            <v>amds_midatlantic</v>
          </cell>
          <cell r="E9870" t="str">
            <v>Cooking/Steam Ovens</v>
          </cell>
          <cell r="F9870" t="str">
            <v>westregion</v>
          </cell>
        </row>
        <row r="9871">
          <cell r="B9871" t="str">
            <v>amds_west_region</v>
          </cell>
          <cell r="F9871" t="str">
            <v>amdstexas</v>
          </cell>
        </row>
        <row r="9872">
          <cell r="B9872" t="str">
            <v>amds_texas</v>
          </cell>
          <cell r="F9872" t="str">
            <v>website_bpp</v>
          </cell>
        </row>
        <row r="9873">
          <cell r="B9873" t="str">
            <v>bpp</v>
          </cell>
          <cell r="F9873" t="str">
            <v>website_appliance_catalog</v>
          </cell>
        </row>
        <row r="9874">
          <cell r="B9874" t="str">
            <v>appliance_catalog</v>
          </cell>
          <cell r="F9874" t="str">
            <v>amdschicago</v>
          </cell>
        </row>
        <row r="9875">
          <cell r="B9875" t="str">
            <v>amds_chicago</v>
          </cell>
          <cell r="F9875" t="str">
            <v>bppinstall</v>
          </cell>
        </row>
        <row r="9876">
          <cell r="B9876" t="str">
            <v>bpp_install</v>
          </cell>
          <cell r="F9876" t="str">
            <v>mtp</v>
          </cell>
        </row>
        <row r="9877">
          <cell r="B9877" t="str">
            <v>trade_partner</v>
          </cell>
          <cell r="F9877" t="str">
            <v>amdstristate</v>
          </cell>
        </row>
        <row r="9878">
          <cell r="B9878" t="str">
            <v>amds_tristate</v>
          </cell>
          <cell r="F9878" t="str">
            <v>newengland</v>
          </cell>
        </row>
        <row r="9879">
          <cell r="A9879" t="str">
            <v>23680074USA</v>
          </cell>
          <cell r="C9879" t="str">
            <v>Appliances - Cooking - Ovens</v>
          </cell>
          <cell r="D9879" t="str">
            <v>simple</v>
          </cell>
          <cell r="E9879" t="str">
            <v>Cooking</v>
          </cell>
          <cell r="F9879" t="str">
            <v>florida</v>
          </cell>
          <cell r="G9879" t="str">
            <v>DGC6800-1 XL 24" Combi-Steam Oven PureLine M Touch 208/240v compatible</v>
          </cell>
          <cell r="H9879" t="str">
            <v>DGC6800-1 XL 24" Combi-Steam Oven PureLine M Touch 208/240v compatible</v>
          </cell>
          <cell r="I9879" t="str">
            <v>DGC6800-1 XL 24" Combi-Steam Oven PureLine M Touch 208/240v compatible</v>
          </cell>
          <cell r="J9879">
            <v>3999</v>
          </cell>
        </row>
        <row r="9880">
          <cell r="B9880" t="str">
            <v>amds_florida</v>
          </cell>
          <cell r="E9880" t="str">
            <v>Cooking/Ovens</v>
          </cell>
          <cell r="F9880" t="str">
            <v>midatlantic</v>
          </cell>
        </row>
        <row r="9881">
          <cell r="B9881" t="str">
            <v>amds_west_region</v>
          </cell>
          <cell r="E9881" t="str">
            <v>Cooking/Steam Ovens</v>
          </cell>
          <cell r="F9881" t="str">
            <v>westregion</v>
          </cell>
        </row>
        <row r="9882">
          <cell r="B9882" t="str">
            <v>amds_texas</v>
          </cell>
          <cell r="F9882" t="str">
            <v>amdstexas</v>
          </cell>
        </row>
        <row r="9883">
          <cell r="B9883" t="str">
            <v>appliance_catalog</v>
          </cell>
          <cell r="F9883" t="str">
            <v>website_bpp</v>
          </cell>
        </row>
        <row r="9884">
          <cell r="B9884" t="str">
            <v>amds_chicago</v>
          </cell>
          <cell r="F9884" t="str">
            <v>website_appliance_catalog</v>
          </cell>
        </row>
        <row r="9885">
          <cell r="B9885" t="str">
            <v>trade_partner</v>
          </cell>
          <cell r="F9885" t="str">
            <v>amdschicago</v>
          </cell>
        </row>
        <row r="9886">
          <cell r="F9886" t="str">
            <v>bppinstall</v>
          </cell>
        </row>
        <row r="9887">
          <cell r="F9887" t="str">
            <v>mtp</v>
          </cell>
        </row>
        <row r="9888">
          <cell r="F9888" t="str">
            <v>amdstristate</v>
          </cell>
        </row>
        <row r="9889">
          <cell r="F9889" t="str">
            <v>newengland</v>
          </cell>
        </row>
        <row r="9890">
          <cell r="A9890" t="str">
            <v>23660071USA</v>
          </cell>
          <cell r="C9890" t="str">
            <v>Appliances - Cooking - Ovens</v>
          </cell>
          <cell r="D9890" t="str">
            <v>simple</v>
          </cell>
          <cell r="E9890" t="str">
            <v>Cooking</v>
          </cell>
          <cell r="F9890" t="str">
            <v>florida</v>
          </cell>
          <cell r="G9890" t="str">
            <v>DGC6600 XL-1 Combi-Steam Oven Pureline SensorTronic (Brilliant White) 208/240v compatible</v>
          </cell>
          <cell r="H9890" t="str">
            <v>DGC6600 XL-1 Combi-Steam Oven Pureline SensorTronic (Brilliant White) 208/240v compatible</v>
          </cell>
          <cell r="I9890" t="str">
            <v>DGC6600 XL-1 Combi-Steam Oven Pureline SensorTronic (Brilliant White) 208/240v compatible</v>
          </cell>
          <cell r="J9890">
            <v>3599</v>
          </cell>
        </row>
        <row r="9891">
          <cell r="B9891" t="str">
            <v>amds_florida</v>
          </cell>
          <cell r="E9891" t="str">
            <v>Cooking/Ovens</v>
          </cell>
          <cell r="F9891" t="str">
            <v>midatlantic</v>
          </cell>
        </row>
        <row r="9892">
          <cell r="B9892" t="str">
            <v>amds_midatlantic</v>
          </cell>
          <cell r="E9892" t="str">
            <v>Cooking/Steam Ovens</v>
          </cell>
          <cell r="F9892" t="str">
            <v>westregion</v>
          </cell>
        </row>
        <row r="9893">
          <cell r="B9893" t="str">
            <v>amds_west_region</v>
          </cell>
          <cell r="F9893" t="str">
            <v>amdstexas</v>
          </cell>
        </row>
        <row r="9894">
          <cell r="B9894" t="str">
            <v>amds_texas</v>
          </cell>
          <cell r="F9894" t="str">
            <v>website_bpp</v>
          </cell>
        </row>
        <row r="9895">
          <cell r="B9895" t="str">
            <v>bpp</v>
          </cell>
          <cell r="F9895" t="str">
            <v>website_appliance_catalog</v>
          </cell>
        </row>
        <row r="9896">
          <cell r="B9896" t="str">
            <v>appliance_catalog</v>
          </cell>
          <cell r="F9896" t="str">
            <v>amdschicago</v>
          </cell>
        </row>
        <row r="9897">
          <cell r="B9897" t="str">
            <v>amds_chicago</v>
          </cell>
          <cell r="F9897" t="str">
            <v>bppinstall</v>
          </cell>
        </row>
        <row r="9898">
          <cell r="B9898" t="str">
            <v>bpp_install</v>
          </cell>
          <cell r="F9898" t="str">
            <v>mtp</v>
          </cell>
        </row>
        <row r="9899">
          <cell r="B9899" t="str">
            <v>trade_partner</v>
          </cell>
          <cell r="F9899" t="str">
            <v>amdstristate</v>
          </cell>
        </row>
        <row r="9900">
          <cell r="B9900" t="str">
            <v>amds_tristate</v>
          </cell>
          <cell r="F9900" t="str">
            <v>newengland</v>
          </cell>
        </row>
        <row r="9901">
          <cell r="A9901" t="str">
            <v>23660070USA</v>
          </cell>
          <cell r="C9901" t="str">
            <v>Appliances - Cooking - Ovens</v>
          </cell>
          <cell r="D9901" t="str">
            <v>simple</v>
          </cell>
          <cell r="E9901" t="str">
            <v>Cooking</v>
          </cell>
          <cell r="F9901" t="str">
            <v>florida</v>
          </cell>
          <cell r="G9901" t="str">
            <v>DGC6600 XL-1 Combi-Steam Oven Pureline SensorTronic (Truffle Brown) 208/240v compatible</v>
          </cell>
          <cell r="H9901" t="str">
            <v>DGC6600 XL-1 Combi-Steam Oven Pureline SensorTronic (Truffle Brown) 208/240v compatible</v>
          </cell>
          <cell r="I9901" t="str">
            <v>DGC6600 XL-1 Combi-Steam Oven Pureline SensorTronic (Truffle Brown) 208/240v compatible</v>
          </cell>
          <cell r="J9901">
            <v>3599</v>
          </cell>
        </row>
        <row r="9902">
          <cell r="B9902" t="str">
            <v>amds_florida</v>
          </cell>
          <cell r="E9902" t="str">
            <v>Cooking/Ovens</v>
          </cell>
          <cell r="F9902" t="str">
            <v>midatlantic</v>
          </cell>
        </row>
        <row r="9903">
          <cell r="B9903" t="str">
            <v>amds_midatlantic</v>
          </cell>
          <cell r="E9903" t="str">
            <v>Cooking/Steam Ovens</v>
          </cell>
          <cell r="F9903" t="str">
            <v>westregion</v>
          </cell>
        </row>
        <row r="9904">
          <cell r="B9904" t="str">
            <v>amds_west_region</v>
          </cell>
          <cell r="F9904" t="str">
            <v>amdstexas</v>
          </cell>
        </row>
        <row r="9905">
          <cell r="B9905" t="str">
            <v>amds_texas</v>
          </cell>
          <cell r="F9905" t="str">
            <v>website_bpp</v>
          </cell>
        </row>
        <row r="9906">
          <cell r="B9906" t="str">
            <v>bpp</v>
          </cell>
          <cell r="F9906" t="str">
            <v>website_appliance_catalog</v>
          </cell>
        </row>
        <row r="9907">
          <cell r="B9907" t="str">
            <v>appliance_catalog</v>
          </cell>
          <cell r="F9907" t="str">
            <v>amdschicago</v>
          </cell>
        </row>
        <row r="9908">
          <cell r="B9908" t="str">
            <v>amds_chicago</v>
          </cell>
          <cell r="F9908" t="str">
            <v>bppinstall</v>
          </cell>
        </row>
        <row r="9909">
          <cell r="B9909" t="str">
            <v>bpp_install</v>
          </cell>
          <cell r="F9909" t="str">
            <v>mtp</v>
          </cell>
        </row>
        <row r="9910">
          <cell r="B9910" t="str">
            <v>trade_partner</v>
          </cell>
          <cell r="F9910" t="str">
            <v>amdstristate</v>
          </cell>
        </row>
        <row r="9911">
          <cell r="B9911" t="str">
            <v>amds_tristate</v>
          </cell>
          <cell r="F9911" t="str">
            <v>newengland</v>
          </cell>
        </row>
        <row r="9912">
          <cell r="A9912" t="str">
            <v>23670074USA</v>
          </cell>
          <cell r="C9912" t="str">
            <v>Appliances - Cooking - Ovens</v>
          </cell>
          <cell r="D9912" t="str">
            <v>simple</v>
          </cell>
          <cell r="E9912" t="str">
            <v>Cooking</v>
          </cell>
          <cell r="F9912" t="str">
            <v>florida</v>
          </cell>
          <cell r="G9912" t="str">
            <v>DGC6700-1 XL 24" Combi-Steam Oven ContourLine M Touch 208/240v compatible</v>
          </cell>
          <cell r="H9912" t="str">
            <v>DGC6700 XL-1 24" Combi-Steam Oven ContourLine M Touch 208/240v compatible</v>
          </cell>
          <cell r="I9912" t="str">
            <v>DGC6700 XL-1 24" Combi-Steam Oven ContourLine M Touch 208/240v compatible</v>
          </cell>
          <cell r="J9912">
            <v>3999</v>
          </cell>
        </row>
        <row r="9913">
          <cell r="B9913" t="str">
            <v>amds_florida</v>
          </cell>
          <cell r="E9913" t="str">
            <v>Cooking/Ovens</v>
          </cell>
          <cell r="F9913" t="str">
            <v>midatlantic</v>
          </cell>
        </row>
        <row r="9914">
          <cell r="B9914" t="str">
            <v>amds_west_region</v>
          </cell>
          <cell r="E9914" t="str">
            <v>Cooking/Steam Ovens</v>
          </cell>
          <cell r="F9914" t="str">
            <v>westregion</v>
          </cell>
        </row>
        <row r="9915">
          <cell r="B9915" t="str">
            <v>amds_texas</v>
          </cell>
          <cell r="F9915" t="str">
            <v>amdstexas</v>
          </cell>
        </row>
        <row r="9916">
          <cell r="B9916" t="str">
            <v>amds_chicago</v>
          </cell>
          <cell r="F9916" t="str">
            <v>website_bpp</v>
          </cell>
        </row>
        <row r="9917">
          <cell r="B9917" t="str">
            <v>trade_partner</v>
          </cell>
          <cell r="F9917" t="str">
            <v>website_appliance_catalog</v>
          </cell>
        </row>
        <row r="9918">
          <cell r="F9918" t="str">
            <v>amdschicago</v>
          </cell>
        </row>
        <row r="9919">
          <cell r="F9919" t="str">
            <v>bppinstall</v>
          </cell>
        </row>
        <row r="9920">
          <cell r="F9920" t="str">
            <v>mtp</v>
          </cell>
        </row>
        <row r="9921">
          <cell r="F9921" t="str">
            <v>amdstristate</v>
          </cell>
        </row>
        <row r="9922">
          <cell r="F9922" t="str">
            <v>newengland</v>
          </cell>
        </row>
        <row r="9923">
          <cell r="A9923" t="str">
            <v>23670574USA</v>
          </cell>
          <cell r="C9923" t="str">
            <v>Appliances - Cooking - Ovens</v>
          </cell>
          <cell r="D9923" t="str">
            <v>simple</v>
          </cell>
          <cell r="E9923" t="str">
            <v>Cooking</v>
          </cell>
          <cell r="F9923" t="str">
            <v>florida</v>
          </cell>
          <cell r="G9923" t="str">
            <v>DGC6705-1 XL Combi-Steam Oven CountourLine M Touch, Plumbed 208/240v compatible</v>
          </cell>
          <cell r="H9923" t="str">
            <v>DGC6705XL-1 Combi-Steam Oven CountourLine M Touch, Plumbed 208/240v compatible</v>
          </cell>
          <cell r="I9923" t="str">
            <v>DGC6705XL-1 Combi-Steam Oven CountourLine M Touch, Plumbed 208/240v compatible</v>
          </cell>
          <cell r="J9923">
            <v>4299</v>
          </cell>
        </row>
        <row r="9924">
          <cell r="B9924" t="str">
            <v>amds_florida</v>
          </cell>
          <cell r="E9924" t="str">
            <v>Cooking/Ovens</v>
          </cell>
          <cell r="F9924" t="str">
            <v>midatlantic</v>
          </cell>
        </row>
        <row r="9925">
          <cell r="B9925" t="str">
            <v>amds_midatlantic</v>
          </cell>
          <cell r="E9925" t="str">
            <v>Cooking/Steam Ovens</v>
          </cell>
          <cell r="F9925" t="str">
            <v>westregion</v>
          </cell>
        </row>
        <row r="9926">
          <cell r="B9926" t="str">
            <v>amds_west_region</v>
          </cell>
          <cell r="F9926" t="str">
            <v>amdstexas</v>
          </cell>
        </row>
        <row r="9927">
          <cell r="B9927" t="str">
            <v>amds_texas</v>
          </cell>
          <cell r="F9927" t="str">
            <v>website_bpp</v>
          </cell>
        </row>
        <row r="9928">
          <cell r="B9928" t="str">
            <v>amds_chicago</v>
          </cell>
          <cell r="F9928" t="str">
            <v>website_appliance_catalog</v>
          </cell>
        </row>
        <row r="9929">
          <cell r="B9929" t="str">
            <v>trade_partner</v>
          </cell>
          <cell r="F9929" t="str">
            <v>amdschicago</v>
          </cell>
        </row>
        <row r="9930">
          <cell r="F9930" t="str">
            <v>bppinstall</v>
          </cell>
        </row>
        <row r="9931">
          <cell r="F9931" t="str">
            <v>mtp</v>
          </cell>
        </row>
        <row r="9932">
          <cell r="F9932" t="str">
            <v>amdstristate</v>
          </cell>
        </row>
        <row r="9933">
          <cell r="F9933" t="str">
            <v>newengland</v>
          </cell>
        </row>
        <row r="9934">
          <cell r="A9934" t="str">
            <v>23650074USA</v>
          </cell>
          <cell r="C9934" t="str">
            <v>Appliances - Cooking - Ovens</v>
          </cell>
          <cell r="D9934" t="str">
            <v>simple</v>
          </cell>
          <cell r="E9934" t="str">
            <v>Cooking</v>
          </cell>
          <cell r="F9934" t="str">
            <v>florida</v>
          </cell>
          <cell r="G9934" t="str">
            <v>DGC6500 XL-1 Combi-Steam Oven CountourLine SensorTronic (Clean Touch Steel) 208/240v compatible</v>
          </cell>
          <cell r="H9934" t="str">
            <v>DGC6500 XL-1 Combi-Steam Oven CountourLine SensorTronic (Clean Touch Steel) 208/240v compatible</v>
          </cell>
          <cell r="I9934" t="str">
            <v>DGC6500 XL-1 Combi-Steam Oven CountourLine SensorTronic (Clean Touch Steel) 208/240v compatible</v>
          </cell>
          <cell r="J9934">
            <v>3499</v>
          </cell>
        </row>
        <row r="9935">
          <cell r="B9935" t="str">
            <v>amds_florida</v>
          </cell>
          <cell r="E9935" t="str">
            <v>Cooking/Ovens</v>
          </cell>
          <cell r="F9935" t="str">
            <v>midatlantic</v>
          </cell>
        </row>
        <row r="9936">
          <cell r="B9936" t="str">
            <v>amds_west_region</v>
          </cell>
          <cell r="E9936" t="str">
            <v>Cooking/Steam Ovens</v>
          </cell>
          <cell r="F9936" t="str">
            <v>westregion</v>
          </cell>
        </row>
        <row r="9937">
          <cell r="B9937" t="str">
            <v>amds_texas</v>
          </cell>
          <cell r="F9937" t="str">
            <v>amdstexas</v>
          </cell>
        </row>
        <row r="9938">
          <cell r="B9938" t="str">
            <v>amds_chicago</v>
          </cell>
          <cell r="F9938" t="str">
            <v>website_bpp</v>
          </cell>
        </row>
        <row r="9939">
          <cell r="F9939" t="str">
            <v>website_appliance_catalog</v>
          </cell>
        </row>
        <row r="9940">
          <cell r="F9940" t="str">
            <v>amdschicago</v>
          </cell>
        </row>
        <row r="9941">
          <cell r="F9941" t="str">
            <v>bppinstall</v>
          </cell>
        </row>
        <row r="9942">
          <cell r="F9942" t="str">
            <v>mtp</v>
          </cell>
        </row>
        <row r="9943">
          <cell r="F9943" t="str">
            <v>amdstristate</v>
          </cell>
        </row>
        <row r="9944">
          <cell r="F9944" t="str">
            <v>newengland</v>
          </cell>
        </row>
        <row r="9945">
          <cell r="A9945" t="str">
            <v>ME_WA1_Q4_GDF</v>
          </cell>
          <cell r="C9945" t="str">
            <v>Events</v>
          </cell>
          <cell r="D9945" t="str">
            <v>virtual</v>
          </cell>
          <cell r="F9945" t="str">
            <v>events_site</v>
          </cell>
          <cell r="G9945" t="str">
            <v>Game Day Favorites</v>
          </cell>
          <cell r="H9945" t="str">
            <v>For more information please visit mieleusa.com.</v>
          </cell>
          <cell r="I9945" t="str">
            <v xml:space="preserve">Turn your Miele kitchen into Game Day central with our easy fan favorites. You will impress your friends with the ease of cooking in your Miele Convection Oven, Combi-Steam or Speed Oven!_x000D_
</v>
          </cell>
          <cell r="J9945">
            <v>25</v>
          </cell>
        </row>
        <row r="9946">
          <cell r="A9946" t="str">
            <v>ME_NY1_Q4_GDF</v>
          </cell>
          <cell r="C9946" t="str">
            <v>Events</v>
          </cell>
          <cell r="D9946" t="str">
            <v>virtual</v>
          </cell>
          <cell r="F9946" t="str">
            <v>events_site</v>
          </cell>
          <cell r="G9946" t="str">
            <v>Game Day Favorites</v>
          </cell>
          <cell r="H9946" t="str">
            <v>For more information please visit mieleusa.com.</v>
          </cell>
          <cell r="I9946" t="str">
            <v xml:space="preserve">Turn your Miele kitchen into Game Day central with our easy fan favorites. You will impress your friends with the ease of cooking in your Miele Convection Oven, Combi-Steam or Speed Oven!_x000D_
</v>
          </cell>
          <cell r="J9946">
            <v>25</v>
          </cell>
        </row>
        <row r="9947">
          <cell r="A9947" t="str">
            <v>ME_CA1_Q4_GDF</v>
          </cell>
          <cell r="C9947" t="str">
            <v>Events</v>
          </cell>
          <cell r="D9947" t="str">
            <v>virtual</v>
          </cell>
          <cell r="F9947" t="str">
            <v>events_site</v>
          </cell>
          <cell r="G9947" t="str">
            <v>Game Day Favorites</v>
          </cell>
          <cell r="H9947" t="str">
            <v>For more information please visit mieleusa.com.</v>
          </cell>
          <cell r="I9947" t="str">
            <v xml:space="preserve">Turn your Miele kitchen into Game Day central with our easy fan favorites. You will impress your friends with the ease of cooking in your Miele Convection Oven, Combi-Steam or Speed Oven!_x000D_
</v>
          </cell>
          <cell r="J9947">
            <v>25</v>
          </cell>
        </row>
        <row r="9948">
          <cell r="A9948" t="str">
            <v>ME_FL2_Q4_GDF</v>
          </cell>
          <cell r="C9948" t="str">
            <v>Events</v>
          </cell>
          <cell r="D9948" t="str">
            <v>virtual</v>
          </cell>
          <cell r="F9948" t="str">
            <v>events_site</v>
          </cell>
          <cell r="G9948" t="str">
            <v>Game Day Favorites</v>
          </cell>
          <cell r="H9948" t="str">
            <v>For more information please visit mieleusa.com.</v>
          </cell>
          <cell r="I9948" t="str">
            <v xml:space="preserve">Turn your Miele kitchen into Game Day central with our easy fan favorites. You will impress your friends with the ease of cooking in your Miele Convection Oven, Combi-Steam or Speed Oven!_x000D_
</v>
          </cell>
          <cell r="J9948">
            <v>25</v>
          </cell>
        </row>
        <row r="9949">
          <cell r="A9949" t="str">
            <v>ME_MA1_Q4_GDF</v>
          </cell>
          <cell r="C9949" t="str">
            <v>Events</v>
          </cell>
          <cell r="D9949" t="str">
            <v>virtual</v>
          </cell>
          <cell r="F9949" t="str">
            <v>events_site</v>
          </cell>
          <cell r="G9949" t="str">
            <v>Game Day Favorites</v>
          </cell>
          <cell r="H9949" t="str">
            <v>For more information please visit mieleusa.com.</v>
          </cell>
          <cell r="I9949" t="str">
            <v xml:space="preserve">Turn your Miele kitchen into Game Day central with our easy fan favorites. You will impress your friends with the ease of cooking in your Miele Convection Oven, Combi-Steam or Speed Oven!_x000D_
</v>
          </cell>
          <cell r="J9949">
            <v>25</v>
          </cell>
        </row>
        <row r="9950">
          <cell r="A9950" t="str">
            <v>ME_CA2_Q4_GDF</v>
          </cell>
          <cell r="C9950" t="str">
            <v>Events</v>
          </cell>
          <cell r="D9950" t="str">
            <v>virtual</v>
          </cell>
          <cell r="F9950" t="str">
            <v>events_site</v>
          </cell>
          <cell r="G9950" t="str">
            <v>Game Day Favorites</v>
          </cell>
          <cell r="H9950" t="str">
            <v>For more information please visit mieleusa.com.</v>
          </cell>
          <cell r="I9950" t="str">
            <v xml:space="preserve">Turn your Miele kitchen into Game Day central with our easy fan favorites. You will impress your friends with the ease of cooking in your Miele Convection Oven, Combi-Steam or Speed Oven!_x000D_
</v>
          </cell>
          <cell r="J9950">
            <v>25</v>
          </cell>
        </row>
        <row r="9951">
          <cell r="A9951" t="str">
            <v>ME_AZ1_Q4_GDF</v>
          </cell>
          <cell r="C9951" t="str">
            <v>Events</v>
          </cell>
          <cell r="D9951" t="str">
            <v>virtual</v>
          </cell>
          <cell r="F9951" t="str">
            <v>events_site</v>
          </cell>
          <cell r="G9951" t="str">
            <v>Game Day Favorites</v>
          </cell>
          <cell r="H9951" t="str">
            <v>For more information please visit mieleusa.com.</v>
          </cell>
          <cell r="I9951" t="str">
            <v xml:space="preserve">Turn your Miele kitchen into Game Day central with our easy fan favorites. You will impress your friends with the ease of cooking in your Miele Convection Oven, Combi-Steam or Speed Oven!_x000D_
</v>
          </cell>
          <cell r="J9951">
            <v>25</v>
          </cell>
        </row>
        <row r="9952">
          <cell r="A9952" t="str">
            <v>ME_FL1_Q4_GDF</v>
          </cell>
          <cell r="C9952" t="str">
            <v>Events</v>
          </cell>
          <cell r="D9952" t="str">
            <v>virtual</v>
          </cell>
          <cell r="F9952" t="str">
            <v>events_site</v>
          </cell>
          <cell r="G9952" t="str">
            <v>Game Day Favorites</v>
          </cell>
          <cell r="H9952" t="str">
            <v>For more information please visit mieleusa.com.</v>
          </cell>
          <cell r="I9952" t="str">
            <v xml:space="preserve">Turn your Miele kitchen into Game Day central with our easy fan favorites. You will impress your friends with the ease of cooking in your Miele Convection Oven, Combi-Steam or Speed Oven!_x000D_
</v>
          </cell>
          <cell r="J9952">
            <v>25</v>
          </cell>
        </row>
        <row r="9953">
          <cell r="A9953" t="str">
            <v>ME_NJ1_Q4_GDF</v>
          </cell>
          <cell r="C9953" t="str">
            <v>Events</v>
          </cell>
          <cell r="D9953" t="str">
            <v>virtual</v>
          </cell>
          <cell r="F9953" t="str">
            <v>events_site</v>
          </cell>
          <cell r="G9953" t="str">
            <v>Game Day Favorites</v>
          </cell>
          <cell r="H9953" t="str">
            <v>For more information please visit mieleusa.com.</v>
          </cell>
          <cell r="I9953" t="str">
            <v xml:space="preserve">Turn your Miele kitchen into Game Day central with our easy fan favorites. You will impress your friends with the ease of cooking in your Miele Convection Oven, Combi-Steam or Speed Oven!_x000D_
</v>
          </cell>
          <cell r="J9953">
            <v>25</v>
          </cell>
        </row>
        <row r="9954">
          <cell r="A9954" t="str">
            <v>ME_NY1_Q4_TE</v>
          </cell>
          <cell r="C9954" t="str">
            <v>Events</v>
          </cell>
          <cell r="D9954" t="str">
            <v>virtual</v>
          </cell>
          <cell r="F9954" t="str">
            <v>events_site</v>
          </cell>
          <cell r="G9954" t="str">
            <v>Thanksgiving Essentials</v>
          </cell>
          <cell r="H9954" t="str">
            <v>For more information please visit mieleusa.com.</v>
          </cell>
          <cell r="I9954"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54">
            <v>25</v>
          </cell>
        </row>
        <row r="9955">
          <cell r="A9955" t="str">
            <v>ME_TX1_Q4_TE</v>
          </cell>
          <cell r="C9955" t="str">
            <v>Events</v>
          </cell>
          <cell r="D9955" t="str">
            <v>virtual</v>
          </cell>
          <cell r="F9955" t="str">
            <v>events_site</v>
          </cell>
          <cell r="G9955" t="str">
            <v>Thanksgiving Essentials</v>
          </cell>
          <cell r="H9955" t="str">
            <v>For more information please visit mieleusa.com.</v>
          </cell>
          <cell r="I9955"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55">
            <v>25</v>
          </cell>
        </row>
        <row r="9956">
          <cell r="A9956" t="str">
            <v>ME_CA1_Q4_TE</v>
          </cell>
          <cell r="C9956" t="str">
            <v>Events</v>
          </cell>
          <cell r="D9956" t="str">
            <v>virtual</v>
          </cell>
          <cell r="F9956" t="str">
            <v>events_site</v>
          </cell>
          <cell r="G9956" t="str">
            <v>Thanksgiving Essentials</v>
          </cell>
          <cell r="H9956" t="str">
            <v>For more information please visit mieleusa.com.</v>
          </cell>
          <cell r="I9956"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56">
            <v>25</v>
          </cell>
        </row>
        <row r="9957">
          <cell r="A9957" t="str">
            <v>ME_FL2_Q4_TE</v>
          </cell>
          <cell r="C9957" t="str">
            <v>Events</v>
          </cell>
          <cell r="D9957" t="str">
            <v>virtual</v>
          </cell>
          <cell r="F9957" t="str">
            <v>events_site</v>
          </cell>
          <cell r="G9957" t="str">
            <v>Thanksgiving Essentials</v>
          </cell>
          <cell r="H9957" t="str">
            <v>For more information please visit mieleusa.com.</v>
          </cell>
          <cell r="I9957"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57">
            <v>25</v>
          </cell>
        </row>
        <row r="9958">
          <cell r="A9958" t="str">
            <v>ME_MA1_Q4_TE</v>
          </cell>
          <cell r="C9958" t="str">
            <v>Events</v>
          </cell>
          <cell r="D9958" t="str">
            <v>virtual</v>
          </cell>
          <cell r="F9958" t="str">
            <v>events_site</v>
          </cell>
          <cell r="G9958" t="str">
            <v>Thanksgiving Essentials</v>
          </cell>
          <cell r="H9958" t="str">
            <v>For more information please visit mieleusa.com.</v>
          </cell>
          <cell r="I9958"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58">
            <v>25</v>
          </cell>
        </row>
        <row r="9959">
          <cell r="A9959" t="str">
            <v>ME_CA2_Q4_TE1</v>
          </cell>
          <cell r="C9959" t="str">
            <v>Events</v>
          </cell>
          <cell r="D9959" t="str">
            <v>virtual</v>
          </cell>
          <cell r="F9959" t="str">
            <v>events_site</v>
          </cell>
          <cell r="G9959" t="str">
            <v>Thanksgiving Essentials</v>
          </cell>
          <cell r="H9959" t="str">
            <v>For more information please visit mieleusa.com.</v>
          </cell>
          <cell r="I9959"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59">
            <v>25</v>
          </cell>
        </row>
        <row r="9960">
          <cell r="A9960" t="str">
            <v>ME_CA2_Q4_TE2</v>
          </cell>
          <cell r="C9960" t="str">
            <v>Events</v>
          </cell>
          <cell r="D9960" t="str">
            <v>virtual</v>
          </cell>
          <cell r="F9960" t="str">
            <v>events_site</v>
          </cell>
          <cell r="G9960" t="str">
            <v>Thanksgiving Essentials</v>
          </cell>
          <cell r="H9960" t="str">
            <v>For more information please visit mieleusa.com.</v>
          </cell>
          <cell r="I9960"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60">
            <v>25</v>
          </cell>
        </row>
        <row r="9961">
          <cell r="A9961" t="str">
            <v>ME_AZ1_Q4_TE</v>
          </cell>
          <cell r="C9961" t="str">
            <v>Events</v>
          </cell>
          <cell r="D9961" t="str">
            <v>virtual</v>
          </cell>
          <cell r="F9961" t="str">
            <v>events_site</v>
          </cell>
          <cell r="G9961" t="str">
            <v>Thanksgiving Essentials</v>
          </cell>
          <cell r="H9961" t="str">
            <v>For more information please visit mieleusa.com.</v>
          </cell>
          <cell r="I9961"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61">
            <v>25</v>
          </cell>
        </row>
        <row r="9962">
          <cell r="A9962" t="str">
            <v>ME_FL1_Q4_TE</v>
          </cell>
          <cell r="C9962" t="str">
            <v>Events</v>
          </cell>
          <cell r="D9962" t="str">
            <v>virtual</v>
          </cell>
          <cell r="F9962" t="str">
            <v>events_site</v>
          </cell>
          <cell r="G9962" t="str">
            <v>Thanksgiving Essentials</v>
          </cell>
          <cell r="H9962" t="str">
            <v>For more information please visit mieleusa.com.</v>
          </cell>
          <cell r="I9962"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62">
            <v>25</v>
          </cell>
        </row>
        <row r="9963">
          <cell r="A9963" t="str">
            <v>ME_VA1_Q4_TE</v>
          </cell>
          <cell r="C9963" t="str">
            <v>Events</v>
          </cell>
          <cell r="D9963" t="str">
            <v>virtual</v>
          </cell>
          <cell r="F9963" t="str">
            <v>events_site</v>
          </cell>
          <cell r="G9963" t="str">
            <v>Thanksgiving Essentials</v>
          </cell>
          <cell r="H9963" t="str">
            <v>For more information please visit mieleusa.com.</v>
          </cell>
          <cell r="I9963"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63">
            <v>25</v>
          </cell>
        </row>
        <row r="9964">
          <cell r="A9964" t="str">
            <v>ME_NJ1_Q4_TE</v>
          </cell>
          <cell r="C9964" t="str">
            <v>Events</v>
          </cell>
          <cell r="D9964" t="str">
            <v>virtual</v>
          </cell>
          <cell r="F9964" t="str">
            <v>events_site</v>
          </cell>
          <cell r="G9964" t="str">
            <v>Thanksgiving Essentials</v>
          </cell>
          <cell r="H9964" t="str">
            <v>For more information please visit mieleusa.com.</v>
          </cell>
          <cell r="I9964"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9964">
            <v>25</v>
          </cell>
        </row>
        <row r="9965">
          <cell r="A9965" t="str">
            <v>ME_NY1_Q4_IND</v>
          </cell>
          <cell r="C9965" t="str">
            <v>Events</v>
          </cell>
          <cell r="D9965" t="str">
            <v>virtual</v>
          </cell>
          <cell r="F9965" t="str">
            <v>events_site</v>
          </cell>
          <cell r="G9965" t="str">
            <v>Cooking with Induction</v>
          </cell>
          <cell r="H9965" t="str">
            <v>For more information please visit mieleusa.com.</v>
          </cell>
          <cell r="I9965"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9965">
            <v>0</v>
          </cell>
        </row>
        <row r="9966">
          <cell r="B9966" t="str">
            <v>events</v>
          </cell>
        </row>
        <row r="9967">
          <cell r="A9967" t="str">
            <v>ME_TX1_Q4_IND</v>
          </cell>
          <cell r="C9967" t="str">
            <v>Events</v>
          </cell>
          <cell r="D9967" t="str">
            <v>virtual</v>
          </cell>
          <cell r="F9967" t="str">
            <v>events_site</v>
          </cell>
          <cell r="G9967" t="str">
            <v>Cooking with Induction</v>
          </cell>
          <cell r="H9967" t="str">
            <v>For more information please visit mieleusa.com.</v>
          </cell>
          <cell r="I9967"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9967">
            <v>0</v>
          </cell>
        </row>
        <row r="9968">
          <cell r="A9968" t="str">
            <v>ME_CA2_Q4_IND</v>
          </cell>
          <cell r="C9968" t="str">
            <v>Events</v>
          </cell>
          <cell r="D9968" t="str">
            <v>virtual</v>
          </cell>
          <cell r="F9968" t="str">
            <v>events_site</v>
          </cell>
          <cell r="G9968" t="str">
            <v>Cooking with Induction</v>
          </cell>
          <cell r="H9968" t="str">
            <v>For more information please visit mieleusa.com.</v>
          </cell>
          <cell r="I9968"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9968">
            <v>0</v>
          </cell>
        </row>
        <row r="9969">
          <cell r="B9969" t="str">
            <v>events</v>
          </cell>
        </row>
        <row r="9970">
          <cell r="A9970" t="str">
            <v>ME_VA1_Q4_IND</v>
          </cell>
          <cell r="C9970" t="str">
            <v>Events</v>
          </cell>
          <cell r="D9970" t="str">
            <v>virtual</v>
          </cell>
          <cell r="F9970" t="str">
            <v>events_site</v>
          </cell>
          <cell r="G9970" t="str">
            <v>Cooking with Induction</v>
          </cell>
          <cell r="H9970" t="str">
            <v>For more information please visit mieleusa.com.</v>
          </cell>
          <cell r="I9970"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9970">
            <v>0</v>
          </cell>
        </row>
        <row r="9971">
          <cell r="A9971" t="str">
            <v>ME_NJ1_Q4_IND</v>
          </cell>
          <cell r="C9971" t="str">
            <v>Events</v>
          </cell>
          <cell r="D9971" t="str">
            <v>virtual</v>
          </cell>
          <cell r="F9971" t="str">
            <v>events_site</v>
          </cell>
          <cell r="G9971" t="str">
            <v>Cooking with Induction</v>
          </cell>
          <cell r="H9971" t="str">
            <v>For more information please visit mieleusa.com.</v>
          </cell>
          <cell r="I9971"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_x000D_
</v>
          </cell>
          <cell r="J9971">
            <v>0</v>
          </cell>
        </row>
        <row r="9972">
          <cell r="A9972" t="str">
            <v>ME_AZ1_Q4_FSA</v>
          </cell>
          <cell r="C9972" t="str">
            <v>Events</v>
          </cell>
          <cell r="D9972" t="str">
            <v>virtual</v>
          </cell>
          <cell r="F9972" t="str">
            <v>events_site</v>
          </cell>
          <cell r="G9972" t="str">
            <v>Full Steam Ahead</v>
          </cell>
          <cell r="H9972" t="str">
            <v>For more information please visit mieleusa.com.</v>
          </cell>
          <cell r="I9972" t="str">
            <v xml:space="preserve">You've mastered the basics; It's time to try new techniques and recipes in your Steam or Combi-Steam oven. Whether you're cooking for 2 or 10, discover why the Combi-Steam is our go to appliance._x000D_
</v>
          </cell>
          <cell r="J9972">
            <v>0</v>
          </cell>
        </row>
        <row r="9973">
          <cell r="A9973" t="str">
            <v>ME_CA1_Q4_FSA1</v>
          </cell>
          <cell r="C9973" t="str">
            <v>Events</v>
          </cell>
          <cell r="D9973" t="str">
            <v>virtual</v>
          </cell>
          <cell r="F9973" t="str">
            <v>events_site</v>
          </cell>
          <cell r="G9973" t="str">
            <v>Full Steam Ahead</v>
          </cell>
          <cell r="H9973" t="str">
            <v>For more information please visit mieleusa.com.</v>
          </cell>
          <cell r="I9973" t="str">
            <v xml:space="preserve">You've mastered the basics; It's time to try new techniques and recipes in your Steam or Combi-Steam oven. Whether you're cooking for 2 or 10, discover why the Combi-Steam is our go to appliance._x000D_
</v>
          </cell>
          <cell r="J9973">
            <v>0</v>
          </cell>
        </row>
        <row r="9974">
          <cell r="A9974" t="str">
            <v>ME_CA1_Q4_FSA2</v>
          </cell>
          <cell r="C9974" t="str">
            <v>Events</v>
          </cell>
          <cell r="D9974" t="str">
            <v>virtual</v>
          </cell>
          <cell r="F9974" t="str">
            <v>events_site</v>
          </cell>
          <cell r="G9974" t="str">
            <v>Full Steam Ahead</v>
          </cell>
          <cell r="H9974" t="str">
            <v>For more information please visit mieleusa.com.</v>
          </cell>
          <cell r="I9974" t="str">
            <v xml:space="preserve">You've mastered the basics; It's time to try new techniques and recipes in your Steam or Combi-Steam oven. Whether you're cooking for 2 or 10, discover why the Combi-Steam is our go to appliance._x000D_
</v>
          </cell>
          <cell r="J9974">
            <v>0</v>
          </cell>
        </row>
        <row r="9975">
          <cell r="A9975" t="str">
            <v>ME_CA2_Q4_FSA1</v>
          </cell>
          <cell r="C9975" t="str">
            <v>Events</v>
          </cell>
          <cell r="D9975" t="str">
            <v>virtual</v>
          </cell>
          <cell r="F9975" t="str">
            <v>events_site</v>
          </cell>
          <cell r="G9975" t="str">
            <v>Full Steam Ahead</v>
          </cell>
          <cell r="H9975" t="str">
            <v>For more information please visit mieleusa.com.</v>
          </cell>
          <cell r="I9975" t="str">
            <v xml:space="preserve">You've mastered the basics; It's time to try new techniques and recipes in your Steam or Combi-Steam oven. Whether you're cooking for 2 or 10, discover why the Combi-Steam is our go to appliance._x000D_
</v>
          </cell>
          <cell r="J9975">
            <v>0</v>
          </cell>
        </row>
        <row r="9976">
          <cell r="A9976" t="str">
            <v>ME_CA2_Q4_FSA2</v>
          </cell>
          <cell r="C9976" t="str">
            <v>Events</v>
          </cell>
          <cell r="D9976" t="str">
            <v>virtual</v>
          </cell>
          <cell r="F9976" t="str">
            <v>events_site</v>
          </cell>
          <cell r="G9976" t="str">
            <v>Full Steam Ahead</v>
          </cell>
          <cell r="H9976" t="str">
            <v>For more information please visit mieleusa.com.</v>
          </cell>
          <cell r="I9976" t="str">
            <v xml:space="preserve">You've mastered the basics; It's time to try new techniques and recipes in your Steam or Combi-Steam oven. Whether you're cooking for 2 or 10, discover why the Combi-Steam is our go to appliance._x000D_
</v>
          </cell>
          <cell r="J9976">
            <v>0</v>
          </cell>
        </row>
        <row r="9977">
          <cell r="A9977" t="str">
            <v>ME_CA2_Q4_FSA3</v>
          </cell>
          <cell r="C9977" t="str">
            <v>Events</v>
          </cell>
          <cell r="D9977" t="str">
            <v>virtual</v>
          </cell>
          <cell r="F9977" t="str">
            <v>events_site</v>
          </cell>
          <cell r="G9977" t="str">
            <v>Full Steam Ahead</v>
          </cell>
          <cell r="H9977" t="str">
            <v>For more information please visit mieleusa.com.</v>
          </cell>
          <cell r="I9977" t="str">
            <v xml:space="preserve">You've mastered the basics; It's time to try new techniques and recipes in your Steam or Combi-Steam oven. Whether you're cooking for 2 or 10, discover why the Combi-Steam is our go to appliance._x000D_
</v>
          </cell>
          <cell r="J9977">
            <v>0</v>
          </cell>
        </row>
        <row r="9978">
          <cell r="A9978" t="str">
            <v>ME_FL1_Q4_FSA1</v>
          </cell>
          <cell r="C9978" t="str">
            <v>Events</v>
          </cell>
          <cell r="D9978" t="str">
            <v>virtual</v>
          </cell>
          <cell r="F9978" t="str">
            <v>events_site</v>
          </cell>
          <cell r="G9978" t="str">
            <v>Full Steam Ahead</v>
          </cell>
          <cell r="H9978" t="str">
            <v>For more information please visit mieleusa.com.</v>
          </cell>
          <cell r="I9978" t="str">
            <v xml:space="preserve">You've mastered the basics; It's time to try new techniques and recipes in your Steam or Combi-Steam oven. Whether you're cooking for 2 or 10, discover why the Combi-Steam is our go to appliance._x000D_
</v>
          </cell>
          <cell r="J9978">
            <v>0</v>
          </cell>
        </row>
        <row r="9979">
          <cell r="A9979" t="str">
            <v>ME_FL1_Q4_FSA2</v>
          </cell>
          <cell r="C9979" t="str">
            <v>Events</v>
          </cell>
          <cell r="D9979" t="str">
            <v>virtual</v>
          </cell>
          <cell r="F9979" t="str">
            <v>events_site</v>
          </cell>
          <cell r="G9979" t="str">
            <v>Full Steam Ahead</v>
          </cell>
          <cell r="H9979" t="str">
            <v>For more information pleasevisit mieleusa.com.</v>
          </cell>
          <cell r="I9979" t="str">
            <v xml:space="preserve">You've mastered the basics; It's time to try new techniques and recipes in your Steam or Combi-Steam oven. Whether you're cooking for 2 or 10, discover why the Combi-Steam is our go to appliance._x000D_
</v>
          </cell>
          <cell r="J9979">
            <v>0</v>
          </cell>
        </row>
        <row r="9980">
          <cell r="A9980" t="str">
            <v>ME_FL2_Q4_FSA</v>
          </cell>
          <cell r="C9980" t="str">
            <v>Events</v>
          </cell>
          <cell r="D9980" t="str">
            <v>virtual</v>
          </cell>
          <cell r="F9980" t="str">
            <v>events_site</v>
          </cell>
          <cell r="G9980" t="str">
            <v>Full Steam Ahead</v>
          </cell>
          <cell r="H9980" t="str">
            <v>For more information please visit mieleusa.com.</v>
          </cell>
          <cell r="I9980" t="str">
            <v xml:space="preserve">You've mastered the basics; It's time to try new techniques and recipes in your Steam or Combi-Steam oven. Whether you're cooking for 2 or 10, discover why the Combi-Steam is our go to appliance._x000D_
</v>
          </cell>
          <cell r="J9980">
            <v>0</v>
          </cell>
        </row>
        <row r="9981">
          <cell r="A9981" t="str">
            <v>ME_MA1_Q4_FSA1</v>
          </cell>
          <cell r="C9981" t="str">
            <v>Events</v>
          </cell>
          <cell r="D9981" t="str">
            <v>virtual</v>
          </cell>
          <cell r="F9981" t="str">
            <v>events_site</v>
          </cell>
          <cell r="G9981" t="str">
            <v>Full Steam Ahead</v>
          </cell>
          <cell r="H9981" t="str">
            <v>For more information please visit mieleusa.com.</v>
          </cell>
          <cell r="I9981" t="str">
            <v xml:space="preserve">You've mastered the basics; It's time to try new techniques and recipes in your Steam or Combi-Steam oven. Whether you're cooking for 2 or 10, discover why the Combi-Steam is our go to appliance._x000D_
</v>
          </cell>
          <cell r="J9981">
            <v>0</v>
          </cell>
        </row>
        <row r="9982">
          <cell r="A9982" t="str">
            <v>ME_MA1_Q4_FSA2</v>
          </cell>
          <cell r="C9982" t="str">
            <v>Events</v>
          </cell>
          <cell r="D9982" t="str">
            <v>virtual</v>
          </cell>
          <cell r="F9982" t="str">
            <v>events_site</v>
          </cell>
          <cell r="G9982" t="str">
            <v>Full Steam Ahead</v>
          </cell>
          <cell r="H9982" t="str">
            <v>For more information please visit mieleusa.com.</v>
          </cell>
          <cell r="I9982" t="str">
            <v xml:space="preserve">You've mastered the basics; It's time to try new techniques and recipes in your Steam or Combi-Steam oven. Whether you're cooking for 2 or 10, discover why the Combi-Steam is our go to appliance._x000D_
</v>
          </cell>
          <cell r="J9982">
            <v>0</v>
          </cell>
        </row>
        <row r="9983">
          <cell r="A9983" t="str">
            <v>ME_NY1_Q4_FSA1</v>
          </cell>
          <cell r="C9983" t="str">
            <v>Events</v>
          </cell>
          <cell r="D9983" t="str">
            <v>virtual</v>
          </cell>
          <cell r="F9983" t="str">
            <v>events_site</v>
          </cell>
          <cell r="G9983" t="str">
            <v>Full Steam Ahead</v>
          </cell>
          <cell r="H9983" t="str">
            <v>For more information please visit mieleusa.com.</v>
          </cell>
          <cell r="I9983" t="str">
            <v xml:space="preserve">You've mastered the basics; It's time to try new techniques and recipes in your Steam or Combi-Steam oven. Whether you're cooking for 2 or 10, discover why the Combi-Steam is our go to appliance._x000D_
</v>
          </cell>
          <cell r="J9983">
            <v>0</v>
          </cell>
        </row>
        <row r="9984">
          <cell r="A9984" t="str">
            <v>ME_NY1_Q4_FSA2</v>
          </cell>
          <cell r="C9984" t="str">
            <v>Events</v>
          </cell>
          <cell r="D9984" t="str">
            <v>virtual</v>
          </cell>
          <cell r="F9984" t="str">
            <v>events_site</v>
          </cell>
          <cell r="G9984" t="str">
            <v>Full Steam Ahead</v>
          </cell>
          <cell r="H9984" t="str">
            <v>For more information please visit mieleusa.com.</v>
          </cell>
          <cell r="I9984" t="str">
            <v xml:space="preserve">You've mastered the basics; It's time to try new techniques and recipes in your Steam or Combi-Steam oven. Whether you're cooking for 2 or 10, discover why the Combi-Steam is our go to appliance._x000D_
</v>
          </cell>
          <cell r="J9984">
            <v>0</v>
          </cell>
        </row>
        <row r="9985">
          <cell r="A9985" t="str">
            <v>ME_TX1_Q4_FSA1</v>
          </cell>
          <cell r="C9985" t="str">
            <v>Events</v>
          </cell>
          <cell r="D9985" t="str">
            <v>virtual</v>
          </cell>
          <cell r="F9985" t="str">
            <v>events_site</v>
          </cell>
          <cell r="G9985" t="str">
            <v>Full Steam Ahead</v>
          </cell>
          <cell r="H9985" t="str">
            <v>For more information pleasevisit mieleusa.com.</v>
          </cell>
          <cell r="I9985" t="str">
            <v xml:space="preserve">You've mastered the basics; It's time to try new techniques and recipes in your Steam or Combi-Steam oven. Whether you're cooking for 2 or 10, discover why the Combi-Steam is our go to appliance._x000D_
</v>
          </cell>
          <cell r="J9985">
            <v>0</v>
          </cell>
        </row>
        <row r="9986">
          <cell r="A9986" t="str">
            <v>ME_TX1_Q4_FSA2</v>
          </cell>
          <cell r="C9986" t="str">
            <v>Events</v>
          </cell>
          <cell r="D9986" t="str">
            <v>virtual</v>
          </cell>
          <cell r="F9986" t="str">
            <v>events_site</v>
          </cell>
          <cell r="G9986" t="str">
            <v>Full Steam Ahead</v>
          </cell>
          <cell r="H9986" t="str">
            <v>For more information please visit mieleusa.com.</v>
          </cell>
          <cell r="I9986" t="str">
            <v xml:space="preserve">You've mastered the basics; It's time to try new techniques and recipes in your Steam or Combi-Steam oven. Whether you're cooking for 2 or 10, discover why the Combi-Steam is our go to appliance._x000D_
</v>
          </cell>
          <cell r="J9986">
            <v>0</v>
          </cell>
        </row>
        <row r="9987">
          <cell r="A9987" t="str">
            <v>ME_VA1_Q4_FSA1</v>
          </cell>
          <cell r="C9987" t="str">
            <v>Events</v>
          </cell>
          <cell r="D9987" t="str">
            <v>virtual</v>
          </cell>
          <cell r="F9987" t="str">
            <v>events_site</v>
          </cell>
          <cell r="G9987" t="str">
            <v>Full Steam Ahead</v>
          </cell>
          <cell r="H9987" t="str">
            <v>For more information please visit mieleusa.com.</v>
          </cell>
          <cell r="I9987" t="str">
            <v xml:space="preserve">You've mastered the basics; It's time to try new techniques and recipes in your Steam or Combi-Steam oven. Whether you're cooking for 2 or 10, discover why the Combi-Steam is our go to appliance._x000D_
</v>
          </cell>
          <cell r="J9987">
            <v>0</v>
          </cell>
        </row>
        <row r="9988">
          <cell r="A9988" t="str">
            <v>ME_VA1_Q4_FSA2</v>
          </cell>
          <cell r="C9988" t="str">
            <v>Events</v>
          </cell>
          <cell r="D9988" t="str">
            <v>virtual</v>
          </cell>
          <cell r="F9988" t="str">
            <v>events_site</v>
          </cell>
          <cell r="G9988" t="str">
            <v>Full Steam Ahead</v>
          </cell>
          <cell r="H9988" t="str">
            <v>For more information please visit mieleusa.com.</v>
          </cell>
          <cell r="I9988" t="str">
            <v xml:space="preserve">You've mastered the basics; It's time to try new techniques and recipes in your Steam or Combi-Steam oven. Whether you're cooking for 2 or 10, discover why the Combi-Steam is our go to appliance._x000D_
</v>
          </cell>
          <cell r="J9988">
            <v>0</v>
          </cell>
        </row>
        <row r="9989">
          <cell r="A9989" t="str">
            <v>ME_AZ1_Q4_HB</v>
          </cell>
          <cell r="C9989" t="str">
            <v>Events</v>
          </cell>
          <cell r="D9989" t="str">
            <v>virtual</v>
          </cell>
          <cell r="F9989" t="str">
            <v>events_site</v>
          </cell>
          <cell r="G9989" t="str">
            <v>Holiday Baking</v>
          </cell>
          <cell r="H9989" t="str">
            <v>For more information please visit mieleusa.com.</v>
          </cell>
          <cell r="I9989" t="str">
            <v xml:space="preserve">Our holiday baking demonstration will offer tips to create worthy holiday treats. A variety of traditional German and American holiday cookies  will be featured._x000D_
</v>
          </cell>
          <cell r="J9989">
            <v>25</v>
          </cell>
        </row>
        <row r="9990">
          <cell r="A9990" t="str">
            <v>ME_CA1_Q4_HB1</v>
          </cell>
          <cell r="C9990" t="str">
            <v>Events</v>
          </cell>
          <cell r="D9990" t="str">
            <v>virtual</v>
          </cell>
          <cell r="F9990" t="str">
            <v>events_site</v>
          </cell>
          <cell r="G9990" t="str">
            <v>Holiday Baking</v>
          </cell>
          <cell r="H9990" t="str">
            <v>For more information please visit mieleusa.com.</v>
          </cell>
          <cell r="I9990" t="str">
            <v xml:space="preserve">Our holiday baking demonstration will offer tips to create worthy holiday treats. A variety of traditional German and American holiday cookies  will be featured._x000D_
</v>
          </cell>
          <cell r="J9990">
            <v>25</v>
          </cell>
        </row>
        <row r="9991">
          <cell r="A9991" t="str">
            <v>ME_CA2_Q4_HB1</v>
          </cell>
          <cell r="C9991" t="str">
            <v>Events</v>
          </cell>
          <cell r="D9991" t="str">
            <v>virtual</v>
          </cell>
          <cell r="F9991" t="str">
            <v>events_site</v>
          </cell>
          <cell r="G9991" t="str">
            <v>Holiday Baking</v>
          </cell>
          <cell r="H9991" t="str">
            <v>For more information please visit mieleusa.com.</v>
          </cell>
          <cell r="I9991" t="str">
            <v xml:space="preserve">Our holiday baking demonstration will offer tips to create worthy holiday treats. A variety of traditional German and American holiday cookies  will be featured._x000D_
</v>
          </cell>
          <cell r="J9991">
            <v>25</v>
          </cell>
        </row>
        <row r="9992">
          <cell r="A9992" t="str">
            <v>ME_CA2_Q4_HB2</v>
          </cell>
          <cell r="C9992" t="str">
            <v>Events</v>
          </cell>
          <cell r="D9992" t="str">
            <v>virtual</v>
          </cell>
          <cell r="F9992" t="str">
            <v>events_site</v>
          </cell>
          <cell r="G9992" t="str">
            <v>Holiday Baking</v>
          </cell>
          <cell r="H9992" t="str">
            <v>For more information please visit mieleusa.com.</v>
          </cell>
          <cell r="I9992" t="str">
            <v xml:space="preserve">Our holiday baking demonstration will offer tips to create worthy holiday treats. A variety of traditional German and American holiday cookies  will be featured._x000D_
</v>
          </cell>
          <cell r="J9992">
            <v>25</v>
          </cell>
        </row>
        <row r="9993">
          <cell r="A9993" t="str">
            <v>ME_FL1_Q4_HB</v>
          </cell>
          <cell r="C9993" t="str">
            <v>Events</v>
          </cell>
          <cell r="D9993" t="str">
            <v>virtual</v>
          </cell>
          <cell r="F9993" t="str">
            <v>events_site</v>
          </cell>
          <cell r="G9993" t="str">
            <v>Holiday Baking</v>
          </cell>
          <cell r="H9993" t="str">
            <v>For more information please visit mieleusa.com.</v>
          </cell>
          <cell r="I9993" t="str">
            <v xml:space="preserve">Our holiday baking demonstration will offer tips to create worthy holiday treats. A variety of traditional German and American holiday cookies  will be featured._x000D_
</v>
          </cell>
          <cell r="J9993">
            <v>25</v>
          </cell>
        </row>
        <row r="9994">
          <cell r="A9994" t="str">
            <v>ME_FL2_Q4_HB</v>
          </cell>
          <cell r="C9994" t="str">
            <v>Events</v>
          </cell>
          <cell r="D9994" t="str">
            <v>virtual</v>
          </cell>
          <cell r="F9994" t="str">
            <v>events_site</v>
          </cell>
          <cell r="G9994" t="str">
            <v>Holiday Baking</v>
          </cell>
          <cell r="H9994" t="str">
            <v>For more information please visit mieleusa.com.</v>
          </cell>
          <cell r="I9994" t="str">
            <v xml:space="preserve">Our holiday baking demonstration will offer tips to create worthy holiday treats. A variety of traditional German and American holiday cookies  will be featured._x000D_
</v>
          </cell>
          <cell r="J9994">
            <v>25</v>
          </cell>
        </row>
        <row r="9995">
          <cell r="A9995" t="str">
            <v>ME_MA1_Q4_HB</v>
          </cell>
          <cell r="C9995" t="str">
            <v>Events</v>
          </cell>
          <cell r="D9995" t="str">
            <v>virtual</v>
          </cell>
          <cell r="F9995" t="str">
            <v>events_site</v>
          </cell>
          <cell r="G9995" t="str">
            <v>Holiday Baking</v>
          </cell>
          <cell r="H9995" t="str">
            <v>For more information please visit mieleusa.com.</v>
          </cell>
          <cell r="I9995" t="str">
            <v xml:space="preserve">Our holiday baking demonstration will offer tips to create worthy holiday treats. A variety of traditional German and American holiday cookies  will be featured._x000D_
</v>
          </cell>
          <cell r="J9995">
            <v>25</v>
          </cell>
        </row>
        <row r="9996">
          <cell r="A9996" t="str">
            <v>ME_NJ1_Q4_HB</v>
          </cell>
          <cell r="C9996" t="str">
            <v>Events</v>
          </cell>
          <cell r="D9996" t="str">
            <v>virtual</v>
          </cell>
          <cell r="F9996" t="str">
            <v>events_site</v>
          </cell>
          <cell r="G9996" t="str">
            <v>Holiday Baking</v>
          </cell>
          <cell r="H9996" t="str">
            <v>For more information pleasevisit mieleusa.com.</v>
          </cell>
          <cell r="I9996" t="str">
            <v xml:space="preserve">Our holiday baking demonstration will offer tips to create worthy holiday treats. A variety of traditional German and American holiday cookies  will be featured._x000D_
</v>
          </cell>
          <cell r="J9996">
            <v>25</v>
          </cell>
        </row>
        <row r="9997">
          <cell r="A9997" t="str">
            <v>ME_NY1_Q4_HB</v>
          </cell>
          <cell r="C9997" t="str">
            <v>Events</v>
          </cell>
          <cell r="D9997" t="str">
            <v>virtual</v>
          </cell>
          <cell r="F9997" t="str">
            <v>events_site</v>
          </cell>
          <cell r="G9997" t="str">
            <v>Holiday Baking</v>
          </cell>
          <cell r="H9997" t="str">
            <v>For more information please visit mieleusa.com.</v>
          </cell>
          <cell r="I9997" t="str">
            <v xml:space="preserve">Our holiday baking demonstration will offer tips to create worthy holiday treats. A variety of traditional German and American holiday cookies  will be featured._x000D_
</v>
          </cell>
          <cell r="J9997">
            <v>25</v>
          </cell>
        </row>
        <row r="9998">
          <cell r="A9998" t="str">
            <v>ME_TX1_Q4_HB</v>
          </cell>
          <cell r="C9998" t="str">
            <v>Events</v>
          </cell>
          <cell r="D9998" t="str">
            <v>virtual</v>
          </cell>
          <cell r="F9998" t="str">
            <v>events_site</v>
          </cell>
          <cell r="G9998" t="str">
            <v>Holiday Baking</v>
          </cell>
          <cell r="H9998" t="str">
            <v>For more information please visit mieleusa.com.</v>
          </cell>
          <cell r="I9998" t="str">
            <v xml:space="preserve">Our holiday baking demonstration will offer tips to create worthy holiday treats. A variety of traditional German and American holiday cookies  will be featured._x000D_
</v>
          </cell>
          <cell r="J9998">
            <v>25</v>
          </cell>
        </row>
        <row r="9999">
          <cell r="A9999" t="str">
            <v>ME_VA1_Q4_HB</v>
          </cell>
          <cell r="C9999" t="str">
            <v>Events</v>
          </cell>
          <cell r="D9999" t="str">
            <v>virtual</v>
          </cell>
          <cell r="F9999" t="str">
            <v>events_site</v>
          </cell>
          <cell r="G9999" t="str">
            <v>Holiday Baking</v>
          </cell>
          <cell r="H9999" t="str">
            <v>For more information please visit mieleusa.com.</v>
          </cell>
          <cell r="I9999" t="str">
            <v xml:space="preserve">Our holiday baking demonstration will offer tips to create worthy holiday treats. A variety of traditional German and American holiday cookies  will be featured._x000D_
</v>
          </cell>
          <cell r="J9999">
            <v>25</v>
          </cell>
        </row>
        <row r="10000">
          <cell r="A10000" t="str">
            <v>ME_AZ1_Q4_MC2</v>
          </cell>
          <cell r="C10000" t="str">
            <v>Events</v>
          </cell>
          <cell r="D10000" t="str">
            <v>virtual</v>
          </cell>
          <cell r="F10000" t="str">
            <v>events_site</v>
          </cell>
          <cell r="G10000" t="str">
            <v>MasterChef Class</v>
          </cell>
          <cell r="H10000" t="str">
            <v>For more information please visit mieleusa.com.</v>
          </cell>
          <cell r="I10000" t="str">
            <v xml:space="preserve">Learn from the experts as we cook hands-on with our ovens and cooktops. Our MasterChef class will inspire you to fully utilize the unique features of your Miele appliances._x000D_
</v>
          </cell>
          <cell r="J10000">
            <v>0</v>
          </cell>
        </row>
        <row r="10001">
          <cell r="A10001" t="str">
            <v>ME_AZ1_Q4_MC3</v>
          </cell>
          <cell r="C10001" t="str">
            <v>Events</v>
          </cell>
          <cell r="D10001" t="str">
            <v>virtual</v>
          </cell>
          <cell r="F10001" t="str">
            <v>events_site</v>
          </cell>
          <cell r="G10001" t="str">
            <v>MasterChef Class</v>
          </cell>
          <cell r="H10001" t="str">
            <v>For more information please visit mieleusa.com.</v>
          </cell>
          <cell r="I10001" t="str">
            <v xml:space="preserve">Learn from the experts as we cook hands-on with our ovens and cooktops. Our MasterChef class will inspire you to fully utilize the unique features of your Miele appliances._x000D_
</v>
          </cell>
          <cell r="J10001">
            <v>0</v>
          </cell>
        </row>
        <row r="10002">
          <cell r="A10002" t="str">
            <v>ME_AZ1_Q4_MC4</v>
          </cell>
          <cell r="C10002" t="str">
            <v>Events</v>
          </cell>
          <cell r="D10002" t="str">
            <v>virtual</v>
          </cell>
          <cell r="F10002" t="str">
            <v>events_site</v>
          </cell>
          <cell r="G10002" t="str">
            <v>MasterChef Class</v>
          </cell>
          <cell r="H10002" t="str">
            <v>For more information please visit mieleusa.com.</v>
          </cell>
          <cell r="I10002" t="str">
            <v xml:space="preserve">Learn from the experts as we cook hands-on with our ovens and cooktops. Our MasterChef class will inspire you to fully utilize the unique features of your Miele appliances._x000D_
</v>
          </cell>
          <cell r="J10002">
            <v>0</v>
          </cell>
        </row>
        <row r="10003">
          <cell r="A10003" t="str">
            <v>ME_CA1_Q4_MC2</v>
          </cell>
          <cell r="C10003" t="str">
            <v>Events</v>
          </cell>
          <cell r="D10003" t="str">
            <v>virtual</v>
          </cell>
          <cell r="F10003" t="str">
            <v>events_site</v>
          </cell>
          <cell r="G10003" t="str">
            <v>MasterChef Class</v>
          </cell>
          <cell r="H10003" t="str">
            <v>For more information please visit mieleusa.com.</v>
          </cell>
          <cell r="I10003" t="str">
            <v xml:space="preserve">Learn from the experts as we cook hands-on with our ovens and cooktops. Our MasterChef class will inspire you to fully utilize the unique features of your Miele appliances._x000D_
</v>
          </cell>
          <cell r="J10003">
            <v>0</v>
          </cell>
        </row>
        <row r="10004">
          <cell r="A10004" t="str">
            <v>ME_CA1_Q4_MC3</v>
          </cell>
          <cell r="C10004" t="str">
            <v>Events</v>
          </cell>
          <cell r="D10004" t="str">
            <v>virtual</v>
          </cell>
          <cell r="F10004" t="str">
            <v>events_site</v>
          </cell>
          <cell r="G10004" t="str">
            <v>MasterChef Class</v>
          </cell>
          <cell r="H10004" t="str">
            <v>For more information please visit mieleusa.com.</v>
          </cell>
          <cell r="I10004" t="str">
            <v xml:space="preserve">Learn from the experts as we cook hands-on with our ovens and cooktops. Our MasterChef class will inspire you to fully utilize the unique features of your Miele appliances._x000D_
</v>
          </cell>
          <cell r="J10004">
            <v>0</v>
          </cell>
        </row>
        <row r="10005">
          <cell r="A10005" t="str">
            <v>ME_CA2_Q4_MC2</v>
          </cell>
          <cell r="C10005" t="str">
            <v>Events</v>
          </cell>
          <cell r="D10005" t="str">
            <v>virtual</v>
          </cell>
          <cell r="F10005" t="str">
            <v>events_site</v>
          </cell>
          <cell r="G10005" t="str">
            <v>MasterChef Class</v>
          </cell>
          <cell r="H10005" t="str">
            <v>For more information please visit mieleusa.com.</v>
          </cell>
          <cell r="I10005" t="str">
            <v xml:space="preserve">Learn from the experts as we cook hands-on with our ovens and cooktops. Our MasterChef class will inspire you to fully utilize the unique features of your Miele appliances._x000D_
</v>
          </cell>
          <cell r="J10005">
            <v>0</v>
          </cell>
        </row>
        <row r="10006">
          <cell r="A10006" t="str">
            <v>ME_CA2_Q4_MC3</v>
          </cell>
          <cell r="C10006" t="str">
            <v>Events</v>
          </cell>
          <cell r="D10006" t="str">
            <v>virtual</v>
          </cell>
          <cell r="F10006" t="str">
            <v>events_site</v>
          </cell>
          <cell r="G10006" t="str">
            <v>MasterChef Class</v>
          </cell>
          <cell r="H10006" t="str">
            <v>For more information please visit mieleusa.com.</v>
          </cell>
          <cell r="I10006" t="str">
            <v xml:space="preserve">Learn from the experts as we cook hands-on with our ovens and cooktops. Our MasterChef class will inspire you to fully utilize the unique features of your Miele appliances._x000D_
</v>
          </cell>
          <cell r="J10006">
            <v>0</v>
          </cell>
        </row>
        <row r="10007">
          <cell r="A10007" t="str">
            <v>ME_CA2_Q4_MC4</v>
          </cell>
          <cell r="C10007" t="str">
            <v>Events</v>
          </cell>
          <cell r="D10007" t="str">
            <v>virtual</v>
          </cell>
          <cell r="F10007" t="str">
            <v>events_site</v>
          </cell>
          <cell r="G10007" t="str">
            <v>MasterChef Class</v>
          </cell>
          <cell r="H10007" t="str">
            <v>For more information please visit mieleusa.com.</v>
          </cell>
          <cell r="I10007" t="str">
            <v xml:space="preserve">Learn from the experts as we cook hands-on with our ovens and cooktops. Our MasterChef class will inspire you to fully utilize the unique features of your Miele appliances._x000D_
</v>
          </cell>
          <cell r="J10007">
            <v>0</v>
          </cell>
        </row>
        <row r="10008">
          <cell r="A10008" t="str">
            <v>ME_FL1_Q4_MC1</v>
          </cell>
          <cell r="C10008" t="str">
            <v>Events</v>
          </cell>
          <cell r="D10008" t="str">
            <v>virtual</v>
          </cell>
          <cell r="F10008" t="str">
            <v>events_site</v>
          </cell>
          <cell r="G10008" t="str">
            <v>MasterChef Class</v>
          </cell>
          <cell r="H10008" t="str">
            <v>For more information please visit mieleusa.com.</v>
          </cell>
          <cell r="I10008" t="str">
            <v xml:space="preserve">Learn from the experts as we cook hands-on with our ovens and cooktops. Our MasterChef class will inspire you to fully utilize the unique features of your Miele appliances._x000D_
</v>
          </cell>
          <cell r="J10008">
            <v>0</v>
          </cell>
        </row>
        <row r="10009">
          <cell r="A10009" t="str">
            <v>ME_FL1_Q4_MC2</v>
          </cell>
          <cell r="C10009" t="str">
            <v>Events</v>
          </cell>
          <cell r="D10009" t="str">
            <v>virtual</v>
          </cell>
          <cell r="F10009" t="str">
            <v>events_site</v>
          </cell>
          <cell r="G10009" t="str">
            <v>MasterChef Class</v>
          </cell>
          <cell r="H10009" t="str">
            <v>For more information please visit mieleusa.com.</v>
          </cell>
          <cell r="I10009" t="str">
            <v xml:space="preserve">Learn from the experts as we cook hands-on with our ovens and cooktops. Our MasterChef class will inspire you to fully utilize the unique features of your Miele appliances._x000D_
</v>
          </cell>
          <cell r="J10009">
            <v>0</v>
          </cell>
        </row>
        <row r="10010">
          <cell r="A10010" t="str">
            <v>ME_FL1_Q4_MC3</v>
          </cell>
          <cell r="C10010" t="str">
            <v>Events</v>
          </cell>
          <cell r="D10010" t="str">
            <v>virtual</v>
          </cell>
          <cell r="F10010" t="str">
            <v>events_site</v>
          </cell>
          <cell r="G10010" t="str">
            <v>MasterChef Class</v>
          </cell>
          <cell r="H10010" t="str">
            <v>For more information please visit mieleusa.com.</v>
          </cell>
          <cell r="I10010" t="str">
            <v xml:space="preserve">Learn from the experts as we cook hands-on with our ovens and cooktops. Our MasterChef class will inspire you to fully utilize the unique features of your Miele appliances._x000D_
</v>
          </cell>
          <cell r="J10010">
            <v>0</v>
          </cell>
        </row>
        <row r="10011">
          <cell r="A10011" t="str">
            <v>ME_FL2_Q4_MC</v>
          </cell>
          <cell r="C10011" t="str">
            <v>Events</v>
          </cell>
          <cell r="D10011" t="str">
            <v>virtual</v>
          </cell>
          <cell r="F10011" t="str">
            <v>events_site</v>
          </cell>
          <cell r="G10011" t="str">
            <v>MasterChef Class</v>
          </cell>
          <cell r="H10011" t="str">
            <v>For more information please visit mieleusa.com.</v>
          </cell>
          <cell r="I10011" t="str">
            <v xml:space="preserve">Learn from the experts as we cook hands-on with our ovens and cooktops. Our MasterChef class will inspire you to fully utilize the unique features of your Miele appliances._x000D_
</v>
          </cell>
          <cell r="J10011">
            <v>0</v>
          </cell>
        </row>
        <row r="10012">
          <cell r="A10012" t="str">
            <v>ME_FL2_Q4_MC1</v>
          </cell>
          <cell r="C10012" t="str">
            <v>Events</v>
          </cell>
          <cell r="D10012" t="str">
            <v>virtual</v>
          </cell>
          <cell r="F10012" t="str">
            <v>events_site</v>
          </cell>
          <cell r="G10012" t="str">
            <v>MasterChef Class</v>
          </cell>
          <cell r="H10012" t="str">
            <v>For more information please visit mieleusa.com.</v>
          </cell>
          <cell r="I10012" t="str">
            <v xml:space="preserve">Learn from the experts as we cook hands-on with our ovens and cooktops. Our MasterChef class will inspire you to fully utilize the unique features of your Miele appliances._x000D_
</v>
          </cell>
          <cell r="J10012">
            <v>0</v>
          </cell>
        </row>
        <row r="10013">
          <cell r="A10013" t="str">
            <v>ME_MA1_Q4_MC1</v>
          </cell>
          <cell r="C10013" t="str">
            <v>Events</v>
          </cell>
          <cell r="D10013" t="str">
            <v>virtual</v>
          </cell>
          <cell r="F10013" t="str">
            <v>events_site</v>
          </cell>
          <cell r="G10013" t="str">
            <v>MasterChef Class</v>
          </cell>
          <cell r="H10013" t="str">
            <v>For more information please visit mieleusa.com.</v>
          </cell>
          <cell r="I10013" t="str">
            <v xml:space="preserve">Learn from the experts as we cook hands-on with our ovens and cooktops. Our MasterChef class will inspire you to fully utilize the unique features of your Miele appliances._x000D_
</v>
          </cell>
          <cell r="J10013">
            <v>0</v>
          </cell>
        </row>
        <row r="10014">
          <cell r="A10014" t="str">
            <v>ME_MA1_Q4_MC2</v>
          </cell>
          <cell r="C10014" t="str">
            <v>Events</v>
          </cell>
          <cell r="D10014" t="str">
            <v>virtual</v>
          </cell>
          <cell r="F10014" t="str">
            <v>events_site</v>
          </cell>
          <cell r="G10014" t="str">
            <v>MasterChef Class</v>
          </cell>
          <cell r="H10014" t="str">
            <v>For more information please visit mieleusa.com.</v>
          </cell>
          <cell r="I10014" t="str">
            <v xml:space="preserve">Learn from the experts as we cook hands-on with our ovens and cooktops. Our MasterChef class will inspire you to fully utilize the unique features of your Miele appliances._x000D_
</v>
          </cell>
          <cell r="J10014">
            <v>0</v>
          </cell>
        </row>
        <row r="10015">
          <cell r="A10015" t="str">
            <v>ME_MA1_Q4_MC3</v>
          </cell>
          <cell r="C10015" t="str">
            <v>Events</v>
          </cell>
          <cell r="D10015" t="str">
            <v>virtual</v>
          </cell>
          <cell r="F10015" t="str">
            <v>events_site</v>
          </cell>
          <cell r="G10015" t="str">
            <v>MasterChef Class</v>
          </cell>
          <cell r="H10015" t="str">
            <v>For more information please visit mieleusa.com.</v>
          </cell>
          <cell r="I10015" t="str">
            <v xml:space="preserve">Learn from the experts as we cook hands-on with our ovens and cooktops. Our MasterChef class will inspire you to fully utilize the unique features of your Miele appliances._x000D_
</v>
          </cell>
          <cell r="J10015">
            <v>0</v>
          </cell>
        </row>
        <row r="10016">
          <cell r="A10016" t="str">
            <v>ME_NJ1_Q4_MC</v>
          </cell>
          <cell r="C10016" t="str">
            <v>Events</v>
          </cell>
          <cell r="D10016" t="str">
            <v>virtual</v>
          </cell>
          <cell r="F10016" t="str">
            <v>events_site</v>
          </cell>
          <cell r="G10016" t="str">
            <v>MasterChef Class</v>
          </cell>
          <cell r="H10016" t="str">
            <v>For more information please visit mieleusa.com.</v>
          </cell>
          <cell r="I10016" t="str">
            <v xml:space="preserve">Learn from the experts as we cook hands-on with our ovens and cooktops. Our MasterChef class will inspire you to fully utilize the unique features of your Miele appliances._x000D_
</v>
          </cell>
          <cell r="J10016">
            <v>0</v>
          </cell>
        </row>
        <row r="10017">
          <cell r="A10017" t="str">
            <v>ME_NY1_Q4_MC1</v>
          </cell>
          <cell r="C10017" t="str">
            <v>Events</v>
          </cell>
          <cell r="D10017" t="str">
            <v>virtual</v>
          </cell>
          <cell r="F10017" t="str">
            <v>events_site</v>
          </cell>
          <cell r="G10017" t="str">
            <v>MasterChef Class</v>
          </cell>
          <cell r="H10017" t="str">
            <v>For more information please visit mieleusa.com.</v>
          </cell>
          <cell r="I10017" t="str">
            <v xml:space="preserve">Learn from the experts as we cook hands-on with our ovens and cooktops. Our MasterChef class will inspire you to fully utilize the unique features of your Miele appliances._x000D_
</v>
          </cell>
          <cell r="J10017">
            <v>0</v>
          </cell>
        </row>
        <row r="10018">
          <cell r="A10018" t="str">
            <v>ME_NY1_Q4_MC2</v>
          </cell>
          <cell r="C10018" t="str">
            <v>Events</v>
          </cell>
          <cell r="D10018" t="str">
            <v>virtual</v>
          </cell>
          <cell r="F10018" t="str">
            <v>events_site</v>
          </cell>
          <cell r="G10018" t="str">
            <v>MasterChef Class</v>
          </cell>
          <cell r="H10018" t="str">
            <v>For more information please visit mieleusa.com.</v>
          </cell>
          <cell r="I10018" t="str">
            <v xml:space="preserve">Learn from the experts as we cook hands-on with our ovens and cooktops. Our MasterChef class will inspire you to fully utilize the unique features of your Miele appliances._x000D_
</v>
          </cell>
          <cell r="J10018">
            <v>0</v>
          </cell>
        </row>
        <row r="10019">
          <cell r="A10019" t="str">
            <v>ME_NY1_Q4_MC3</v>
          </cell>
          <cell r="C10019" t="str">
            <v>Events</v>
          </cell>
          <cell r="D10019" t="str">
            <v>virtual</v>
          </cell>
          <cell r="F10019" t="str">
            <v>events_site</v>
          </cell>
          <cell r="G10019" t="str">
            <v>MasterChef Class</v>
          </cell>
          <cell r="H10019" t="str">
            <v>For more information please visit mieleusa.com.</v>
          </cell>
          <cell r="I10019" t="str">
            <v xml:space="preserve">Learn from the experts as we cook hands-on with our ovens and cooktops. Our MasterChef class will inspire you to fully utilize the unique features of your Miele appliances._x000D_
</v>
          </cell>
          <cell r="J10019">
            <v>0</v>
          </cell>
        </row>
        <row r="10020">
          <cell r="A10020" t="str">
            <v>ME_TX1_Q4_MC1</v>
          </cell>
          <cell r="C10020" t="str">
            <v>Events</v>
          </cell>
          <cell r="D10020" t="str">
            <v>virtual</v>
          </cell>
          <cell r="F10020" t="str">
            <v>events_site</v>
          </cell>
          <cell r="G10020" t="str">
            <v>MasterChef Class</v>
          </cell>
          <cell r="H10020" t="str">
            <v>For more information please visit mieleusa.com.</v>
          </cell>
          <cell r="I10020" t="str">
            <v xml:space="preserve">Learn from the experts as we cook hands-on with our ovens and cooktops. Our MasterChef class will inspire you to fully utilize the unique features of your Miele appliances._x000D_
</v>
          </cell>
          <cell r="J10020">
            <v>0</v>
          </cell>
        </row>
        <row r="10021">
          <cell r="A10021" t="str">
            <v>ME_TX1_Q4_MC2</v>
          </cell>
          <cell r="C10021" t="str">
            <v>Events</v>
          </cell>
          <cell r="D10021" t="str">
            <v>virtual</v>
          </cell>
          <cell r="F10021" t="str">
            <v>events_site</v>
          </cell>
          <cell r="G10021" t="str">
            <v>MasterChef Class</v>
          </cell>
          <cell r="H10021" t="str">
            <v>For more information please visit mieleusa.com.</v>
          </cell>
          <cell r="I10021" t="str">
            <v xml:space="preserve">Learn from the experts as we cook hands-on with our ovens and cooktops. Our MasterChef class will inspire you to fully utilize the unique features of your Miele appliances._x000D_
</v>
          </cell>
          <cell r="J10021">
            <v>0</v>
          </cell>
        </row>
        <row r="10022">
          <cell r="A10022" t="str">
            <v>ME_TX1_Q4_MC3</v>
          </cell>
          <cell r="C10022" t="str">
            <v>Events</v>
          </cell>
          <cell r="D10022" t="str">
            <v>virtual</v>
          </cell>
          <cell r="F10022" t="str">
            <v>events_site</v>
          </cell>
          <cell r="G10022" t="str">
            <v>MasterChef Class</v>
          </cell>
          <cell r="H10022" t="str">
            <v>For more information please visit mieleusa.com.</v>
          </cell>
          <cell r="I10022" t="str">
            <v xml:space="preserve">Learn from the experts as we cook hands-on with our ovens and cooktops. Our MasterChef class will inspire you to fully utilize the unique features of your Miele appliances._x000D_
</v>
          </cell>
          <cell r="J10022">
            <v>0</v>
          </cell>
        </row>
        <row r="10023">
          <cell r="A10023" t="str">
            <v>ME_VA1_Q4_MC1</v>
          </cell>
          <cell r="C10023" t="str">
            <v>Events</v>
          </cell>
          <cell r="D10023" t="str">
            <v>virtual</v>
          </cell>
          <cell r="F10023" t="str">
            <v>events_site</v>
          </cell>
          <cell r="G10023" t="str">
            <v>MasterChef Class</v>
          </cell>
          <cell r="H10023" t="str">
            <v>For more information please visit mieleusa.com.</v>
          </cell>
          <cell r="I10023" t="str">
            <v xml:space="preserve">Learn from the experts as we cook hands-on with our ovens and cooktops. Our MasterChef class will inspire you to fully utilize the unique features of your Miele appliances._x000D_
</v>
          </cell>
          <cell r="J10023">
            <v>0</v>
          </cell>
        </row>
        <row r="10024">
          <cell r="A10024" t="str">
            <v>ME_VA1_Q4_MC2</v>
          </cell>
          <cell r="C10024" t="str">
            <v>Events</v>
          </cell>
          <cell r="D10024" t="str">
            <v>virtual</v>
          </cell>
          <cell r="F10024" t="str">
            <v>events_site</v>
          </cell>
          <cell r="G10024" t="str">
            <v>MasterChef Class</v>
          </cell>
          <cell r="H10024" t="str">
            <v>For more information please visit mieleusa.com.</v>
          </cell>
          <cell r="I10024" t="str">
            <v xml:space="preserve">Learn from the experts as we cook hands-on with our ovens and cooktops. Our MasterChef class will inspire you to fully utilize the unique features of your Miele appliances._x000D_
</v>
          </cell>
          <cell r="J10024">
            <v>0</v>
          </cell>
        </row>
        <row r="10025">
          <cell r="A10025" t="str">
            <v>ME_VA1_Q4_MC3</v>
          </cell>
          <cell r="C10025" t="str">
            <v>Events</v>
          </cell>
          <cell r="D10025" t="str">
            <v>virtual</v>
          </cell>
          <cell r="F10025" t="str">
            <v>events_site</v>
          </cell>
          <cell r="G10025" t="str">
            <v>MasterChef Class</v>
          </cell>
          <cell r="H10025" t="str">
            <v>For more information please visit mieleusa.com.</v>
          </cell>
          <cell r="I10025" t="str">
            <v xml:space="preserve">Learn from the experts as we cook hands-on with our ovens and cooktops. Our MasterChef class will inspire you to fully utilize the unique features of your Miele appliances._x000D_
</v>
          </cell>
          <cell r="J10025">
            <v>0</v>
          </cell>
        </row>
        <row r="10026">
          <cell r="A10026" t="str">
            <v>ME_VA1_Q4_MC4</v>
          </cell>
          <cell r="C10026" t="str">
            <v>Events</v>
          </cell>
          <cell r="D10026" t="str">
            <v>virtual</v>
          </cell>
          <cell r="F10026" t="str">
            <v>events_site</v>
          </cell>
          <cell r="G10026" t="str">
            <v>MasterChef Class</v>
          </cell>
          <cell r="H10026" t="str">
            <v>For more information please visit mieleusa.com.</v>
          </cell>
          <cell r="I10026" t="str">
            <v xml:space="preserve">Learn from the experts as we cook hands-on with our ovens and cooktops. Our MasterChef class will inspire you to fully utilize the unique features of your Miele appliances._x000D_
</v>
          </cell>
          <cell r="J10026">
            <v>0</v>
          </cell>
        </row>
        <row r="10027">
          <cell r="A10027" t="str">
            <v>ME_VA1_Q4_GDF</v>
          </cell>
          <cell r="C10027" t="str">
            <v>Events</v>
          </cell>
          <cell r="D10027" t="str">
            <v>virtual</v>
          </cell>
          <cell r="F10027" t="str">
            <v>events_site</v>
          </cell>
          <cell r="G10027" t="str">
            <v>Game Day Favorites</v>
          </cell>
          <cell r="H10027" t="str">
            <v>For more information please visit mieleusa.com.</v>
          </cell>
          <cell r="I10027" t="str">
            <v xml:space="preserve">Turn your Miele kitchen into Game Day central with our easy fan favorites. You will impress your friends with the ease of cooking in your Miele Convection Oven,  Combi-Steam or Steam Oven!_x000D_
</v>
          </cell>
          <cell r="J10027">
            <v>25</v>
          </cell>
        </row>
        <row r="10028">
          <cell r="A10028" t="str">
            <v>ME_CA2_Q4_RW1</v>
          </cell>
          <cell r="C10028" t="str">
            <v>Events</v>
          </cell>
          <cell r="D10028" t="str">
            <v>virtual</v>
          </cell>
          <cell r="F10028" t="str">
            <v>events_site</v>
          </cell>
          <cell r="G10028" t="str">
            <v>Riedel Wine Glass Tasting</v>
          </cell>
          <cell r="H10028" t="str">
            <v>For more information &amp; downloadable material (operating manuals, diagrams, etc) visit mieleusa.com.</v>
          </cell>
          <cell r="I10028" t="str">
            <v>Join Riedel and Miele for an educational and entertaining program that will change your wine life forever!</v>
          </cell>
          <cell r="J10028">
            <v>50</v>
          </cell>
        </row>
        <row r="10029">
          <cell r="A10029" t="str">
            <v>ME_FL2_Q4_RW1</v>
          </cell>
          <cell r="C10029" t="str">
            <v>Events</v>
          </cell>
          <cell r="D10029" t="str">
            <v>virtual</v>
          </cell>
          <cell r="F10029" t="str">
            <v>events_site</v>
          </cell>
          <cell r="G10029" t="str">
            <v>Riedel Wine Glass Tasting</v>
          </cell>
          <cell r="H10029" t="str">
            <v>For more information &amp; downloadable material (operating manuals, diagrams, etc) visit mieleusa.com.</v>
          </cell>
          <cell r="I10029" t="str">
            <v>Join Riedel and Miele for an educational and entertaining program that will change your wine life forever!</v>
          </cell>
          <cell r="J10029">
            <v>60</v>
          </cell>
        </row>
        <row r="10030">
          <cell r="A10030" t="str">
            <v>ME_FL2_Q4_RW2</v>
          </cell>
          <cell r="C10030" t="str">
            <v>Events</v>
          </cell>
          <cell r="D10030" t="str">
            <v>virtual</v>
          </cell>
          <cell r="F10030" t="str">
            <v>events_site</v>
          </cell>
          <cell r="G10030" t="str">
            <v>Riedel Wine Glass Tasting</v>
          </cell>
          <cell r="H10030" t="str">
            <v>For more information &amp; downloadable material (operating manuals, diagrams, etc) visit mieleusa.com.</v>
          </cell>
          <cell r="I10030" t="str">
            <v>Join Riedel and Miele for an educational and entertaining program that will change your wine life forever!</v>
          </cell>
          <cell r="J10030">
            <v>60</v>
          </cell>
        </row>
        <row r="10031">
          <cell r="A10031" t="str">
            <v>ME_AZ1_Q4_RW1</v>
          </cell>
          <cell r="C10031" t="str">
            <v>Events</v>
          </cell>
          <cell r="D10031" t="str">
            <v>virtual</v>
          </cell>
          <cell r="F10031" t="str">
            <v>events_site</v>
          </cell>
          <cell r="G10031" t="str">
            <v>Riedel Wine Glass Tasting</v>
          </cell>
          <cell r="H10031" t="str">
            <v>For more information &amp; downloadable material (operating manuals, diagrams, etc) visit mieleusa.com.</v>
          </cell>
          <cell r="I10031" t="str">
            <v xml:space="preserve">Join Riedel and Miele for an educational and entertaining program that will change your wine life forever! </v>
          </cell>
          <cell r="J10031">
            <v>60</v>
          </cell>
        </row>
        <row r="10032">
          <cell r="A10032" t="str">
            <v>ME_WA1_Q4_SP</v>
          </cell>
          <cell r="C10032" t="str">
            <v>Events</v>
          </cell>
          <cell r="D10032" t="str">
            <v>virtual</v>
          </cell>
          <cell r="F10032" t="str">
            <v>events_site</v>
          </cell>
          <cell r="G10032" t="str">
            <v>Oktoberfest</v>
          </cell>
          <cell r="H10032" t="str">
            <v>For more information &amp; downloadable material (operating manuals, diagrams, etc) visit mieleusa.com.</v>
          </cell>
          <cell r="I10032" t="str">
            <v xml:space="preserve">Hearty Bavarian dishes are an Oktoberfest staple, and sampling them translantes into English as a fantastic Oktoberfest celebration! Join Miele's Experience Center for food and drinks as we celebrate this annual German tradition while highlighting the unique cooking results of our Combi-Steam oven._x000D_
</v>
          </cell>
          <cell r="J10032">
            <v>25</v>
          </cell>
        </row>
        <row r="10033">
          <cell r="A10033" t="str">
            <v>ME_AZ1_Q4_COOK</v>
          </cell>
          <cell r="C10033" t="str">
            <v>Events</v>
          </cell>
          <cell r="D10033" t="str">
            <v>virtual</v>
          </cell>
          <cell r="F10033" t="str">
            <v>events_site</v>
          </cell>
          <cell r="G10033" t="str">
            <v>Product Cooking Presentation</v>
          </cell>
          <cell r="H10033" t="str">
            <v>For more information &amp; downloadable material (operating manuals, diagrams, etc) visit mieleusa.com.</v>
          </cell>
          <cell r="I10033"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3">
            <v>0</v>
          </cell>
        </row>
        <row r="10034">
          <cell r="A10034" t="str">
            <v>ME_CA1_Q4_COOK</v>
          </cell>
          <cell r="C10034" t="str">
            <v>Events</v>
          </cell>
          <cell r="D10034" t="str">
            <v>virtual</v>
          </cell>
          <cell r="F10034" t="str">
            <v>events_site</v>
          </cell>
          <cell r="G10034" t="str">
            <v>Product Cooking Presentation</v>
          </cell>
          <cell r="H10034" t="str">
            <v>For more information &amp; downloadable material (operating manuals, diagrams, etc) visit mieleusa.com.</v>
          </cell>
          <cell r="I10034"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4">
            <v>0</v>
          </cell>
        </row>
        <row r="10035">
          <cell r="A10035" t="str">
            <v>ME_CA2_Q4_COOK</v>
          </cell>
          <cell r="C10035" t="str">
            <v>Events</v>
          </cell>
          <cell r="D10035" t="str">
            <v>virtual</v>
          </cell>
          <cell r="F10035" t="str">
            <v>events_site</v>
          </cell>
          <cell r="G10035" t="str">
            <v>Product Cooking Presentation</v>
          </cell>
          <cell r="H10035" t="str">
            <v>For more information &amp; downloadable material (operating manuals, diagrams, etc) visit mieleusa.com.</v>
          </cell>
          <cell r="I10035"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5">
            <v>0</v>
          </cell>
        </row>
        <row r="10036">
          <cell r="A10036" t="str">
            <v>ME_FL1_Q4_COOK1</v>
          </cell>
          <cell r="C10036" t="str">
            <v>Events</v>
          </cell>
          <cell r="D10036" t="str">
            <v>virtual</v>
          </cell>
          <cell r="F10036" t="str">
            <v>events_site</v>
          </cell>
          <cell r="G10036" t="str">
            <v>Product Cooking Presentation</v>
          </cell>
          <cell r="H10036" t="str">
            <v>For more information &amp; downloadable material (operating manuals, diagrams, etc) visit mieleusa.com.</v>
          </cell>
          <cell r="I10036"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6">
            <v>0</v>
          </cell>
        </row>
        <row r="10037">
          <cell r="A10037" t="str">
            <v>ME_FL1_Q4_COOK2</v>
          </cell>
          <cell r="C10037" t="str">
            <v>Events</v>
          </cell>
          <cell r="D10037" t="str">
            <v>virtual</v>
          </cell>
          <cell r="F10037" t="str">
            <v>events_site</v>
          </cell>
          <cell r="G10037" t="str">
            <v>Product Cooking Presentation</v>
          </cell>
          <cell r="H10037" t="str">
            <v>For more information &amp; downloadable material (operating manuals, diagrams, etc) visit mieleusa.com.</v>
          </cell>
          <cell r="I10037"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7">
            <v>0</v>
          </cell>
        </row>
        <row r="10038">
          <cell r="A10038" t="str">
            <v>ME_FL2_Q4_COOK1</v>
          </cell>
          <cell r="C10038" t="str">
            <v>Events</v>
          </cell>
          <cell r="D10038" t="str">
            <v>virtual</v>
          </cell>
          <cell r="F10038" t="str">
            <v>events_site</v>
          </cell>
          <cell r="G10038" t="str">
            <v>Product Cooking Presentation</v>
          </cell>
          <cell r="H10038" t="str">
            <v>For more information &amp; downloadable material (operating manuals, diagrams, etc) visit mieleusa.com.</v>
          </cell>
          <cell r="I10038"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8">
            <v>0</v>
          </cell>
        </row>
        <row r="10039">
          <cell r="A10039" t="str">
            <v>ME_FL2_Q4_COOK2</v>
          </cell>
          <cell r="C10039" t="str">
            <v>Events</v>
          </cell>
          <cell r="D10039" t="str">
            <v>virtual</v>
          </cell>
          <cell r="F10039" t="str">
            <v>events_site</v>
          </cell>
          <cell r="G10039" t="str">
            <v>Product Cooking Presentation</v>
          </cell>
          <cell r="H10039" t="str">
            <v>For more information &amp; downloadable material (operating manuals, diagrams, etc) visit mieleusa.com.</v>
          </cell>
          <cell r="I10039"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39">
            <v>0</v>
          </cell>
        </row>
        <row r="10040">
          <cell r="A10040" t="str">
            <v>ME_MA1_Q4_COOK1</v>
          </cell>
          <cell r="C10040" t="str">
            <v>Events</v>
          </cell>
          <cell r="D10040" t="str">
            <v>virtual</v>
          </cell>
          <cell r="F10040" t="str">
            <v>events_site</v>
          </cell>
          <cell r="G10040" t="str">
            <v>Product Cooking Presentation</v>
          </cell>
          <cell r="H10040" t="str">
            <v>For more information &amp; downloadable material (operating manuals, diagrams, etc) visit mieleusa.com.</v>
          </cell>
          <cell r="I10040"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0">
            <v>0</v>
          </cell>
        </row>
        <row r="10041">
          <cell r="A10041" t="str">
            <v>ME_MA1_Q4_COOK2</v>
          </cell>
          <cell r="C10041" t="str">
            <v>Events</v>
          </cell>
          <cell r="D10041" t="str">
            <v>virtual</v>
          </cell>
          <cell r="F10041" t="str">
            <v>events_site</v>
          </cell>
          <cell r="G10041" t="str">
            <v>Product Cooking Presentation</v>
          </cell>
          <cell r="H10041" t="str">
            <v>For more information &amp; downloadable material (operating manuals, diagrams, etc) visit mieleusa.com.</v>
          </cell>
          <cell r="I10041"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1">
            <v>0</v>
          </cell>
        </row>
        <row r="10042">
          <cell r="A10042" t="str">
            <v>ME_NY1_Q4_COOK</v>
          </cell>
          <cell r="C10042" t="str">
            <v>Events</v>
          </cell>
          <cell r="D10042" t="str">
            <v>virtual</v>
          </cell>
          <cell r="F10042" t="str">
            <v>events_site</v>
          </cell>
          <cell r="G10042" t="str">
            <v>Product Cooking Presentation</v>
          </cell>
          <cell r="H10042" t="str">
            <v>For more information &amp; downloadable material (operating manuals, diagrams, etc) visit mieleusa.com.</v>
          </cell>
          <cell r="I10042"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2">
            <v>0</v>
          </cell>
        </row>
        <row r="10043">
          <cell r="A10043" t="str">
            <v>ME_NY1_Q4_COOK1</v>
          </cell>
          <cell r="C10043" t="str">
            <v>Events</v>
          </cell>
          <cell r="D10043" t="str">
            <v>virtual</v>
          </cell>
          <cell r="F10043" t="str">
            <v>events_site</v>
          </cell>
          <cell r="G10043" t="str">
            <v>Product Cooking Presentation</v>
          </cell>
          <cell r="H10043" t="str">
            <v>For more information &amp; downloadable material (operating manuals, diagrams, etc) visit mieleusa.com.</v>
          </cell>
          <cell r="I10043"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3">
            <v>0</v>
          </cell>
        </row>
        <row r="10044">
          <cell r="A10044" t="str">
            <v>ME_NY1_Q4_COOK3</v>
          </cell>
          <cell r="C10044" t="str">
            <v>Events</v>
          </cell>
          <cell r="D10044" t="str">
            <v>virtual</v>
          </cell>
          <cell r="F10044" t="str">
            <v>events_site</v>
          </cell>
          <cell r="G10044" t="str">
            <v>Product Cooking Presentation</v>
          </cell>
          <cell r="H10044" t="str">
            <v>For more information &amp; downloadable material (operating manuals, diagrams, etc) visit mieleusa.com.</v>
          </cell>
          <cell r="I10044"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4">
            <v>0</v>
          </cell>
        </row>
        <row r="10045">
          <cell r="A10045" t="str">
            <v>ME_TX1_Q4_COOK</v>
          </cell>
          <cell r="C10045" t="str">
            <v>Events</v>
          </cell>
          <cell r="D10045" t="str">
            <v>virtual</v>
          </cell>
          <cell r="F10045" t="str">
            <v>events_site</v>
          </cell>
          <cell r="G10045" t="str">
            <v>Product Cooking Presentation</v>
          </cell>
          <cell r="H10045" t="str">
            <v>For more information &amp; downloadable material (operating manuals, diagrams, etc) visit mieleusa.com.</v>
          </cell>
          <cell r="I10045"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5">
            <v>0</v>
          </cell>
        </row>
        <row r="10046">
          <cell r="A10046" t="str">
            <v>ME_TX1_Q4_COOK1</v>
          </cell>
          <cell r="C10046" t="str">
            <v>Events</v>
          </cell>
          <cell r="D10046" t="str">
            <v>virtual</v>
          </cell>
          <cell r="F10046" t="str">
            <v>events_site</v>
          </cell>
          <cell r="G10046" t="str">
            <v>Product Cooking Presentation</v>
          </cell>
          <cell r="H10046" t="str">
            <v>For more information &amp; downloadable material (operating manuals, diagrams, etc) visit mieleusa.com.</v>
          </cell>
          <cell r="I10046"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6">
            <v>0</v>
          </cell>
        </row>
        <row r="10047">
          <cell r="A10047" t="str">
            <v>ME_VA1_Q4_COOK</v>
          </cell>
          <cell r="C10047" t="str">
            <v>Events</v>
          </cell>
          <cell r="D10047" t="str">
            <v>virtual</v>
          </cell>
          <cell r="F10047" t="str">
            <v>events_site</v>
          </cell>
          <cell r="G10047" t="str">
            <v>Product Cooking Presentation</v>
          </cell>
          <cell r="H10047" t="str">
            <v>For more information &amp; downloadable material (operating manuals, diagrams, etc) visit mieleusa.com.</v>
          </cell>
          <cell r="I10047"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047">
            <v>0</v>
          </cell>
        </row>
        <row r="10048">
          <cell r="A10048" t="str">
            <v>ME_AZ1_Q4_SB1</v>
          </cell>
          <cell r="C10048" t="str">
            <v>Events</v>
          </cell>
          <cell r="D10048" t="str">
            <v>virtual</v>
          </cell>
          <cell r="F10048" t="str">
            <v>events_site</v>
          </cell>
          <cell r="G10048" t="str">
            <v>SteamBasics</v>
          </cell>
          <cell r="H10048" t="str">
            <v>For more information &amp; downloadable material (operating manuals, diagrams, etc) visit mieleusa.com.</v>
          </cell>
          <cell r="I10048" t="str">
            <v xml:space="preserve">Learn the basics of steam cooking. The class will discuss our most asked about tips and features to using a Miele Steam or Combi-Steam oven._x000D_
</v>
          </cell>
          <cell r="J10048">
            <v>0</v>
          </cell>
        </row>
        <row r="10049">
          <cell r="A10049" t="str">
            <v>ME_AZ1_Q4_SB2</v>
          </cell>
          <cell r="C10049" t="str">
            <v>Events</v>
          </cell>
          <cell r="D10049" t="str">
            <v>virtual</v>
          </cell>
          <cell r="F10049" t="str">
            <v>events_site</v>
          </cell>
          <cell r="G10049" t="str">
            <v>Steam Basics</v>
          </cell>
          <cell r="H10049" t="str">
            <v>For more information &amp; downloadable material (operating manuals, diagrams, etc) visit mieleusa.com.</v>
          </cell>
          <cell r="I10049" t="str">
            <v xml:space="preserve">Learn the basics of steam cooking. The class will discuss our most asked about tips and features to using a Miele Steam or Combi-Steam oven._x000D_
</v>
          </cell>
          <cell r="J10049">
            <v>0</v>
          </cell>
        </row>
        <row r="10050">
          <cell r="A10050" t="str">
            <v>ME_AZ1_Q4_SB3</v>
          </cell>
          <cell r="C10050" t="str">
            <v>Events</v>
          </cell>
          <cell r="D10050" t="str">
            <v>virtual</v>
          </cell>
          <cell r="F10050" t="str">
            <v>events_site</v>
          </cell>
          <cell r="G10050" t="str">
            <v>Steam Basics</v>
          </cell>
          <cell r="H10050" t="str">
            <v>For more information &amp; downloadable material (operating manuals, diagrams, etc) visit mieleusa.com.</v>
          </cell>
          <cell r="I10050" t="str">
            <v xml:space="preserve">Learn the basics of steam cooking. The class will discuss our most asked about tips and features to using a Miele Steam or Combi-Steam oven._x000D_
</v>
          </cell>
          <cell r="J10050">
            <v>0</v>
          </cell>
        </row>
        <row r="10051">
          <cell r="A10051" t="str">
            <v>ME_CA1_Q4_SB</v>
          </cell>
          <cell r="C10051" t="str">
            <v>Events</v>
          </cell>
          <cell r="D10051" t="str">
            <v>virtual</v>
          </cell>
          <cell r="F10051" t="str">
            <v>events_site</v>
          </cell>
          <cell r="G10051" t="str">
            <v>Steam Basics</v>
          </cell>
          <cell r="H10051" t="str">
            <v>For more information &amp; downloadable material (operating manuals, diagrams, etc) visit mieleusa.com.</v>
          </cell>
          <cell r="I10051" t="str">
            <v xml:space="preserve">Learn the basics of steam cooking. The class will discuss our most asked about tips and features to using a Miele Steam or Combi-Steam oven._x000D_
</v>
          </cell>
          <cell r="J10051">
            <v>0</v>
          </cell>
        </row>
        <row r="10052">
          <cell r="A10052" t="str">
            <v>ME_CA2_Q4_SB1</v>
          </cell>
          <cell r="C10052" t="str">
            <v>Events</v>
          </cell>
          <cell r="D10052" t="str">
            <v>virtual</v>
          </cell>
          <cell r="F10052" t="str">
            <v>events_site</v>
          </cell>
          <cell r="G10052" t="str">
            <v>Steam Basics</v>
          </cell>
          <cell r="H10052" t="str">
            <v>For more information &amp; downloadable material (operating manuals, diagrams, etc) visit mieleusa.com.</v>
          </cell>
          <cell r="I10052" t="str">
            <v xml:space="preserve">Learn the basics of steam cooking. The class will discuss our most asked about tips and features to using a Miele Steam or Combi-Steam oven._x000D_
</v>
          </cell>
          <cell r="J10052">
            <v>0</v>
          </cell>
        </row>
        <row r="10053">
          <cell r="A10053" t="str">
            <v>ME_CA2_Q4_SB2</v>
          </cell>
          <cell r="C10053" t="str">
            <v>Events</v>
          </cell>
          <cell r="D10053" t="str">
            <v>virtual</v>
          </cell>
          <cell r="F10053" t="str">
            <v>events_site</v>
          </cell>
          <cell r="G10053" t="str">
            <v>Steam Basics</v>
          </cell>
          <cell r="H10053" t="str">
            <v>For more information &amp; downloadable material (operating manuals, diagrams, etc) visit mieleusa.com.</v>
          </cell>
          <cell r="I10053" t="str">
            <v xml:space="preserve">Learn the basics of steam cooking. The class will discuss our most asked about tips and features to using a Miele Steam or Combi-Steam oven._x000D_
</v>
          </cell>
          <cell r="J10053">
            <v>0</v>
          </cell>
        </row>
        <row r="10054">
          <cell r="A10054" t="str">
            <v>ME_FL1_Q4_SB1</v>
          </cell>
          <cell r="C10054" t="str">
            <v>Events</v>
          </cell>
          <cell r="D10054" t="str">
            <v>virtual</v>
          </cell>
          <cell r="F10054" t="str">
            <v>events_site</v>
          </cell>
          <cell r="G10054" t="str">
            <v>Steam Basics</v>
          </cell>
          <cell r="H10054" t="str">
            <v>For more information &amp; downloadable material (operating manuals, diagrams, etc) visit mieleusa.com.</v>
          </cell>
          <cell r="I10054" t="str">
            <v xml:space="preserve">Learn the basics of steam cooking. The class will discuss our most asked about tips and features to using a Miele Steam or Combi-Steam oven._x000D_
</v>
          </cell>
          <cell r="J10054">
            <v>0</v>
          </cell>
        </row>
        <row r="10055">
          <cell r="A10055" t="str">
            <v>ME_FL1_Q4_SB2</v>
          </cell>
          <cell r="C10055" t="str">
            <v>Events</v>
          </cell>
          <cell r="D10055" t="str">
            <v>virtual</v>
          </cell>
          <cell r="F10055" t="str">
            <v>events_site</v>
          </cell>
          <cell r="G10055" t="str">
            <v>Steam Basics</v>
          </cell>
          <cell r="H10055" t="str">
            <v>For more information &amp; downloadable material (operating manuals, diagrams, etc) visit mieleusa.com.</v>
          </cell>
          <cell r="I10055" t="str">
            <v xml:space="preserve">Learn the basics of steam cooking. The class will discuss our most asked about tips and features to using a Miele Steam or Combi-Steam oven._x000D_
</v>
          </cell>
          <cell r="J10055">
            <v>0</v>
          </cell>
        </row>
        <row r="10056">
          <cell r="A10056" t="str">
            <v>ME_FL1_Q4_SB3</v>
          </cell>
          <cell r="C10056" t="str">
            <v>Events</v>
          </cell>
          <cell r="D10056" t="str">
            <v>virtual</v>
          </cell>
          <cell r="F10056" t="str">
            <v>events_site</v>
          </cell>
          <cell r="G10056" t="str">
            <v>Steam Basics</v>
          </cell>
          <cell r="H10056" t="str">
            <v>For more information &amp; downloadable material (operating manuals, diagrams, etc) visit mieleusa.com.</v>
          </cell>
          <cell r="I10056" t="str">
            <v xml:space="preserve">Learn the basics of steam cooking. The class will discuss our most asked about tips and features to using a Miele Steam or Combi-Steam oven._x000D_
</v>
          </cell>
          <cell r="J10056">
            <v>0</v>
          </cell>
        </row>
        <row r="10057">
          <cell r="A10057" t="str">
            <v>ME_FL2_Q4_SB1</v>
          </cell>
          <cell r="C10057" t="str">
            <v>Events</v>
          </cell>
          <cell r="D10057" t="str">
            <v>virtual</v>
          </cell>
          <cell r="F10057" t="str">
            <v>events_site</v>
          </cell>
          <cell r="G10057" t="str">
            <v>Steam Basics</v>
          </cell>
          <cell r="H10057" t="str">
            <v>For more information &amp; downloadable material (operating manuals, diagrams, etc) visit mieleusa.com.</v>
          </cell>
          <cell r="I10057" t="str">
            <v xml:space="preserve">Learn the basics of steam cooking. The class will discuss our most asked about tips and features to using a Miele Steam or Combi-Steam oven._x000D_
</v>
          </cell>
          <cell r="J10057">
            <v>0</v>
          </cell>
        </row>
        <row r="10058">
          <cell r="A10058" t="str">
            <v>ME_FL2_Q4_SB2</v>
          </cell>
          <cell r="C10058" t="str">
            <v>Events</v>
          </cell>
          <cell r="D10058" t="str">
            <v>virtual</v>
          </cell>
          <cell r="F10058" t="str">
            <v>events_site</v>
          </cell>
          <cell r="G10058" t="str">
            <v>Steam Basics</v>
          </cell>
          <cell r="H10058" t="str">
            <v>For more information &amp; downloadable material (operating manuals, diagrams, etc) visit mieleusa.com.</v>
          </cell>
          <cell r="I10058" t="str">
            <v xml:space="preserve">Learn the basics of steam cooking. The class will discuss our most asked about tips and features to using a Miele Steam or Combi-Steam oven._x000D_
</v>
          </cell>
          <cell r="J10058">
            <v>0</v>
          </cell>
        </row>
        <row r="10059">
          <cell r="A10059" t="str">
            <v>ME_FL2_Q4_SB3</v>
          </cell>
          <cell r="C10059" t="str">
            <v>Events</v>
          </cell>
          <cell r="D10059" t="str">
            <v>virtual</v>
          </cell>
          <cell r="F10059" t="str">
            <v>events_site</v>
          </cell>
          <cell r="G10059" t="str">
            <v>Steam Basics</v>
          </cell>
          <cell r="H10059" t="str">
            <v>For more information &amp; downloadable material (operating manuals, diagrams, etc) visit mieleusa.com.</v>
          </cell>
          <cell r="I10059" t="str">
            <v xml:space="preserve">Learn the basics of steam cooking. The class will discuss our most asked about tips and features to using a Miele Steam or Combi-Steam oven._x000D_
</v>
          </cell>
          <cell r="J10059">
            <v>0</v>
          </cell>
        </row>
        <row r="10060">
          <cell r="A10060" t="str">
            <v>ME_MA1_Q4_SB1</v>
          </cell>
          <cell r="C10060" t="str">
            <v>Events</v>
          </cell>
          <cell r="D10060" t="str">
            <v>virtual</v>
          </cell>
          <cell r="F10060" t="str">
            <v>events_site</v>
          </cell>
          <cell r="G10060" t="str">
            <v>Steam Basics</v>
          </cell>
          <cell r="H10060" t="str">
            <v>For more information &amp; downloadable material (operating manuals, diagrams, etc) visit mieleusa.com.</v>
          </cell>
          <cell r="I10060" t="str">
            <v xml:space="preserve">Learn the basics of steam cooking. The class will discuss our most asked about tips and features to using a Miele Steam or Combi-Steam oven._x000D_
</v>
          </cell>
          <cell r="J10060">
            <v>0</v>
          </cell>
        </row>
        <row r="10061">
          <cell r="A10061" t="str">
            <v>ME_MA1_Q4_SB2</v>
          </cell>
          <cell r="C10061" t="str">
            <v>Events</v>
          </cell>
          <cell r="D10061" t="str">
            <v>virtual</v>
          </cell>
          <cell r="F10061" t="str">
            <v>events_site</v>
          </cell>
          <cell r="G10061" t="str">
            <v>Steam Basics</v>
          </cell>
          <cell r="H10061" t="str">
            <v>For more information &amp; downloadable material (operating manuals, diagrams, etc) visit mieleusa.com.</v>
          </cell>
          <cell r="I10061" t="str">
            <v xml:space="preserve">Learn the basics of steam cooking. The class will discuss our most asked about tips and features to using a Miele Steam or Combi-Steam oven._x000D_
</v>
          </cell>
          <cell r="J10061">
            <v>0</v>
          </cell>
        </row>
        <row r="10062">
          <cell r="A10062" t="str">
            <v>ME_MA1_Q4_SB3</v>
          </cell>
          <cell r="C10062" t="str">
            <v>Events</v>
          </cell>
          <cell r="D10062" t="str">
            <v>virtual</v>
          </cell>
          <cell r="F10062" t="str">
            <v>events_site</v>
          </cell>
          <cell r="G10062" t="str">
            <v>Steam Basics</v>
          </cell>
          <cell r="H10062" t="str">
            <v>For more information &amp; downloadable material (operating manuals, diagrams, etc) visit mieleusa.com.</v>
          </cell>
          <cell r="I10062" t="str">
            <v xml:space="preserve">Learn the basics of steam cooking. The class will discuss our most asked about tips and features to using a Miele Steam or Combi-Steam oven._x000D_
</v>
          </cell>
          <cell r="J10062">
            <v>0</v>
          </cell>
        </row>
        <row r="10063">
          <cell r="A10063" t="str">
            <v>ME_MA1_Q4_SB4</v>
          </cell>
          <cell r="C10063" t="str">
            <v>Events</v>
          </cell>
          <cell r="D10063" t="str">
            <v>virtual</v>
          </cell>
          <cell r="F10063" t="str">
            <v>events_site</v>
          </cell>
          <cell r="G10063" t="str">
            <v>Steam Basics</v>
          </cell>
          <cell r="H10063" t="str">
            <v>For more information &amp; downloadable material (operating manuals, diagrams, etc) visit mieleusa.com.</v>
          </cell>
          <cell r="I10063" t="str">
            <v xml:space="preserve">Learn the basics of steam cooking. The class will discuss our most asked about tips and features to using a Miele Steam or Combi-Steam oven._x000D_
</v>
          </cell>
          <cell r="J10063">
            <v>0</v>
          </cell>
        </row>
        <row r="10064">
          <cell r="A10064" t="str">
            <v>ME_FL2_Q4_VB</v>
          </cell>
          <cell r="C10064" t="str">
            <v>Events</v>
          </cell>
          <cell r="D10064" t="str">
            <v>virtual</v>
          </cell>
          <cell r="F10064" t="str">
            <v>events_site</v>
          </cell>
          <cell r="G10064" t="str">
            <v>Villeroy &amp; Boch</v>
          </cell>
          <cell r="H10064" t="str">
            <v>For more information &amp; downloadable material (operating manuals, diagrams, etc) visit mieleusa.com.</v>
          </cell>
          <cell r="I10064" t="str">
            <v xml:space="preserve">The Miele Experience Center is excited to invite you to an exclusive event hosted by Isabelle von Boch. During this event, Isabelle will share tips for hosting a Fall Harvest Lunch and display how to set up beautiful tablescapes for any special occasion. </v>
          </cell>
          <cell r="J10064">
            <v>45</v>
          </cell>
        </row>
        <row r="10065">
          <cell r="A10065" t="str">
            <v>ME_NY1_Q4_VB</v>
          </cell>
          <cell r="C10065" t="str">
            <v>Events</v>
          </cell>
          <cell r="D10065" t="str">
            <v>virtual</v>
          </cell>
          <cell r="F10065" t="str">
            <v>events_site</v>
          </cell>
          <cell r="G10065" t="str">
            <v>Villeroy &amp; Boch</v>
          </cell>
          <cell r="H10065" t="str">
            <v>For more information &amp; downloadable material (operating manuals, diagrams, etc) visit mieleusa.com.</v>
          </cell>
          <cell r="I10065" t="str">
            <v xml:space="preserve">The Miele Experience Center is excited to invite you to an exclusive event hosted by Isabelle von Boch. During this event, Isabelle will share tips for hosting a Fall Harvest Lunch and display how to set up beautiful tablescapes for any special occasion. </v>
          </cell>
          <cell r="J10065">
            <v>45</v>
          </cell>
        </row>
        <row r="10066">
          <cell r="A10066" t="str">
            <v>ME_IL1_Q4_SB1</v>
          </cell>
          <cell r="C10066" t="str">
            <v>Events</v>
          </cell>
          <cell r="D10066" t="str">
            <v>virtual</v>
          </cell>
          <cell r="F10066" t="str">
            <v>events_site</v>
          </cell>
          <cell r="G10066" t="str">
            <v>Steam Basics</v>
          </cell>
          <cell r="H10066" t="str">
            <v>For more information &amp; downloadable material (operating manuals, diagrams, etc) visit mieleusa.com.</v>
          </cell>
          <cell r="I10066" t="str">
            <v xml:space="preserve">Learn the basics of steam cooking. The class will discuss our most asked about tips and features to using a Miele Steam or Combi-Steam oven._x000D_
</v>
          </cell>
          <cell r="J10066">
            <v>0</v>
          </cell>
        </row>
        <row r="10067">
          <cell r="A10067" t="str">
            <v>ME_NY1_Q4_SB1</v>
          </cell>
          <cell r="C10067" t="str">
            <v>Events</v>
          </cell>
          <cell r="D10067" t="str">
            <v>virtual</v>
          </cell>
          <cell r="F10067" t="str">
            <v>events_site</v>
          </cell>
          <cell r="G10067" t="str">
            <v>Steam Basics</v>
          </cell>
          <cell r="H10067" t="str">
            <v>For more information &amp; downloadable material (operating manuals, diagrams, etc) visit mieleusa.com.</v>
          </cell>
          <cell r="I10067" t="str">
            <v xml:space="preserve">Learn the basics of steam cooking. The class will discuss our most asked about tips and features to using a Miele Steam or Combi-Steam oven._x000D_
</v>
          </cell>
          <cell r="J10067">
            <v>0</v>
          </cell>
        </row>
        <row r="10068">
          <cell r="A10068" t="str">
            <v>ME_NY1_Q4_SB2</v>
          </cell>
          <cell r="C10068" t="str">
            <v>Events</v>
          </cell>
          <cell r="D10068" t="str">
            <v>virtual</v>
          </cell>
          <cell r="F10068" t="str">
            <v>events_site</v>
          </cell>
          <cell r="G10068" t="str">
            <v>Steam Basics</v>
          </cell>
          <cell r="H10068" t="str">
            <v>For more information &amp; downloadable material (operating manuals, diagrams, etc) visit mieleusa.com.</v>
          </cell>
          <cell r="I10068" t="str">
            <v xml:space="preserve">Learn the basics of steam cooking. The class will discuss our most asked about tips and features to using a Miele Steam or Combi-Steam oven._x000D_
</v>
          </cell>
          <cell r="J10068">
            <v>0</v>
          </cell>
        </row>
        <row r="10069">
          <cell r="A10069" t="str">
            <v>ME_NY1_Q4_SB3</v>
          </cell>
          <cell r="C10069" t="str">
            <v>Events</v>
          </cell>
          <cell r="D10069" t="str">
            <v>virtual</v>
          </cell>
          <cell r="F10069" t="str">
            <v>events_site</v>
          </cell>
          <cell r="G10069" t="str">
            <v>Steam Basics</v>
          </cell>
          <cell r="H10069" t="str">
            <v>For more information &amp; downloadable material (operating manuals, diagrams, etc) visit mieleusa.com.</v>
          </cell>
          <cell r="I10069" t="str">
            <v xml:space="preserve">Learn the basics of steam cooking. The class will discuss our most asked about tips and features to using a Miele Steam or Combi-Steam oven._x000D_
</v>
          </cell>
          <cell r="J10069">
            <v>0</v>
          </cell>
        </row>
        <row r="10070">
          <cell r="A10070" t="str">
            <v>ME_TX1_Q4_SB1</v>
          </cell>
          <cell r="C10070" t="str">
            <v>Events</v>
          </cell>
          <cell r="D10070" t="str">
            <v>virtual</v>
          </cell>
          <cell r="F10070" t="str">
            <v>events_site</v>
          </cell>
          <cell r="G10070" t="str">
            <v>Steam Basics</v>
          </cell>
          <cell r="H10070" t="str">
            <v>For more information &amp; downloadable material (operating manuals, diagrams, etc) visit mieleusa.com.</v>
          </cell>
          <cell r="I10070" t="str">
            <v xml:space="preserve">Learn the basics of steam cooking. The class will discuss our most asked about tips and features to using a Miele Steam or Combi-Steam oven._x000D_
</v>
          </cell>
          <cell r="J10070">
            <v>0</v>
          </cell>
        </row>
        <row r="10071">
          <cell r="A10071" t="str">
            <v>ME_TX1_Q4_SB2</v>
          </cell>
          <cell r="C10071" t="str">
            <v>Events</v>
          </cell>
          <cell r="D10071" t="str">
            <v>virtual</v>
          </cell>
          <cell r="F10071" t="str">
            <v>events_site</v>
          </cell>
          <cell r="G10071" t="str">
            <v>Steam Basics</v>
          </cell>
          <cell r="H10071" t="str">
            <v>For more information &amp; downloadable material (operating manuals, diagrams, etc) visit mieleusa.com.</v>
          </cell>
          <cell r="I10071" t="str">
            <v xml:space="preserve">Learn the basics of steam cooking. The class will discuss our most asked about tips and features to using a Miele Steam or Combi-Steam oven._x000D_
</v>
          </cell>
          <cell r="J10071">
            <v>0</v>
          </cell>
        </row>
        <row r="10072">
          <cell r="A10072" t="str">
            <v>ME_TX1_Q4_SB3</v>
          </cell>
          <cell r="C10072" t="str">
            <v>Events</v>
          </cell>
          <cell r="D10072" t="str">
            <v>virtual</v>
          </cell>
          <cell r="F10072" t="str">
            <v>events_site</v>
          </cell>
          <cell r="G10072" t="str">
            <v>Steam Basics</v>
          </cell>
          <cell r="H10072" t="str">
            <v>For more information &amp; downloadable material (operating manuals, diagrams, etc) visit mieleusa.com.</v>
          </cell>
          <cell r="I10072" t="str">
            <v xml:space="preserve">Learn the basics of steam cooking. The class will discuss our most asked about tips and features to using a Miele Steam or Combi-Steam oven._x000D_
</v>
          </cell>
          <cell r="J10072">
            <v>0</v>
          </cell>
        </row>
        <row r="10073">
          <cell r="A10073" t="str">
            <v>ME_VA1_Q4_SB1</v>
          </cell>
          <cell r="C10073" t="str">
            <v>Events</v>
          </cell>
          <cell r="D10073" t="str">
            <v>virtual</v>
          </cell>
          <cell r="F10073" t="str">
            <v>events_site</v>
          </cell>
          <cell r="G10073" t="str">
            <v>Steam Basics</v>
          </cell>
          <cell r="H10073" t="str">
            <v>For more information &amp; downloadable material (operating manuals, diagrams, etc) visit mieleusa.com.</v>
          </cell>
          <cell r="I10073" t="str">
            <v xml:space="preserve">Learn the basics of steam cooking. The class will discuss our most asked about tips and features to using a Miele Steam or Combi-Steam oven._x000D_
</v>
          </cell>
          <cell r="J10073">
            <v>0</v>
          </cell>
        </row>
        <row r="10074">
          <cell r="A10074" t="str">
            <v>ME_VA1_Q4_SB2</v>
          </cell>
          <cell r="C10074" t="str">
            <v>Events</v>
          </cell>
          <cell r="D10074" t="str">
            <v>virtual</v>
          </cell>
          <cell r="F10074" t="str">
            <v>events_site</v>
          </cell>
          <cell r="G10074" t="str">
            <v>ME_VA1_Q4_SB2</v>
          </cell>
          <cell r="H10074" t="str">
            <v>For more information &amp; downloadable material (operating manuals, diagrams, etc) visit mieleusa.com.</v>
          </cell>
          <cell r="I10074" t="str">
            <v xml:space="preserve">Learn the basics of steam cooking. The class will discuss our most asked about tips and features to using a Miele Steam or Combi-Steam oven._x000D_
</v>
          </cell>
          <cell r="J10074">
            <v>0</v>
          </cell>
        </row>
        <row r="10075">
          <cell r="A10075" t="str">
            <v>ME_VA1_Q4_SB3</v>
          </cell>
          <cell r="C10075" t="str">
            <v>Events</v>
          </cell>
          <cell r="D10075" t="str">
            <v>virtual</v>
          </cell>
          <cell r="F10075" t="str">
            <v>events_site</v>
          </cell>
          <cell r="G10075" t="str">
            <v>Steam Basics</v>
          </cell>
          <cell r="H10075" t="str">
            <v>For more information &amp; downloadable material (operating manuals, diagrams, etc) visit mieleusa.com.</v>
          </cell>
          <cell r="I10075" t="str">
            <v xml:space="preserve">Learn the basics of steam cooking. The class will discuss our most asked about tips and features to using a Miele Steam or Combi-Steam oven._x000D_
</v>
          </cell>
          <cell r="J10075">
            <v>0</v>
          </cell>
        </row>
        <row r="10076">
          <cell r="A10076" t="str">
            <v>ME_WA1_Q4_SB1</v>
          </cell>
          <cell r="C10076" t="str">
            <v>Events</v>
          </cell>
          <cell r="D10076" t="str">
            <v>virtual</v>
          </cell>
          <cell r="F10076" t="str">
            <v>events_site</v>
          </cell>
          <cell r="G10076" t="str">
            <v>Steam Basics</v>
          </cell>
          <cell r="H10076" t="str">
            <v>For more information &amp; downloadable material (operating manuals, diagrams, etc) visit mieleusa.com.</v>
          </cell>
          <cell r="I10076" t="str">
            <v xml:space="preserve">Learn the basics of steam cooking. The class will discuss our most asked about tips and features to using a Miele Steam or Combi-Steam oven._x000D_
</v>
          </cell>
          <cell r="J10076">
            <v>0</v>
          </cell>
        </row>
        <row r="10077">
          <cell r="A10077" t="str">
            <v>ME_NJ1_Q4_IND3</v>
          </cell>
          <cell r="C10077" t="str">
            <v>Events</v>
          </cell>
          <cell r="D10077" t="str">
            <v>virtual</v>
          </cell>
          <cell r="F10077" t="str">
            <v>events_site</v>
          </cell>
          <cell r="G10077" t="str">
            <v>Cooking with Induction</v>
          </cell>
          <cell r="H10077" t="str">
            <v>For more information &amp; downloadable material (operating manuals, diagrams, etc) visit mieleusa.com.</v>
          </cell>
          <cell r="I10077"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077">
            <v>0</v>
          </cell>
        </row>
        <row r="10078">
          <cell r="A10078" t="str">
            <v>ME_NJ1_Q4_IND4</v>
          </cell>
          <cell r="C10078" t="str">
            <v>Events</v>
          </cell>
          <cell r="D10078" t="str">
            <v>virtual</v>
          </cell>
          <cell r="F10078" t="str">
            <v>events_site</v>
          </cell>
          <cell r="G10078" t="str">
            <v>Cooking with Induction</v>
          </cell>
          <cell r="H10078" t="str">
            <v>For more information &amp; downloadable material (operating manuals, diagrams, etc) visit mieleusa.com.</v>
          </cell>
          <cell r="I10078"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078">
            <v>0</v>
          </cell>
        </row>
        <row r="10079">
          <cell r="B10079" t="str">
            <v>events</v>
          </cell>
        </row>
        <row r="10080">
          <cell r="A10080" t="str">
            <v>ME_WA1_Q4_IND1</v>
          </cell>
          <cell r="C10080" t="str">
            <v>Events</v>
          </cell>
          <cell r="D10080" t="str">
            <v>virtual</v>
          </cell>
          <cell r="F10080" t="str">
            <v>events_site</v>
          </cell>
          <cell r="G10080" t="str">
            <v>Cooking with Induction</v>
          </cell>
          <cell r="H10080" t="str">
            <v>For more information &amp; downloadable material (operating manuals, diagrams, etc) visit mieleusa.com.</v>
          </cell>
          <cell r="I10080"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080">
            <v>0</v>
          </cell>
        </row>
        <row r="10081">
          <cell r="A10081" t="str">
            <v>ME_WA1_Q4_IND2</v>
          </cell>
          <cell r="C10081" t="str">
            <v>Events</v>
          </cell>
          <cell r="D10081" t="str">
            <v>virtual</v>
          </cell>
          <cell r="F10081" t="str">
            <v>events_site</v>
          </cell>
          <cell r="G10081" t="str">
            <v>Cooking with Induction</v>
          </cell>
          <cell r="H10081" t="str">
            <v>For more information &amp; downloadable material (operating manuals, diagrams, etc) visit mieleusa.com.</v>
          </cell>
          <cell r="I10081"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081">
            <v>0</v>
          </cell>
        </row>
        <row r="10082">
          <cell r="A10082" t="str">
            <v>ME_WA1_Q4_IND3</v>
          </cell>
          <cell r="C10082" t="str">
            <v>Events</v>
          </cell>
          <cell r="D10082" t="str">
            <v>virtual</v>
          </cell>
          <cell r="F10082" t="str">
            <v>events_site</v>
          </cell>
          <cell r="G10082" t="str">
            <v>Cooking with Induction</v>
          </cell>
          <cell r="H10082" t="str">
            <v>For more information &amp; downloadable material (operating manuals, diagrams, etc) visit mieleusa.com.</v>
          </cell>
          <cell r="I10082"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082">
            <v>0</v>
          </cell>
        </row>
        <row r="10083">
          <cell r="A10083" t="str">
            <v>ME_FL2_Q4_FSA1</v>
          </cell>
          <cell r="C10083" t="str">
            <v>Events</v>
          </cell>
          <cell r="D10083" t="str">
            <v>virtual</v>
          </cell>
          <cell r="F10083" t="str">
            <v>events_site</v>
          </cell>
          <cell r="G10083" t="str">
            <v>Full Steam Ahead</v>
          </cell>
          <cell r="H10083" t="str">
            <v>For more information &amp; downloadable material (operating manuals, diagrams, etc) visit mieleusa.com.</v>
          </cell>
          <cell r="I10083" t="str">
            <v xml:space="preserve">You've mastered the basics; It's time to try new techniques and recipes in your Steam or Combi-Steam oven. Whether you're cooking for 2 or 10, discover why the Combi-Steam is our go to appliance._x000D_
</v>
          </cell>
          <cell r="J10083">
            <v>0</v>
          </cell>
        </row>
        <row r="10084">
          <cell r="A10084" t="str">
            <v>ME_IL1_Q4_FSA1</v>
          </cell>
          <cell r="C10084" t="str">
            <v>Events</v>
          </cell>
          <cell r="D10084" t="str">
            <v>virtual</v>
          </cell>
          <cell r="F10084" t="str">
            <v>events_site</v>
          </cell>
          <cell r="G10084" t="str">
            <v>Full Steam Ahead</v>
          </cell>
          <cell r="H10084" t="str">
            <v>For more information &amp; downloadable material (operating manuals, diagrams, etc) visit mieleusa.com.</v>
          </cell>
          <cell r="I10084" t="str">
            <v xml:space="preserve">You've mastered the basics; It's time to try new techniques and recipes in your Steam or Combi-Steam oven. Whether you're cooking for 2 or 10, discover why the Combi-Steam is our go to appliance._x000D_
</v>
          </cell>
          <cell r="J10084">
            <v>0</v>
          </cell>
        </row>
        <row r="10085">
          <cell r="A10085">
            <v>9231860</v>
          </cell>
          <cell r="C10085" t="str">
            <v>Appliances - Cooking - Range Hoods</v>
          </cell>
          <cell r="D10085" t="str">
            <v>simple</v>
          </cell>
          <cell r="E10085" t="str">
            <v>Cooking</v>
          </cell>
          <cell r="F10085" t="str">
            <v>florida</v>
          </cell>
          <cell r="G10085" t="str">
            <v>DKF19-1 Order Free Charcoal Filter (for use with DA3690)</v>
          </cell>
          <cell r="H10085" t="str">
            <v>For more information &amp; downloadable material (operating manuals, diagrams, etc) visit mieleusa.com.</v>
          </cell>
          <cell r="I10085" t="str">
            <v>DKF19-1 Order Free Charcoal Filter (for use with DA3690)</v>
          </cell>
          <cell r="J10085">
            <v>125</v>
          </cell>
        </row>
        <row r="10086">
          <cell r="B10086" t="str">
            <v>amds_florida</v>
          </cell>
          <cell r="E10086" t="str">
            <v>Cooking/Accessories - Hood Filters</v>
          </cell>
          <cell r="F10086" t="str">
            <v>midatlantic</v>
          </cell>
        </row>
        <row r="10087">
          <cell r="B10087" t="str">
            <v>amds_midatlantic</v>
          </cell>
          <cell r="F10087" t="str">
            <v>westregion</v>
          </cell>
        </row>
        <row r="10088">
          <cell r="B10088" t="str">
            <v>amds_west_region</v>
          </cell>
          <cell r="F10088" t="str">
            <v>amdstexas</v>
          </cell>
        </row>
        <row r="10089">
          <cell r="B10089" t="str">
            <v>amds_texas</v>
          </cell>
          <cell r="F10089" t="str">
            <v>website_bpp</v>
          </cell>
        </row>
        <row r="10090">
          <cell r="B10090" t="str">
            <v>bpp</v>
          </cell>
          <cell r="F10090" t="str">
            <v>website_appliance_catalog</v>
          </cell>
        </row>
        <row r="10091">
          <cell r="B10091" t="str">
            <v>trade_partner</v>
          </cell>
          <cell r="F10091" t="str">
            <v>amdschicago</v>
          </cell>
        </row>
        <row r="10092">
          <cell r="B10092" t="str">
            <v>amds_tristate</v>
          </cell>
          <cell r="F10092" t="str">
            <v>bppinstall</v>
          </cell>
        </row>
        <row r="10093">
          <cell r="F10093" t="str">
            <v>mtp</v>
          </cell>
        </row>
        <row r="10094">
          <cell r="F10094" t="str">
            <v>amdstristate</v>
          </cell>
        </row>
        <row r="10095">
          <cell r="F10095" t="str">
            <v>newengland</v>
          </cell>
        </row>
        <row r="10096">
          <cell r="A10096" t="str">
            <v>ME_IL1_Q4_FSA2</v>
          </cell>
          <cell r="C10096" t="str">
            <v>Events</v>
          </cell>
          <cell r="D10096" t="str">
            <v>virtual</v>
          </cell>
          <cell r="F10096" t="str">
            <v>events_site</v>
          </cell>
          <cell r="G10096" t="str">
            <v>Full Steam Ahead</v>
          </cell>
          <cell r="H10096" t="str">
            <v>For more information &amp; downloadable material (operating manuals, diagrams, etc) visit mieleusa.com.</v>
          </cell>
          <cell r="I10096" t="str">
            <v xml:space="preserve">You've mastered the basics; It's time to try new techniques and recipes in your Steam or Combi-Steam oven. Whether you're cooking for 2 or 10, discover why the Combi-Steam is our go to appliance._x000D_
</v>
          </cell>
          <cell r="J10096">
            <v>0</v>
          </cell>
        </row>
        <row r="10097">
          <cell r="A10097" t="str">
            <v>ME_IL1_Q4_FSA3</v>
          </cell>
          <cell r="C10097" t="str">
            <v>Events</v>
          </cell>
          <cell r="D10097" t="str">
            <v>virtual</v>
          </cell>
          <cell r="F10097" t="str">
            <v>events_site</v>
          </cell>
          <cell r="G10097" t="str">
            <v>Full Steam Ahead</v>
          </cell>
          <cell r="H10097" t="str">
            <v>For more information &amp; downloadable material (operating manuals, diagrams, etc) visit mieleusa.com.</v>
          </cell>
          <cell r="I10097" t="str">
            <v xml:space="preserve">You've mastered the basics; It's time to try new techniques and recipes in your Steam or Combi-Steam oven. Whether you're cooking for 2 or 10, discover why the Combi-Steam is our go to appliance._x000D_
</v>
          </cell>
          <cell r="J10097">
            <v>0</v>
          </cell>
        </row>
        <row r="10098">
          <cell r="A10098" t="str">
            <v>ME_NJ1_Q4_FSA1</v>
          </cell>
          <cell r="C10098" t="str">
            <v>Events</v>
          </cell>
          <cell r="D10098" t="str">
            <v>virtual</v>
          </cell>
          <cell r="F10098" t="str">
            <v>events_site</v>
          </cell>
          <cell r="G10098" t="str">
            <v>Full Steam Ahead</v>
          </cell>
          <cell r="H10098" t="str">
            <v>For more information &amp; downloadable material (operating manuals, diagrams, etc) visit mieleusa.com.</v>
          </cell>
          <cell r="I10098" t="str">
            <v xml:space="preserve">You've mastered the basics; It's time to try new techniques and recipes in your Steam or Combi-Steam oven. Whether you're cooking for 2 or 10, discover why the Combi-Steam is our go to appliance._x000D_
</v>
          </cell>
          <cell r="J10098">
            <v>0</v>
          </cell>
        </row>
        <row r="10099">
          <cell r="A10099" t="str">
            <v>ME_NJ1_Q4_FSA2</v>
          </cell>
          <cell r="C10099" t="str">
            <v>Events</v>
          </cell>
          <cell r="D10099" t="str">
            <v>virtual</v>
          </cell>
          <cell r="F10099" t="str">
            <v>events_site</v>
          </cell>
          <cell r="G10099" t="str">
            <v>Full Steam Ahead</v>
          </cell>
          <cell r="H10099" t="str">
            <v>For more information &amp; downloadable material (operating manuals, diagrams, etc) visit mieleusa.com.</v>
          </cell>
          <cell r="I10099" t="str">
            <v xml:space="preserve">You've mastered the basics; It's time to try new techniques and recipes in your Steam or Combi-Steam oven. Whether you're cooking for 2 or 10, discover why the Combi-Steam is our go to appliance._x000D_
</v>
          </cell>
          <cell r="J10099">
            <v>0</v>
          </cell>
        </row>
        <row r="10100">
          <cell r="A10100" t="str">
            <v>ME_NJ1_Q4_FSA3</v>
          </cell>
          <cell r="C10100" t="str">
            <v>Events</v>
          </cell>
          <cell r="D10100" t="str">
            <v>virtual</v>
          </cell>
          <cell r="F10100" t="str">
            <v>events_site</v>
          </cell>
          <cell r="G10100" t="str">
            <v>Full Steam Ahead</v>
          </cell>
          <cell r="H10100" t="str">
            <v>For more information &amp; downloadable material (operating manuals, diagrams, etc) visit mieleusa.com.</v>
          </cell>
          <cell r="I10100" t="str">
            <v xml:space="preserve">You've mastered the basics; It's time to try new techniques and recipes in your Steam or Combi-Steam oven. Whether you're cooking for 2 or 10, discover why the Combi-Steam is our go to appliance._x000D_
</v>
          </cell>
          <cell r="J10100">
            <v>0</v>
          </cell>
        </row>
        <row r="10101">
          <cell r="A10101" t="str">
            <v>ME_VA1_Q4_FSA3</v>
          </cell>
          <cell r="C10101" t="str">
            <v>Events</v>
          </cell>
          <cell r="D10101" t="str">
            <v>virtual</v>
          </cell>
          <cell r="F10101" t="str">
            <v>events_site</v>
          </cell>
          <cell r="G10101" t="str">
            <v>Full Steam Ahead</v>
          </cell>
          <cell r="H10101" t="str">
            <v>For more information &amp; downloadable material (operating manuals, diagrams, etc) visit mieleusa.com.</v>
          </cell>
          <cell r="I10101" t="str">
            <v xml:space="preserve">You've mastered the basics; It's time to try new techniques and recipes in your Steam or Combi-Steam oven. Whether you're cooking for 2 or 10, discover why the Combi-Steam is our go to appliance._x000D_
</v>
          </cell>
          <cell r="J10101">
            <v>0</v>
          </cell>
        </row>
        <row r="10102">
          <cell r="A10102" t="str">
            <v>ME_WA1_Q4_HB1</v>
          </cell>
          <cell r="C10102" t="str">
            <v>Events</v>
          </cell>
          <cell r="D10102" t="str">
            <v>virtual</v>
          </cell>
          <cell r="F10102" t="str">
            <v>events_site</v>
          </cell>
          <cell r="G10102" t="str">
            <v>Holiday Baking</v>
          </cell>
          <cell r="H10102" t="str">
            <v>For more information &amp; downloadable material (operating manuals, diagrams, etc) visit mieleusa.com.</v>
          </cell>
          <cell r="I10102" t="str">
            <v xml:space="preserve">Our holiday baking demonstration will offer tips to create worthy holiday treats. A variety of traditional German and American holiday cookies  will be featured._x000D_
</v>
          </cell>
          <cell r="J10102">
            <v>25</v>
          </cell>
        </row>
        <row r="10103">
          <cell r="A10103" t="str">
            <v>ME_FL2_Q4_MC3</v>
          </cell>
          <cell r="C10103" t="str">
            <v>Events</v>
          </cell>
          <cell r="D10103" t="str">
            <v>virtual</v>
          </cell>
          <cell r="F10103" t="str">
            <v>events_site</v>
          </cell>
          <cell r="G10103" t="str">
            <v>MasterChef Class</v>
          </cell>
          <cell r="H10103" t="str">
            <v>For more information &amp; downloadable material (operating manuals, diagrams, etc) visit mieleusa.com.</v>
          </cell>
          <cell r="I10103" t="str">
            <v xml:space="preserve">Learn from the experts as we cook hands-on with our ovens and cooktops. Our MasterChef class will inspire you to fully utilize the unique features of your Miele appliances._x000D_
</v>
          </cell>
          <cell r="J10103">
            <v>0</v>
          </cell>
        </row>
        <row r="10104">
          <cell r="A10104" t="str">
            <v>ME_IL1_Q4_MC1</v>
          </cell>
          <cell r="C10104" t="str">
            <v>Events</v>
          </cell>
          <cell r="D10104" t="str">
            <v>virtual</v>
          </cell>
          <cell r="F10104" t="str">
            <v>events_site</v>
          </cell>
          <cell r="G10104" t="str">
            <v>MasterChef Class</v>
          </cell>
          <cell r="H10104" t="str">
            <v>For more information &amp; downloadable material (operating manuals, diagrams, etc) visit mieleusa.com.</v>
          </cell>
          <cell r="I10104" t="str">
            <v xml:space="preserve">Learn from the experts as we cook hands-on with our ovens and cooktops. Our MasterChef class will inspire you to fully utilize the unique features of your Miele appliances._x000D_
</v>
          </cell>
          <cell r="J10104">
            <v>0</v>
          </cell>
        </row>
        <row r="10105">
          <cell r="A10105" t="str">
            <v>ME_IL1_Q4_MC2</v>
          </cell>
          <cell r="C10105" t="str">
            <v>Events</v>
          </cell>
          <cell r="D10105" t="str">
            <v>virtual</v>
          </cell>
          <cell r="F10105" t="str">
            <v>events_site</v>
          </cell>
          <cell r="G10105" t="str">
            <v>MasterChef Class</v>
          </cell>
          <cell r="H10105" t="str">
            <v>For more information &amp; downloadable material (operating manuals, diagrams, etc) visit mieleusa.com.</v>
          </cell>
          <cell r="I10105" t="str">
            <v xml:space="preserve">Learn from the experts as we cook hands-on with our ovens and cooktops. Our MasterChef class will inspire you to fully utilize the unique features of your Miele appliances._x000D_
</v>
          </cell>
          <cell r="J10105">
            <v>0</v>
          </cell>
        </row>
        <row r="10106">
          <cell r="A10106" t="str">
            <v>ME_IL1_Q4_MC3</v>
          </cell>
          <cell r="C10106" t="str">
            <v>Events</v>
          </cell>
          <cell r="D10106" t="str">
            <v>virtual</v>
          </cell>
          <cell r="F10106" t="str">
            <v>events_site</v>
          </cell>
          <cell r="G10106" t="str">
            <v>MasterChef Class</v>
          </cell>
          <cell r="H10106" t="str">
            <v>For more information &amp; downloadable material (operating manuals, diagrams, etc) visit mieleusa.com.</v>
          </cell>
          <cell r="I10106" t="str">
            <v xml:space="preserve">Learn from the experts as we cook hands-on with our ovens and cooktops. Our MasterChef class will inspire you to fully utilize the unique features of your Miele appliances._x000D_
</v>
          </cell>
          <cell r="J10106">
            <v>0</v>
          </cell>
        </row>
        <row r="10107">
          <cell r="A10107" t="str">
            <v>ME_IL1_Q4_MC4</v>
          </cell>
          <cell r="C10107" t="str">
            <v>Events</v>
          </cell>
          <cell r="D10107" t="str">
            <v>virtual</v>
          </cell>
          <cell r="F10107" t="str">
            <v>events_site</v>
          </cell>
          <cell r="G10107" t="str">
            <v>MasterChef Class</v>
          </cell>
          <cell r="H10107" t="str">
            <v>For more information &amp; downloadable material (operating manuals, diagrams, etc) visit mieleusa.com.</v>
          </cell>
          <cell r="I10107" t="str">
            <v xml:space="preserve">Learn from the experts as we cook hands-on with our ovens and cooktops. Our MasterChef class will inspire you to fully utilize the unique features of your Miele appliances._x000D_
</v>
          </cell>
          <cell r="J10107">
            <v>0</v>
          </cell>
        </row>
        <row r="10108">
          <cell r="A10108" t="str">
            <v>ME_NJ1_Q4_MC1</v>
          </cell>
          <cell r="C10108" t="str">
            <v>Events</v>
          </cell>
          <cell r="D10108" t="str">
            <v>virtual</v>
          </cell>
          <cell r="F10108" t="str">
            <v>events_site</v>
          </cell>
          <cell r="G10108" t="str">
            <v>MasterChef Class</v>
          </cell>
          <cell r="H10108" t="str">
            <v>For more information &amp; downloadable material (operating manuals, diagrams, etc) visit mieleusa.com.</v>
          </cell>
          <cell r="I10108" t="str">
            <v xml:space="preserve">Learn from the experts as we cook hands-on with our ovens and cooktops. Our MasterChef class will inspire you to fully utilize the unique features of your Miele appliances._x000D_
</v>
          </cell>
          <cell r="J10108">
            <v>0</v>
          </cell>
        </row>
        <row r="10109">
          <cell r="A10109" t="str">
            <v>ME_NJ1_Q4_MC2</v>
          </cell>
          <cell r="C10109" t="str">
            <v>Events</v>
          </cell>
          <cell r="D10109" t="str">
            <v>virtual</v>
          </cell>
          <cell r="F10109" t="str">
            <v>events_site</v>
          </cell>
          <cell r="G10109" t="str">
            <v>MasterChef Class</v>
          </cell>
          <cell r="H10109" t="str">
            <v>For more information &amp; downloadable material (operating manuals, diagrams, etc) visit mieleusa.com.</v>
          </cell>
          <cell r="I10109" t="str">
            <v xml:space="preserve">Learn from the experts as we cook hands-on with our ovens and cooktops. Our MasterChef class will inspire you to fully utilize the unique features of your Miele appliances._x000D_
</v>
          </cell>
          <cell r="J10109">
            <v>0</v>
          </cell>
        </row>
        <row r="10110">
          <cell r="A10110" t="str">
            <v>ME_NJ1_Q4_MC3</v>
          </cell>
          <cell r="C10110" t="str">
            <v>Events</v>
          </cell>
          <cell r="D10110" t="str">
            <v>virtual</v>
          </cell>
          <cell r="F10110" t="str">
            <v>events_site</v>
          </cell>
          <cell r="G10110" t="str">
            <v>MasterChef Class</v>
          </cell>
          <cell r="H10110" t="str">
            <v>For more information &amp; downloadable material (operating manuals, diagrams, etc) visit mieleusa.com.</v>
          </cell>
          <cell r="I10110" t="str">
            <v xml:space="preserve">Learn from the experts as we cook hands-on with our ovens and cooktops. Our MasterChef class will inspire you to fully utilize the unique features of your Miele appliances._x000D_
</v>
          </cell>
          <cell r="J10110">
            <v>0</v>
          </cell>
        </row>
        <row r="10111">
          <cell r="A10111" t="str">
            <v>ME_NJ1_Q4_MC4</v>
          </cell>
          <cell r="C10111" t="str">
            <v>Events</v>
          </cell>
          <cell r="D10111" t="str">
            <v>virtual</v>
          </cell>
          <cell r="F10111" t="str">
            <v>events_site</v>
          </cell>
          <cell r="G10111" t="str">
            <v>MasterChef Class</v>
          </cell>
          <cell r="H10111" t="str">
            <v>For more information &amp; downloadable material (operating manuals, diagrams, etc) visit mieleusa.com.</v>
          </cell>
          <cell r="I10111" t="str">
            <v xml:space="preserve">Learn from the experts as we cook hands-on with our ovens and cooktops. Our MasterChef class will inspire you to fully utilize the unique features of your Miele appliances._x000D_
</v>
          </cell>
          <cell r="J10111">
            <v>0</v>
          </cell>
        </row>
        <row r="10112">
          <cell r="A10112" t="str">
            <v>ME_NJ1_Q4_MC5</v>
          </cell>
          <cell r="C10112" t="str">
            <v>Events</v>
          </cell>
          <cell r="D10112" t="str">
            <v>virtual</v>
          </cell>
          <cell r="F10112" t="str">
            <v>events_site</v>
          </cell>
          <cell r="G10112" t="str">
            <v>MasterChef Class</v>
          </cell>
          <cell r="H10112" t="str">
            <v>For more information &amp; downloadable material (operating manuals, diagrams, etc) visit mieleusa.com.</v>
          </cell>
          <cell r="I10112" t="str">
            <v xml:space="preserve">Learn from the experts as we cook hands-on with our ovens and cooktops. Our MasterChef class will inspire you to fully utilize the unique features of your Miele appliances._x000D_
</v>
          </cell>
          <cell r="J10112">
            <v>0</v>
          </cell>
        </row>
        <row r="10113">
          <cell r="A10113" t="str">
            <v>ME_NJ1_Q4_MC6</v>
          </cell>
          <cell r="C10113" t="str">
            <v>Events</v>
          </cell>
          <cell r="D10113" t="str">
            <v>virtual</v>
          </cell>
          <cell r="F10113" t="str">
            <v>events_site</v>
          </cell>
          <cell r="G10113" t="str">
            <v>MasterChef Class</v>
          </cell>
          <cell r="H10113" t="str">
            <v>For more information &amp; downloadable material (operating manuals, diagrams, etc) visit mieleusa.com.</v>
          </cell>
          <cell r="I10113" t="str">
            <v xml:space="preserve">Learn from the experts as we cook hands-on with our ovens and cooktops. Our MasterChef class will inspire you to fully utilize the unique features of your Miele appliances._x000D_
</v>
          </cell>
          <cell r="J10113">
            <v>0</v>
          </cell>
        </row>
        <row r="10114">
          <cell r="B10114" t="str">
            <v>events</v>
          </cell>
        </row>
        <row r="10115">
          <cell r="A10115" t="str">
            <v>ME_NJ1_Q4_MC7</v>
          </cell>
          <cell r="C10115" t="str">
            <v>Events</v>
          </cell>
          <cell r="D10115" t="str">
            <v>virtual</v>
          </cell>
          <cell r="F10115" t="str">
            <v>events_site</v>
          </cell>
          <cell r="G10115" t="str">
            <v>MasterChef Class</v>
          </cell>
          <cell r="H10115" t="str">
            <v>For more information &amp; downloadable material (operating manuals, diagrams, etc) visit mieleusa.com.</v>
          </cell>
          <cell r="I10115" t="str">
            <v xml:space="preserve">Learn from the experts as we cook hands-on with our ovens and cooktops. Our MasterChef class will inspire you to fully utilize the unique features of your Miele appliances._x000D_
</v>
          </cell>
          <cell r="J10115">
            <v>0</v>
          </cell>
        </row>
        <row r="10116">
          <cell r="A10116" t="str">
            <v>ME_TX1_Q4_MC4</v>
          </cell>
          <cell r="C10116" t="str">
            <v>Events</v>
          </cell>
          <cell r="D10116" t="str">
            <v>virtual</v>
          </cell>
          <cell r="F10116" t="str">
            <v>events_site</v>
          </cell>
          <cell r="G10116" t="str">
            <v>MasterChef Class</v>
          </cell>
          <cell r="H10116" t="str">
            <v>For more information &amp; downloadable material (operating manuals, diagrams, etc) visit mieleusa.com.</v>
          </cell>
          <cell r="I10116" t="str">
            <v xml:space="preserve">Learn from the experts as we cook hands-on with our ovens and cooktops. Our MasterChef class will inspire you to fully utilize the unique features of your Miele appliances._x000D_
</v>
          </cell>
          <cell r="J10116">
            <v>0</v>
          </cell>
        </row>
        <row r="10117">
          <cell r="A10117" t="str">
            <v>ME_VA1_Q4_MC5</v>
          </cell>
          <cell r="C10117" t="str">
            <v>Events</v>
          </cell>
          <cell r="D10117" t="str">
            <v>virtual</v>
          </cell>
          <cell r="F10117" t="str">
            <v>events_site</v>
          </cell>
          <cell r="G10117" t="str">
            <v>MasterChef Class</v>
          </cell>
          <cell r="H10117" t="str">
            <v>For more information &amp; downloadable material (operating manuals, diagrams, etc) visit mieleusa.com.</v>
          </cell>
          <cell r="I10117" t="str">
            <v xml:space="preserve">Learn from the experts as we cook hands-on with our ovens and cooktops. Our MasterChef class will inspire you to fully utilize the unique features of your Miele appliances._x000D_
</v>
          </cell>
          <cell r="J10117">
            <v>0</v>
          </cell>
        </row>
        <row r="10118">
          <cell r="A10118" t="str">
            <v>ME_WA1_Q4_MC1</v>
          </cell>
          <cell r="C10118" t="str">
            <v>Events</v>
          </cell>
          <cell r="D10118" t="str">
            <v>virtual</v>
          </cell>
          <cell r="F10118" t="str">
            <v>events_site</v>
          </cell>
          <cell r="G10118" t="str">
            <v>MasterChef Class</v>
          </cell>
          <cell r="H10118" t="str">
            <v>For more information &amp; downloadable material (operating manuals, diagrams, etc) visit mieleusa.com.</v>
          </cell>
          <cell r="I10118" t="str">
            <v xml:space="preserve">Learn from the experts as we cook hands-on with our ovens and cooktops. Our MasterChef class will inspire you to fully utilize the unique features of your Miele appliances._x000D_
</v>
          </cell>
          <cell r="J10118">
            <v>0</v>
          </cell>
        </row>
        <row r="10119">
          <cell r="A10119" t="str">
            <v>ME_WA1_Q4_MC2</v>
          </cell>
          <cell r="C10119" t="str">
            <v>Events</v>
          </cell>
          <cell r="D10119" t="str">
            <v>virtual</v>
          </cell>
          <cell r="F10119" t="str">
            <v>events_site</v>
          </cell>
          <cell r="G10119" t="str">
            <v>MasterChef Class</v>
          </cell>
          <cell r="H10119" t="str">
            <v>For more information &amp; downloadable material (operating manuals, diagrams, etc) visit mieleusa.com.</v>
          </cell>
          <cell r="I10119" t="str">
            <v xml:space="preserve">Learn from the experts as we cook hands-on with our ovens and cooktops. Our MasterChef class will inspire you to fully utilize the unique features of your Miele appliances._x000D_
</v>
          </cell>
          <cell r="J10119">
            <v>0</v>
          </cell>
        </row>
        <row r="10120">
          <cell r="A10120" t="str">
            <v>ME_WA1_Q4_MC3</v>
          </cell>
          <cell r="C10120" t="str">
            <v>Events</v>
          </cell>
          <cell r="D10120" t="str">
            <v>virtual</v>
          </cell>
          <cell r="F10120" t="str">
            <v>events_site</v>
          </cell>
          <cell r="G10120" t="str">
            <v>MasterChef Class</v>
          </cell>
          <cell r="H10120" t="str">
            <v>For more information &amp; downloadable material (operating manuals, diagrams, etc) visit mieleusa.com.</v>
          </cell>
          <cell r="I10120" t="str">
            <v xml:space="preserve">Learn from the experts as we cook hands-on with our ovens and cooktops. Our MasterChef class will inspire you to fully utilize the unique features of your Miele appliances._x000D_
</v>
          </cell>
          <cell r="J10120">
            <v>0</v>
          </cell>
        </row>
        <row r="10121">
          <cell r="A10121" t="str">
            <v>ME_IL1_Q4_COOK1</v>
          </cell>
          <cell r="C10121" t="str">
            <v>Events</v>
          </cell>
          <cell r="D10121" t="str">
            <v>virtual</v>
          </cell>
          <cell r="F10121" t="str">
            <v>events_site</v>
          </cell>
          <cell r="G10121" t="str">
            <v>Product Cooking Presentation</v>
          </cell>
          <cell r="H10121" t="str">
            <v>For more information &amp; downloadable material (operating manuals, diagrams, etc) visit mieleusa.com.</v>
          </cell>
          <cell r="I10121"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121">
            <v>0</v>
          </cell>
        </row>
        <row r="10122">
          <cell r="A10122" t="str">
            <v>ME_IL1_Q4_COOK2</v>
          </cell>
          <cell r="C10122" t="str">
            <v>Events</v>
          </cell>
          <cell r="D10122" t="str">
            <v>virtual</v>
          </cell>
          <cell r="F10122" t="str">
            <v>events_site</v>
          </cell>
          <cell r="G10122" t="str">
            <v>Product Cooking Presentation</v>
          </cell>
          <cell r="H10122" t="str">
            <v>For more information &amp; downloadable material (operating manuals, diagrams, etc) visit mieleusa.com.</v>
          </cell>
          <cell r="I10122"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122">
            <v>0</v>
          </cell>
        </row>
        <row r="10123">
          <cell r="A10123" t="str">
            <v>ME_NJ1_Q4_COOK1</v>
          </cell>
          <cell r="C10123" t="str">
            <v>Events</v>
          </cell>
          <cell r="D10123" t="str">
            <v>virtual</v>
          </cell>
          <cell r="F10123" t="str">
            <v>events_site</v>
          </cell>
          <cell r="G10123" t="str">
            <v>Product Cooking Presentation</v>
          </cell>
          <cell r="H10123" t="str">
            <v>For more information &amp; downloadable material (operating manuals, diagrams, etc) visit mieleusa.com.</v>
          </cell>
          <cell r="I10123"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123">
            <v>0</v>
          </cell>
        </row>
        <row r="10124">
          <cell r="A10124" t="str">
            <v>ME_VA1_Q4_COOK1</v>
          </cell>
          <cell r="C10124" t="str">
            <v>Events</v>
          </cell>
          <cell r="D10124" t="str">
            <v>virtual</v>
          </cell>
          <cell r="F10124" t="str">
            <v>events_site</v>
          </cell>
          <cell r="G10124" t="str">
            <v>Product Cooking Presentation</v>
          </cell>
          <cell r="H10124" t="str">
            <v>For more information &amp; downloadable material (operating manuals, diagrams, etc) visit mieleusa.com.</v>
          </cell>
          <cell r="I10124" t="str">
            <v xml:space="preserve">Dreaming of a new kitchen? Experience Miele's range of possibilities and complete line of appliances during a Product Cooking Presentation. Join us for this informative demonstration and a delicious sampling of freshly prepared Miele favorites. _x000D_
</v>
          </cell>
          <cell r="J10124">
            <v>0</v>
          </cell>
        </row>
        <row r="10125">
          <cell r="A10125" t="str">
            <v>ME_AZ1_Q4_RW2</v>
          </cell>
          <cell r="C10125" t="str">
            <v>Events</v>
          </cell>
          <cell r="D10125" t="str">
            <v>virtual</v>
          </cell>
          <cell r="F10125" t="str">
            <v>events_site</v>
          </cell>
          <cell r="G10125" t="str">
            <v>Riedel Wine Glass Tasting</v>
          </cell>
          <cell r="H10125" t="str">
            <v>For more information &amp; downloadable material (operating manuals, diagrams, etc) visit mieleusa.com.</v>
          </cell>
          <cell r="I10125" t="str">
            <v xml:space="preserve">Join Riedel and Miele for an educational and entertaining program that will change your wine life forever! In a unique and fascinating wine glass tasting, a Riedel representative will demonstrate the relationship between the shape of a glass and our perception and enjoyment of wines. Attendees will receive a 4 piece red wine glass set. This event is open to those aged 21 and over only._x000D_
</v>
          </cell>
          <cell r="J10125">
            <v>60</v>
          </cell>
        </row>
        <row r="10126">
          <cell r="A10126" t="str">
            <v>ME_CA2_Q4_SB3</v>
          </cell>
          <cell r="C10126" t="str">
            <v>Events</v>
          </cell>
          <cell r="D10126" t="str">
            <v>virtual</v>
          </cell>
          <cell r="F10126" t="str">
            <v>events_site</v>
          </cell>
          <cell r="G10126" t="str">
            <v>Steam Basics</v>
          </cell>
          <cell r="H10126" t="str">
            <v>For more information &amp; downloadable material (operating manuals, diagrams, etc) visit mieleusa.com.</v>
          </cell>
          <cell r="I10126" t="str">
            <v xml:space="preserve">Learn the basics of steam cooking. The class will discuss our most asked about tips and features to using a Miele Steam or Combi-Steam oven._x000D_
</v>
          </cell>
          <cell r="J10126">
            <v>0</v>
          </cell>
        </row>
        <row r="10127">
          <cell r="A10127" t="str">
            <v>ME_IL1_Q4_SB2</v>
          </cell>
          <cell r="C10127" t="str">
            <v>Events</v>
          </cell>
          <cell r="D10127" t="str">
            <v>virtual</v>
          </cell>
          <cell r="F10127" t="str">
            <v>events_site</v>
          </cell>
          <cell r="G10127" t="str">
            <v>Steam Basics</v>
          </cell>
          <cell r="H10127" t="str">
            <v>For more information &amp; downloadable material (operating manuals, diagrams, etc) visit mieleusa.com.</v>
          </cell>
          <cell r="I10127" t="str">
            <v xml:space="preserve">Learn the basics of steam cooking. The class will discuss our most asked about tips and features to using a Miele Steam or Combi-Steam oven._x000D_
</v>
          </cell>
          <cell r="J10127">
            <v>0</v>
          </cell>
        </row>
        <row r="10128">
          <cell r="A10128" t="str">
            <v>ME_IL1_Q4_SB3</v>
          </cell>
          <cell r="C10128" t="str">
            <v>Events</v>
          </cell>
          <cell r="D10128" t="str">
            <v>virtual</v>
          </cell>
          <cell r="F10128" t="str">
            <v>events_site</v>
          </cell>
          <cell r="G10128" t="str">
            <v>Steam Basics</v>
          </cell>
          <cell r="H10128" t="str">
            <v>For more information &amp; downloadable material (operating manuals, diagrams, etc) visit mieleusa.com.</v>
          </cell>
          <cell r="I10128" t="str">
            <v xml:space="preserve">Learn the basics of steam cooking. The class will discuss our most asked about tips and features to using a Miele Steam or Combi-Steam oven._x000D_
</v>
          </cell>
          <cell r="J10128">
            <v>0</v>
          </cell>
        </row>
        <row r="10129">
          <cell r="A10129" t="str">
            <v>ME_NJ1_Q4_SB1</v>
          </cell>
          <cell r="C10129" t="str">
            <v>Events</v>
          </cell>
          <cell r="D10129" t="str">
            <v>virtual</v>
          </cell>
          <cell r="F10129" t="str">
            <v>events_site</v>
          </cell>
          <cell r="G10129" t="str">
            <v>Steam Basics</v>
          </cell>
          <cell r="H10129" t="str">
            <v>For more information &amp; downloadable material (operating manuals, diagrams, etc) visit mieleusa.com.</v>
          </cell>
          <cell r="I10129" t="str">
            <v xml:space="preserve">Learn the basics of steam cooking. The class will discuss our most asked about tips and features to using a Miele Steam or Combi-Steam oven._x000D_
</v>
          </cell>
          <cell r="J10129">
            <v>0</v>
          </cell>
        </row>
        <row r="10130">
          <cell r="A10130" t="str">
            <v>ME_NJ1_Q4_SB2</v>
          </cell>
          <cell r="C10130" t="str">
            <v>Events</v>
          </cell>
          <cell r="D10130" t="str">
            <v>virtual</v>
          </cell>
          <cell r="F10130" t="str">
            <v>events_site</v>
          </cell>
          <cell r="G10130" t="str">
            <v>Steam Basics</v>
          </cell>
          <cell r="H10130" t="str">
            <v>For more information &amp; downloadable material (operating manuals, diagrams, etc) visit mieleusa.com.</v>
          </cell>
          <cell r="I10130" t="str">
            <v xml:space="preserve">Learn the basics of steam cooking. The class will discuss our most asked about tips and features to using a Miele Steam or Combi-Steam oven._x000D_
</v>
          </cell>
          <cell r="J10130">
            <v>0</v>
          </cell>
        </row>
        <row r="10131">
          <cell r="A10131" t="str">
            <v>ME_NJ1_Q4_SB3</v>
          </cell>
          <cell r="C10131" t="str">
            <v>Events</v>
          </cell>
          <cell r="D10131" t="str">
            <v>virtual</v>
          </cell>
          <cell r="F10131" t="str">
            <v>events_site</v>
          </cell>
          <cell r="G10131" t="str">
            <v>Steam Basics</v>
          </cell>
          <cell r="H10131" t="str">
            <v>For more information &amp; downloadable material (operating manuals, diagrams, etc) visit mieleusa.com.</v>
          </cell>
          <cell r="I10131" t="str">
            <v xml:space="preserve">Learn the basics of steam cooking. The class will discuss our most asked about tips and features to using a Miele Steam or Combi-Steam oven._x000D_
</v>
          </cell>
          <cell r="J10131">
            <v>0</v>
          </cell>
        </row>
        <row r="10132">
          <cell r="A10132" t="str">
            <v>ME_TX1_Q4_SB4</v>
          </cell>
          <cell r="C10132" t="str">
            <v>Events</v>
          </cell>
          <cell r="D10132" t="str">
            <v>virtual</v>
          </cell>
          <cell r="F10132" t="str">
            <v>events_site</v>
          </cell>
          <cell r="G10132" t="str">
            <v>Steam Basics</v>
          </cell>
          <cell r="H10132" t="str">
            <v>For more information &amp; downloadable material (operating manuals, diagrams, etc) visit mieleusa.com.</v>
          </cell>
          <cell r="I10132" t="str">
            <v xml:space="preserve">Learn the basics of steam cooking. The class will discuss our most asked about tips and features to using a Miele Steam or Combi-Steam oven._x000D_
</v>
          </cell>
          <cell r="J10132">
            <v>0</v>
          </cell>
        </row>
        <row r="10133">
          <cell r="A10133" t="str">
            <v>ME_TX1_Q4_SB5</v>
          </cell>
          <cell r="C10133" t="str">
            <v>Events</v>
          </cell>
          <cell r="D10133" t="str">
            <v>virtual</v>
          </cell>
          <cell r="F10133" t="str">
            <v>events_site</v>
          </cell>
          <cell r="G10133" t="str">
            <v>Steam Basics</v>
          </cell>
          <cell r="H10133" t="str">
            <v>For more information &amp; downloadable material (operating manuals, diagrams, etc) visit mieleusa.com.</v>
          </cell>
          <cell r="I10133" t="str">
            <v xml:space="preserve">Learn the basics of steam cooking. The class will discuss our most asked about tips and features to using a Miele Steam or Combi-Steam oven._x000D_
</v>
          </cell>
          <cell r="J10133">
            <v>0</v>
          </cell>
        </row>
        <row r="10134">
          <cell r="A10134" t="str">
            <v>ME_WA1_Q4_SB2</v>
          </cell>
          <cell r="C10134" t="str">
            <v>Events</v>
          </cell>
          <cell r="D10134" t="str">
            <v>virtual</v>
          </cell>
          <cell r="F10134" t="str">
            <v>events_site</v>
          </cell>
          <cell r="G10134" t="str">
            <v>Steam Basics</v>
          </cell>
          <cell r="H10134" t="str">
            <v>For more information &amp; downloadable material (operating manuals, diagrams, etc) visit mieleusa.com.</v>
          </cell>
          <cell r="I10134" t="str">
            <v xml:space="preserve">Learn the basics of steam cooking. The class will discuss our most asked about tips and features to using a Miele Steam or Combi-Steam oven._x000D_
</v>
          </cell>
          <cell r="J10134">
            <v>0</v>
          </cell>
        </row>
        <row r="10135">
          <cell r="A10135" t="str">
            <v>ME_IL1_Q4_TE</v>
          </cell>
          <cell r="C10135" t="str">
            <v>Events</v>
          </cell>
          <cell r="D10135" t="str">
            <v>virtual</v>
          </cell>
          <cell r="F10135" t="str">
            <v>events_site</v>
          </cell>
          <cell r="G10135" t="str">
            <v>Thanksgiving Essentials</v>
          </cell>
          <cell r="H10135" t="str">
            <v>For more information please visit mieleusa.com.</v>
          </cell>
          <cell r="I10135"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10135">
            <v>25</v>
          </cell>
        </row>
        <row r="10136">
          <cell r="A10136" t="str">
            <v>ME_WA1_Q4_TE</v>
          </cell>
          <cell r="C10136" t="str">
            <v>Events</v>
          </cell>
          <cell r="D10136" t="str">
            <v>virtual</v>
          </cell>
          <cell r="F10136" t="str">
            <v>events_site</v>
          </cell>
          <cell r="G10136" t="str">
            <v>Thanksgiving Essentials</v>
          </cell>
          <cell r="H10136" t="str">
            <v>For more information please visit mieleusa.com.</v>
          </cell>
          <cell r="I10136" t="str">
            <v xml:space="preserve">Join us for a holiday demonstration that will make hosting Thanksgiving stress free. From roasting a perfect Turkey to finishing with a delicious dessert, our menu will provide you the last minute tricks to make your kitchen the heart of the holidays._x000D_
</v>
          </cell>
          <cell r="J10136">
            <v>25</v>
          </cell>
        </row>
        <row r="10137">
          <cell r="A10137" t="str">
            <v>ME_TX1_Q4_GDF</v>
          </cell>
          <cell r="C10137" t="str">
            <v>Events</v>
          </cell>
          <cell r="D10137" t="str">
            <v>virtual</v>
          </cell>
          <cell r="F10137" t="str">
            <v>events_site</v>
          </cell>
          <cell r="G10137" t="str">
            <v>Game Day Favorites</v>
          </cell>
          <cell r="H10137" t="str">
            <v>For more information please visit mieleusa.com.</v>
          </cell>
          <cell r="I10137" t="str">
            <v xml:space="preserve">Turn your Miele kitchen into Game Day central with our easy fan favorites. You will impress your friends with the ease of cooking in your Miele Convection Oven, Combi-Steam or Speed Oven!_x000D_
</v>
          </cell>
          <cell r="J10137">
            <v>25</v>
          </cell>
        </row>
        <row r="10138">
          <cell r="A10138" t="str">
            <v>A99A030</v>
          </cell>
          <cell r="C10138" t="str">
            <v>POP Materials</v>
          </cell>
          <cell r="D10138" t="str">
            <v>simple</v>
          </cell>
          <cell r="E10138" t="str">
            <v>Apparel</v>
          </cell>
          <cell r="F10138" t="str">
            <v>website_marketing_pop</v>
          </cell>
          <cell r="G10138" t="str">
            <v>Ladies Dress Shirt - Lt Blue (XL)</v>
          </cell>
          <cell r="H10138" t="str">
            <v>For more information &amp; downloadable material (operating manuals, diagrams, etc) visit mieleusa.com.</v>
          </cell>
          <cell r="I10138" t="str">
            <v>POP Materials</v>
          </cell>
          <cell r="J10138">
            <v>22.45</v>
          </cell>
        </row>
        <row r="10139">
          <cell r="A10139" t="str">
            <v>A99A093</v>
          </cell>
          <cell r="C10139" t="str">
            <v>POP Materials</v>
          </cell>
          <cell r="D10139" t="str">
            <v>simple</v>
          </cell>
          <cell r="E10139" t="str">
            <v>Apparel</v>
          </cell>
          <cell r="F10139" t="str">
            <v>website_marketing_pop</v>
          </cell>
          <cell r="G10139" t="str">
            <v>Ladies Golf Shirt - Navy (XL)</v>
          </cell>
          <cell r="H10139" t="str">
            <v>For more information &amp; downloadable material (operating manuals, diagrams, etc) visit mieleusa.com.</v>
          </cell>
          <cell r="I10139" t="str">
            <v>POP Materials</v>
          </cell>
          <cell r="J10139">
            <v>19.100000000000001</v>
          </cell>
        </row>
        <row r="10140">
          <cell r="A10140" t="str">
            <v>A99A094</v>
          </cell>
          <cell r="C10140" t="str">
            <v>POP Materials</v>
          </cell>
          <cell r="D10140" t="str">
            <v>simple</v>
          </cell>
          <cell r="E10140" t="str">
            <v>Apparel</v>
          </cell>
          <cell r="F10140" t="str">
            <v>website_marketing_pop</v>
          </cell>
          <cell r="G10140" t="str">
            <v>Ladies Golf Shirt - Navy (XXL)</v>
          </cell>
          <cell r="H10140" t="str">
            <v>For more information &amp; downloadable material (operating manuals, diagrams, etc) visit mieleusa.com.</v>
          </cell>
          <cell r="I10140" t="str">
            <v>POP Materials</v>
          </cell>
          <cell r="J10140">
            <v>22</v>
          </cell>
        </row>
        <row r="10141">
          <cell r="A10141" t="str">
            <v>A99A113</v>
          </cell>
          <cell r="C10141" t="str">
            <v>POP Materials</v>
          </cell>
          <cell r="D10141" t="str">
            <v>simple</v>
          </cell>
          <cell r="E10141" t="str">
            <v>Apparel</v>
          </cell>
          <cell r="F10141" t="str">
            <v>website_marketing_pop</v>
          </cell>
          <cell r="G10141" t="str">
            <v>Ladies Golf Shirt - Yellow (XL)</v>
          </cell>
          <cell r="H10141" t="str">
            <v>For more information &amp; downloadable material (operating manuals, diagrams, etc) visit mieleusa.com.</v>
          </cell>
          <cell r="I10141" t="str">
            <v>POP Materials</v>
          </cell>
          <cell r="J10141">
            <v>19.100000000000001</v>
          </cell>
        </row>
        <row r="10142">
          <cell r="A10142" t="str">
            <v>A99A136</v>
          </cell>
          <cell r="C10142" t="str">
            <v>POP Materials</v>
          </cell>
          <cell r="D10142" t="str">
            <v>simple</v>
          </cell>
          <cell r="E10142" t="str">
            <v>Apparel</v>
          </cell>
          <cell r="F10142" t="str">
            <v>website_marketing_pop</v>
          </cell>
          <cell r="G10142" t="str">
            <v>Shirt, Women's Golf White (XL)</v>
          </cell>
          <cell r="H10142" t="str">
            <v>For more information &amp; downloadable material (operating manuals, diagrams, etc) visit mieleusa.com.</v>
          </cell>
          <cell r="I10142" t="str">
            <v>POP Materials</v>
          </cell>
          <cell r="J10142">
            <v>18</v>
          </cell>
        </row>
        <row r="10143">
          <cell r="A10143" t="str">
            <v>A99A167</v>
          </cell>
          <cell r="C10143" t="str">
            <v>POP Materials</v>
          </cell>
          <cell r="D10143" t="str">
            <v>simple</v>
          </cell>
          <cell r="E10143" t="str">
            <v>Apparel</v>
          </cell>
          <cell r="F10143" t="str">
            <v>website_marketing_pop</v>
          </cell>
          <cell r="G10143" t="str">
            <v>Men's Navy Polo Shirt (S)</v>
          </cell>
          <cell r="H10143" t="str">
            <v>For more information &amp; downloadable material (operating manuals, diagrams, etc) visit mieleusa.com.</v>
          </cell>
          <cell r="I10143" t="str">
            <v>POP Materials</v>
          </cell>
          <cell r="J10143">
            <v>28.5</v>
          </cell>
        </row>
        <row r="10144">
          <cell r="A10144" t="str">
            <v>A99A173</v>
          </cell>
          <cell r="C10144" t="str">
            <v>POP Materials</v>
          </cell>
          <cell r="D10144" t="str">
            <v>simple</v>
          </cell>
          <cell r="E10144" t="str">
            <v>Apparel</v>
          </cell>
          <cell r="F10144" t="str">
            <v>website_marketing_pop</v>
          </cell>
          <cell r="G10144" t="str">
            <v>Shirt, Nike Men's Navy Golf Shirt (M)</v>
          </cell>
          <cell r="H10144" t="str">
            <v>For more information &amp; downloadable material (operating manuals, diagrams, etc) visit mieleusa.com.</v>
          </cell>
          <cell r="I10144" t="str">
            <v>POP Materials</v>
          </cell>
          <cell r="J10144">
            <v>28.5</v>
          </cell>
        </row>
        <row r="10145">
          <cell r="A10145" t="str">
            <v>A99A174</v>
          </cell>
          <cell r="C10145" t="str">
            <v>POP Materials</v>
          </cell>
          <cell r="D10145" t="str">
            <v>simple</v>
          </cell>
          <cell r="E10145" t="str">
            <v>Apparel</v>
          </cell>
          <cell r="F10145" t="str">
            <v>website_marketing_pop</v>
          </cell>
          <cell r="G10145" t="str">
            <v>Shirt, Nike Men's Navy Golf Shirt (L)</v>
          </cell>
          <cell r="H10145" t="str">
            <v>For more information &amp; downloadable material (operating manuals, diagrams, etc) visit mieleusa.com.</v>
          </cell>
          <cell r="I10145" t="str">
            <v>POP Materials</v>
          </cell>
          <cell r="J10145">
            <v>28.5</v>
          </cell>
        </row>
        <row r="10146">
          <cell r="A10146" t="str">
            <v>A99A175</v>
          </cell>
          <cell r="C10146" t="str">
            <v>POP Materials</v>
          </cell>
          <cell r="D10146" t="str">
            <v>simple</v>
          </cell>
          <cell r="E10146" t="str">
            <v>Apparel</v>
          </cell>
          <cell r="F10146" t="str">
            <v>website_marketing_pop</v>
          </cell>
          <cell r="G10146" t="str">
            <v>Shirt, Nike Men's Navy Golf Shirt (XL)</v>
          </cell>
          <cell r="H10146" t="str">
            <v>For more information &amp; downloadable material (operating manuals, diagrams, etc) visit mieleusa.com.</v>
          </cell>
          <cell r="I10146" t="str">
            <v>POP Materials</v>
          </cell>
          <cell r="J10146">
            <v>28.5</v>
          </cell>
        </row>
        <row r="10147">
          <cell r="A10147" t="str">
            <v>A99A176</v>
          </cell>
          <cell r="C10147" t="str">
            <v>POP Materials</v>
          </cell>
          <cell r="D10147" t="str">
            <v>simple</v>
          </cell>
          <cell r="E10147" t="str">
            <v>Apparel</v>
          </cell>
          <cell r="F10147" t="str">
            <v>website_marketing_pop</v>
          </cell>
          <cell r="G10147" t="str">
            <v>Shirt, Nike Men's Navy Golf Shirt (2XL)</v>
          </cell>
          <cell r="H10147" t="str">
            <v>For more information &amp; downloadable material (operating manuals, diagrams, etc) visit mieleusa.com.</v>
          </cell>
          <cell r="I10147" t="str">
            <v>POP Materials</v>
          </cell>
          <cell r="J10147">
            <v>28.5</v>
          </cell>
        </row>
        <row r="10148">
          <cell r="A10148" t="str">
            <v>A99A177</v>
          </cell>
          <cell r="C10148" t="str">
            <v>POP Materials</v>
          </cell>
          <cell r="D10148" t="str">
            <v>simple</v>
          </cell>
          <cell r="E10148" t="str">
            <v>Apparel</v>
          </cell>
          <cell r="F10148" t="str">
            <v>website_marketing_pop</v>
          </cell>
          <cell r="G10148" t="str">
            <v>Shirt, Nike Men's Navy Golf Shirt (3XL)</v>
          </cell>
          <cell r="H10148" t="str">
            <v>For more information &amp; downloadable material (operating manuals, diagrams, etc) visit mieleusa.com.</v>
          </cell>
          <cell r="I10148" t="str">
            <v>POP Materials</v>
          </cell>
          <cell r="J10148">
            <v>32.9</v>
          </cell>
        </row>
        <row r="10149">
          <cell r="A10149" t="str">
            <v>B999764_09-14</v>
          </cell>
          <cell r="C10149" t="str">
            <v>POP Materials</v>
          </cell>
          <cell r="D10149" t="str">
            <v>simple</v>
          </cell>
          <cell r="E10149" t="str">
            <v>Brochures - Appliances</v>
          </cell>
          <cell r="F10149" t="str">
            <v>website_marketing_pop</v>
          </cell>
          <cell r="G10149" t="str">
            <v>Brochure - MieleCare Ext. Warranty</v>
          </cell>
          <cell r="H10149" t="str">
            <v>For more information &amp; downloadable material (operating manuals, diagrams, etc) visit mieleusa.com.</v>
          </cell>
          <cell r="I10149" t="str">
            <v>POP Materials</v>
          </cell>
          <cell r="J10149">
            <v>0</v>
          </cell>
        </row>
        <row r="10150">
          <cell r="A10150" t="str">
            <v>B999785_02-14</v>
          </cell>
          <cell r="C10150" t="str">
            <v>POP Materials</v>
          </cell>
          <cell r="D10150" t="str">
            <v>simple</v>
          </cell>
          <cell r="E10150" t="str">
            <v>Brochures - Appliances</v>
          </cell>
          <cell r="F10150" t="str">
            <v>website_marketing_pop</v>
          </cell>
          <cell r="G10150" t="str">
            <v>Brochure - Professional Dishwashers</v>
          </cell>
          <cell r="H10150" t="str">
            <v>For more information &amp; downloadable material (operating manuals, diagrams, etc) visit mieleusa.com.</v>
          </cell>
          <cell r="I10150" t="str">
            <v>POP Materials</v>
          </cell>
          <cell r="J10150">
            <v>0</v>
          </cell>
        </row>
        <row r="10151">
          <cell r="A10151" t="str">
            <v>B999790_05-13</v>
          </cell>
          <cell r="C10151" t="str">
            <v>POP Materials</v>
          </cell>
          <cell r="D10151" t="str">
            <v>simple</v>
          </cell>
          <cell r="E10151" t="str">
            <v>Brochures - Appliances</v>
          </cell>
          <cell r="F10151" t="str">
            <v>website_marketing_pop</v>
          </cell>
          <cell r="G10151" t="str">
            <v xml:space="preserve">Pamphlet - Remote Vision (Sales &amp; Centers only) </v>
          </cell>
          <cell r="H10151" t="str">
            <v>For more information &amp; downloadable material (operating manuals, diagrams, etc) visit mieleusa.com.</v>
          </cell>
          <cell r="I10151" t="str">
            <v>POP Materials</v>
          </cell>
          <cell r="J10151">
            <v>0</v>
          </cell>
        </row>
        <row r="10152">
          <cell r="A10152" t="str">
            <v>B999798_01-11</v>
          </cell>
          <cell r="C10152" t="str">
            <v>POP Materials</v>
          </cell>
          <cell r="D10152" t="str">
            <v>simple</v>
          </cell>
          <cell r="E10152" t="str">
            <v>Brochures - Appliances</v>
          </cell>
          <cell r="F10152" t="str">
            <v>website_marketing_pop</v>
          </cell>
          <cell r="G10152" t="str">
            <v>Brochure - Gallery Events (AMG &amp; Centers Only)</v>
          </cell>
          <cell r="H10152" t="str">
            <v>For more information &amp; downloadable material (operating manuals, diagrams, etc) visit mieleusa.com.</v>
          </cell>
          <cell r="I10152" t="str">
            <v>POP Materials</v>
          </cell>
          <cell r="J10152">
            <v>0</v>
          </cell>
        </row>
        <row r="10153">
          <cell r="A10153" t="str">
            <v>B999804_03-11</v>
          </cell>
          <cell r="C10153" t="str">
            <v>POP Materials</v>
          </cell>
          <cell r="D10153" t="str">
            <v>simple</v>
          </cell>
          <cell r="E10153" t="str">
            <v>Brochures - Appliances</v>
          </cell>
          <cell r="F10153" t="str">
            <v>website_marketing_pop</v>
          </cell>
          <cell r="G10153" t="str">
            <v>Brochure - Forever Better Overview(Centers Only)</v>
          </cell>
          <cell r="H10153" t="str">
            <v>For more information &amp; downloadable material (operating manuals, diagrams, etc) visit mieleusa.com.</v>
          </cell>
          <cell r="I10153" t="str">
            <v>POP Materials</v>
          </cell>
          <cell r="J10153">
            <v>0</v>
          </cell>
        </row>
        <row r="10154">
          <cell r="A10154" t="str">
            <v>B999811_08-12</v>
          </cell>
          <cell r="C10154" t="str">
            <v>POP Materials</v>
          </cell>
          <cell r="D10154" t="str">
            <v>simple</v>
          </cell>
          <cell r="E10154" t="str">
            <v>Brochures - Appliances</v>
          </cell>
          <cell r="F10154" t="str">
            <v>website_marketing_pop</v>
          </cell>
          <cell r="G10154" t="str">
            <v>Pamphlet - Dishwasher Satisfaction (Sales &amp; Centers Only)</v>
          </cell>
          <cell r="H10154" t="str">
            <v>For more information &amp; downloadable material (operating manuals, diagrams, etc) visit mieleusa.com.</v>
          </cell>
          <cell r="I10154" t="str">
            <v>POP Materials</v>
          </cell>
          <cell r="J10154">
            <v>0</v>
          </cell>
        </row>
        <row r="10155">
          <cell r="A10155" t="str">
            <v>B999822_07-12</v>
          </cell>
          <cell r="C10155" t="str">
            <v>POP Materials</v>
          </cell>
          <cell r="D10155" t="str">
            <v>simple</v>
          </cell>
          <cell r="E10155" t="str">
            <v>Brochures - Appliances</v>
          </cell>
          <cell r="F10155" t="str">
            <v>website_marketing_pop</v>
          </cell>
          <cell r="G10155" t="str">
            <v xml:space="preserve">Brochure - Care Collection </v>
          </cell>
          <cell r="H10155" t="str">
            <v>For more information &amp; downloadable material (operating manuals, diagrams, etc) visit mieleusa.com.</v>
          </cell>
          <cell r="I10155" t="str">
            <v>POP Materials</v>
          </cell>
          <cell r="J10155">
            <v>0</v>
          </cell>
        </row>
        <row r="10156">
          <cell r="A10156" t="str">
            <v>B999827_09-12</v>
          </cell>
          <cell r="C10156" t="str">
            <v>POP Materials</v>
          </cell>
          <cell r="D10156" t="str">
            <v>simple</v>
          </cell>
          <cell r="E10156" t="str">
            <v>Brochures - Appliances</v>
          </cell>
          <cell r="F10156" t="str">
            <v>website_marketing_pop</v>
          </cell>
          <cell r="G10156" t="str">
            <v>Brochure - Accessories (Sales &amp; Centers Only)</v>
          </cell>
          <cell r="H10156" t="str">
            <v>For more information &amp; downloadable material (operating manuals, diagrams, etc) visit mieleusa.com.</v>
          </cell>
          <cell r="I10156" t="str">
            <v>POP Materials</v>
          </cell>
          <cell r="J10156">
            <v>0</v>
          </cell>
        </row>
        <row r="10157">
          <cell r="A10157" t="str">
            <v>B999829_12-15</v>
          </cell>
          <cell r="C10157" t="str">
            <v>POP Materials</v>
          </cell>
          <cell r="D10157" t="str">
            <v>simple</v>
          </cell>
          <cell r="E10157" t="str">
            <v>Brochures - Appliances</v>
          </cell>
          <cell r="F10157" t="str">
            <v>website_marketing_pop</v>
          </cell>
          <cell r="G10157" t="str">
            <v>Pamphlet - Service Technicians Accessory Discount (Tech Service &amp; Marketing Only)</v>
          </cell>
          <cell r="H10157" t="str">
            <v>For more information &amp; downloadable material (operating manuals, diagrams, etc) visit mieleusa.com.</v>
          </cell>
          <cell r="I10157" t="str">
            <v>POP Materials</v>
          </cell>
          <cell r="J10157">
            <v>0</v>
          </cell>
        </row>
        <row r="10158">
          <cell r="A10158" t="str">
            <v>B999835_03-14</v>
          </cell>
          <cell r="C10158" t="str">
            <v>POP Materials</v>
          </cell>
          <cell r="D10158" t="str">
            <v>simple</v>
          </cell>
          <cell r="E10158" t="str">
            <v>Brochures - Appliances</v>
          </cell>
          <cell r="F10158" t="str">
            <v>website_marketing_pop</v>
          </cell>
          <cell r="G10158" t="str">
            <v>Brochure - CM5000 CM5100 CM5200</v>
          </cell>
          <cell r="H10158" t="str">
            <v>For more information &amp; downloadable material (operating manuals, diagrams, etc) visit mieleusa.com.</v>
          </cell>
          <cell r="I10158" t="str">
            <v>POP Materials</v>
          </cell>
          <cell r="J10158">
            <v>0</v>
          </cell>
        </row>
        <row r="10159">
          <cell r="A10159" t="str">
            <v>B999852_03-14</v>
          </cell>
          <cell r="C10159" t="str">
            <v>POP Materials</v>
          </cell>
          <cell r="D10159" t="str">
            <v>simple</v>
          </cell>
          <cell r="E10159" t="str">
            <v>Brochures - Appliances</v>
          </cell>
          <cell r="F10159" t="str">
            <v>website_marketing_pop</v>
          </cell>
          <cell r="G10159" t="str">
            <v xml:space="preserve">Brochure - Generation 6000 Innovation </v>
          </cell>
          <cell r="H10159" t="str">
            <v>For more information &amp; downloadable material (operating manuals, diagrams, etc) visit mieleusa.com.</v>
          </cell>
          <cell r="I10159" t="str">
            <v>POP Materials</v>
          </cell>
          <cell r="J10159">
            <v>0</v>
          </cell>
        </row>
        <row r="10160">
          <cell r="A10160" t="str">
            <v>B999863_03-15</v>
          </cell>
          <cell r="C10160" t="str">
            <v>POP Materials</v>
          </cell>
          <cell r="D10160" t="str">
            <v>simple</v>
          </cell>
          <cell r="E10160" t="str">
            <v>Brochures - Appliances</v>
          </cell>
          <cell r="F10160" t="str">
            <v>website_marketing_pop</v>
          </cell>
          <cell r="G10160" t="str">
            <v>Book of Number March 15</v>
          </cell>
          <cell r="H10160" t="str">
            <v>For more information &amp; downloadable material (operating manuals, diagrams, etc) visit mieleusa.com.</v>
          </cell>
          <cell r="I10160" t="str">
            <v>POP Materials</v>
          </cell>
          <cell r="J10160">
            <v>0</v>
          </cell>
        </row>
        <row r="10161">
          <cell r="A10161" t="str">
            <v>B999863_08-14</v>
          </cell>
          <cell r="C10161" t="str">
            <v>POP Materials</v>
          </cell>
          <cell r="D10161" t="str">
            <v>simple</v>
          </cell>
          <cell r="E10161" t="str">
            <v>Brochures - Appliances</v>
          </cell>
          <cell r="F10161" t="str">
            <v>website_marketing_pop</v>
          </cell>
          <cell r="G10161" t="str">
            <v>Brochure - Dishwasher Book Number</v>
          </cell>
          <cell r="H10161" t="str">
            <v>For more information &amp; downloadable material (operating manuals, diagrams, etc) visit mieleusa.com.</v>
          </cell>
          <cell r="I10161" t="str">
            <v>POP Materials</v>
          </cell>
          <cell r="J10161">
            <v>0</v>
          </cell>
        </row>
        <row r="10162">
          <cell r="A10162" t="str">
            <v>B999864_09-14</v>
          </cell>
          <cell r="C10162" t="str">
            <v>POP Materials</v>
          </cell>
          <cell r="D10162" t="str">
            <v>simple</v>
          </cell>
          <cell r="E10162" t="str">
            <v>Brochures - Appliances</v>
          </cell>
          <cell r="F10162" t="str">
            <v>website_marketing_pop</v>
          </cell>
          <cell r="G10162" t="str">
            <v>Range Series Price</v>
          </cell>
          <cell r="H10162" t="str">
            <v>For more information &amp; downloadable material (operating manuals, diagrams, etc) visit mieleusa.com.</v>
          </cell>
          <cell r="I10162" t="str">
            <v>POP Materials</v>
          </cell>
          <cell r="J10162">
            <v>0</v>
          </cell>
        </row>
        <row r="10163">
          <cell r="A10163" t="str">
            <v>B999872_02-15</v>
          </cell>
          <cell r="C10163" t="str">
            <v>POP Materials</v>
          </cell>
          <cell r="D10163" t="str">
            <v>simple</v>
          </cell>
          <cell r="E10163" t="str">
            <v>Brochures - Appliances</v>
          </cell>
          <cell r="F10163" t="str">
            <v>website_marketing_pop</v>
          </cell>
          <cell r="G10163" t="str">
            <v>Gen6000 DW Image</v>
          </cell>
          <cell r="H10163" t="str">
            <v>For more information &amp; downloadable material (operating manuals, diagrams, etc) visit mieleusa.com.</v>
          </cell>
          <cell r="I10163" t="str">
            <v>POP Materials</v>
          </cell>
          <cell r="J10163">
            <v>0</v>
          </cell>
        </row>
        <row r="10164">
          <cell r="A10164" t="str">
            <v>B999875_04-15</v>
          </cell>
          <cell r="C10164" t="str">
            <v>POP Materials</v>
          </cell>
          <cell r="D10164" t="str">
            <v>simple</v>
          </cell>
          <cell r="E10164" t="str">
            <v>Brochures - Appliances</v>
          </cell>
          <cell r="F10164" t="str">
            <v>website_marketing_pop</v>
          </cell>
          <cell r="G10164" t="str">
            <v>Brochure, Signature Handle</v>
          </cell>
          <cell r="H10164" t="str">
            <v>For more information &amp; downloadable material (operating manuals, diagrams, etc) visit mieleusa.com.</v>
          </cell>
          <cell r="I10164" t="str">
            <v>POP Materials</v>
          </cell>
          <cell r="J10164">
            <v>0</v>
          </cell>
        </row>
        <row r="10165">
          <cell r="A10165" t="str">
            <v>B999876_05-15</v>
          </cell>
          <cell r="C10165" t="str">
            <v>POP Materials</v>
          </cell>
          <cell r="D10165" t="str">
            <v>simple</v>
          </cell>
          <cell r="E10165" t="str">
            <v>Brochures - Appliances</v>
          </cell>
          <cell r="F10165" t="str">
            <v>website_marketing_pop</v>
          </cell>
          <cell r="G10165" t="str">
            <v>Brochure - Gen6 Overview Update</v>
          </cell>
          <cell r="H10165" t="str">
            <v>For more information &amp; downloadable material (operating manuals, diagrams, etc) visit mieleusa.com.</v>
          </cell>
          <cell r="I10165" t="str">
            <v>POP Materials</v>
          </cell>
          <cell r="J10165">
            <v>0</v>
          </cell>
        </row>
        <row r="10166">
          <cell r="A10166" t="str">
            <v>B999880_05-15</v>
          </cell>
          <cell r="C10166" t="str">
            <v>POP Materials</v>
          </cell>
          <cell r="D10166" t="str">
            <v>simple</v>
          </cell>
          <cell r="E10166" t="str">
            <v>Brochures - Appliances</v>
          </cell>
          <cell r="F10166" t="str">
            <v>website_marketing_pop</v>
          </cell>
          <cell r="G10166" t="str">
            <v>Appliance Price</v>
          </cell>
          <cell r="H10166" t="str">
            <v>For more information &amp; downloadable material (operating manuals, diagrams, etc) visit mieleusa.com.</v>
          </cell>
          <cell r="I10166" t="str">
            <v>POP Materials</v>
          </cell>
          <cell r="J10166">
            <v>0</v>
          </cell>
        </row>
        <row r="10167">
          <cell r="A10167" t="str">
            <v>B999881_06-15</v>
          </cell>
          <cell r="C10167" t="str">
            <v>POP Materials</v>
          </cell>
          <cell r="D10167" t="str">
            <v>simple</v>
          </cell>
          <cell r="E10167" t="str">
            <v>Brochures - Appliances</v>
          </cell>
          <cell r="F10167" t="str">
            <v>website_marketing_pop</v>
          </cell>
          <cell r="G10167" t="str">
            <v>Brochure - Gen 6000 Dishwasher Comparison</v>
          </cell>
          <cell r="H10167" t="str">
            <v>For more information &amp; downloadable material (operating manuals, diagrams, etc) visit mieleusa.com.</v>
          </cell>
          <cell r="I10167" t="str">
            <v>POP Materials</v>
          </cell>
          <cell r="J10167">
            <v>0</v>
          </cell>
        </row>
        <row r="10168">
          <cell r="A10168" t="str">
            <v>B999883_06-15</v>
          </cell>
          <cell r="C10168" t="str">
            <v>POP Materials</v>
          </cell>
          <cell r="D10168" t="str">
            <v>simple</v>
          </cell>
          <cell r="E10168" t="str">
            <v>Brochures - Appliances</v>
          </cell>
          <cell r="F10168" t="str">
            <v>website_marketing_pop</v>
          </cell>
          <cell r="G10168" t="str">
            <v>Miele Magazine 2015</v>
          </cell>
          <cell r="H10168" t="str">
            <v>For more information &amp; downloadable material (operating manuals, diagrams, etc) visit mieleusa.com.</v>
          </cell>
          <cell r="I10168" t="str">
            <v>POP Materials</v>
          </cell>
          <cell r="J10168">
            <v>0</v>
          </cell>
        </row>
        <row r="10169">
          <cell r="A10169" t="str">
            <v>B999883_08-15</v>
          </cell>
          <cell r="C10169" t="str">
            <v>POP Materials</v>
          </cell>
          <cell r="D10169" t="str">
            <v>simple</v>
          </cell>
          <cell r="E10169" t="str">
            <v>Brochures - Appliances</v>
          </cell>
          <cell r="F10169" t="str">
            <v>website_marketing_pop</v>
          </cell>
          <cell r="G10169" t="str">
            <v>Brochure - Induction</v>
          </cell>
          <cell r="H10169" t="str">
            <v>For more information &amp; downloadable material (operating manuals, diagrams, etc) visit mieleusa.com.</v>
          </cell>
          <cell r="I10169" t="str">
            <v>POP Materials</v>
          </cell>
          <cell r="J10169">
            <v>0</v>
          </cell>
        </row>
        <row r="10170">
          <cell r="A10170" t="str">
            <v>B999886_08-15</v>
          </cell>
          <cell r="C10170" t="str">
            <v>POP Materials</v>
          </cell>
          <cell r="D10170" t="str">
            <v>simple</v>
          </cell>
          <cell r="E10170" t="str">
            <v>Brochures - Appliances</v>
          </cell>
          <cell r="F10170" t="str">
            <v>website_marketing_pop</v>
          </cell>
          <cell r="G10170" t="str">
            <v>Brochure - CM6 Countertop Coffee</v>
          </cell>
          <cell r="H10170" t="str">
            <v>For more information &amp; downloadable material (operating manuals, diagrams, etc) visit mieleusa.com.</v>
          </cell>
          <cell r="I10170" t="str">
            <v>POP Materials</v>
          </cell>
          <cell r="J10170">
            <v>0</v>
          </cell>
        </row>
        <row r="10171">
          <cell r="A10171" t="str">
            <v>B999887_08-15</v>
          </cell>
          <cell r="C10171" t="str">
            <v>POP Materials</v>
          </cell>
          <cell r="D10171" t="str">
            <v>simple</v>
          </cell>
          <cell r="E10171" t="str">
            <v>Brochures - Appliances</v>
          </cell>
          <cell r="F10171" t="str">
            <v>website_marketing_pop</v>
          </cell>
          <cell r="G10171" t="str">
            <v>Brochure - Wine (Summer 15)</v>
          </cell>
          <cell r="H10171" t="str">
            <v>For more information &amp; downloadable material (operating manuals, diagrams, etc) visit mieleusa.com.</v>
          </cell>
          <cell r="I10171" t="str">
            <v>POP Materials</v>
          </cell>
          <cell r="J10171">
            <v>0</v>
          </cell>
        </row>
        <row r="10172">
          <cell r="A10172" t="str">
            <v>B999889_08-15</v>
          </cell>
          <cell r="C10172" t="str">
            <v>POP Materials</v>
          </cell>
          <cell r="D10172" t="str">
            <v>simple</v>
          </cell>
          <cell r="E10172" t="str">
            <v>Brochures - Appliances</v>
          </cell>
          <cell r="F10172" t="str">
            <v>website_marketing_pop</v>
          </cell>
          <cell r="G10172" t="str">
            <v>Card - Ext. Warr. DW2015W</v>
          </cell>
          <cell r="H10172" t="str">
            <v>For more information &amp; downloadable material (operating manuals, diagrams, etc) visit mieleusa.com.</v>
          </cell>
          <cell r="I10172" t="str">
            <v>POP Materials</v>
          </cell>
          <cell r="J10172">
            <v>0</v>
          </cell>
        </row>
        <row r="10173">
          <cell r="A10173" t="str">
            <v>B999892_10-15</v>
          </cell>
          <cell r="C10173" t="str">
            <v>POP Materials</v>
          </cell>
          <cell r="D10173" t="str">
            <v>simple</v>
          </cell>
          <cell r="E10173" t="str">
            <v>Brochures - Appliances</v>
          </cell>
          <cell r="F10173" t="str">
            <v>website_marketing_pop</v>
          </cell>
          <cell r="G10173" t="str">
            <v>Brochure - Range Comparison</v>
          </cell>
          <cell r="H10173" t="str">
            <v>For more information &amp; downloadable material (operating manuals, diagrams, etc) visit mieleusa.com.</v>
          </cell>
          <cell r="I10173" t="str">
            <v>POP Materials</v>
          </cell>
          <cell r="J10173">
            <v>0</v>
          </cell>
        </row>
        <row r="10174">
          <cell r="A10174" t="str">
            <v>B999897_12-15</v>
          </cell>
          <cell r="C10174" t="str">
            <v>POP Materials</v>
          </cell>
          <cell r="D10174" t="str">
            <v>simple</v>
          </cell>
          <cell r="E10174" t="str">
            <v>Brochures - Appliances</v>
          </cell>
          <cell r="F10174" t="str">
            <v>website_marketing_pop</v>
          </cell>
          <cell r="G10174" t="str">
            <v>Brochure - Care Essentials</v>
          </cell>
          <cell r="H10174" t="str">
            <v>For more information &amp; downloadable material (operating manuals, diagrams, etc) visit mieleusa.com.</v>
          </cell>
          <cell r="I10174" t="str">
            <v>POP Materials</v>
          </cell>
          <cell r="J10174">
            <v>0</v>
          </cell>
        </row>
        <row r="10175">
          <cell r="A10175" t="str">
            <v>B999900_02-16</v>
          </cell>
          <cell r="C10175" t="str">
            <v>POP Materials</v>
          </cell>
          <cell r="D10175" t="str">
            <v>simple</v>
          </cell>
          <cell r="E10175" t="str">
            <v>Brochures - Appliances</v>
          </cell>
          <cell r="F10175" t="str">
            <v>website_marketing_pop</v>
          </cell>
          <cell r="G10175" t="str">
            <v>Brochure - Master Appliance</v>
          </cell>
          <cell r="H10175" t="str">
            <v>For more information &amp; downloadable material (operating manuals, diagrams, etc) visit mieleusa.com.</v>
          </cell>
          <cell r="I10175" t="str">
            <v>POP Materials</v>
          </cell>
          <cell r="J10175">
            <v>0</v>
          </cell>
        </row>
        <row r="10176">
          <cell r="A10176" t="str">
            <v>B999905_06-16</v>
          </cell>
          <cell r="C10176" t="str">
            <v>POP Materials</v>
          </cell>
          <cell r="D10176" t="str">
            <v>simple</v>
          </cell>
          <cell r="E10176" t="str">
            <v>Brochures - Appliances</v>
          </cell>
          <cell r="F10176" t="str">
            <v>website_marketing_pop</v>
          </cell>
          <cell r="G10176" t="str">
            <v>Brochure - Gen6 Overview Update</v>
          </cell>
          <cell r="H10176" t="str">
            <v>For more information &amp; downloadable material (operating manuals, diagrams, etc) visit mieleusa.com.</v>
          </cell>
          <cell r="I10176" t="str">
            <v>POP Materials</v>
          </cell>
          <cell r="J10176">
            <v>0</v>
          </cell>
        </row>
        <row r="10177">
          <cell r="A10177" t="str">
            <v>B999845_05-13</v>
          </cell>
          <cell r="C10177" t="str">
            <v>POP Materials</v>
          </cell>
          <cell r="D10177" t="str">
            <v>simple</v>
          </cell>
          <cell r="E10177" t="str">
            <v>Brochures - Vacuums</v>
          </cell>
          <cell r="F10177" t="str">
            <v>website_marketing_pop</v>
          </cell>
          <cell r="G10177" t="str">
            <v>Card, JD Power Vacs (Sales &amp; Centers)</v>
          </cell>
          <cell r="H10177" t="str">
            <v>For more information &amp; downloadable material (operating manuals, diagrams, etc) visit mieleusa.com.</v>
          </cell>
          <cell r="I10177" t="str">
            <v>POP Materials</v>
          </cell>
          <cell r="J10177">
            <v>0</v>
          </cell>
        </row>
        <row r="10178">
          <cell r="A10178" t="str">
            <v>B999885_07-15</v>
          </cell>
          <cell r="C10178" t="str">
            <v>POP Materials</v>
          </cell>
          <cell r="D10178" t="str">
            <v>simple</v>
          </cell>
          <cell r="E10178" t="str">
            <v>Brochures - Vacuums</v>
          </cell>
          <cell r="F10178" t="str">
            <v>website_marketing_pop</v>
          </cell>
          <cell r="G10178" t="str">
            <v>Brochure - HomeCare Vac w/o pricing</v>
          </cell>
          <cell r="H10178" t="str">
            <v>For more information &amp; downloadable material (operating manuals, diagrams, etc) visit mieleusa.com.</v>
          </cell>
          <cell r="I10178" t="str">
            <v>POP Materials</v>
          </cell>
          <cell r="J10178">
            <v>0</v>
          </cell>
        </row>
        <row r="10179">
          <cell r="A10179" t="str">
            <v>B999895_10-15</v>
          </cell>
          <cell r="C10179" t="str">
            <v>POP Materials</v>
          </cell>
          <cell r="D10179" t="str">
            <v>simple</v>
          </cell>
          <cell r="E10179" t="str">
            <v>Brochures - Vacuums</v>
          </cell>
          <cell r="F10179" t="str">
            <v>website_marketing_pop</v>
          </cell>
          <cell r="G10179" t="str">
            <v>Brochure - Scout RX1 Red</v>
          </cell>
          <cell r="H10179" t="str">
            <v>For more information &amp; downloadable material (operating manuals, diagrams, etc) visit mieleusa.com.</v>
          </cell>
          <cell r="I10179" t="str">
            <v>POP Materials</v>
          </cell>
          <cell r="J10179">
            <v>0</v>
          </cell>
        </row>
        <row r="10180">
          <cell r="A10180" t="str">
            <v>B999896_11-15</v>
          </cell>
          <cell r="C10180" t="str">
            <v>POP Materials</v>
          </cell>
          <cell r="D10180" t="str">
            <v>simple</v>
          </cell>
          <cell r="E10180" t="str">
            <v>Brochures - Vacuums</v>
          </cell>
          <cell r="F10180" t="str">
            <v>website_marketing_pop</v>
          </cell>
          <cell r="G10180" t="str">
            <v>Floor Care Master 2016 Catalog</v>
          </cell>
          <cell r="H10180" t="str">
            <v>For more information &amp; downloadable material (operating manuals, diagrams, etc) visit mieleusa.com.</v>
          </cell>
          <cell r="I10180" t="str">
            <v>POP Materials</v>
          </cell>
          <cell r="J10180">
            <v>0</v>
          </cell>
        </row>
        <row r="10181">
          <cell r="A10181" t="str">
            <v>A618122</v>
          </cell>
          <cell r="C10181" t="str">
            <v>POP Materials</v>
          </cell>
          <cell r="D10181" t="str">
            <v>simple</v>
          </cell>
          <cell r="E10181" t="str">
            <v>Display materials</v>
          </cell>
          <cell r="F10181" t="str">
            <v>website_marketing_pop</v>
          </cell>
          <cell r="G10181" t="str">
            <v>Wire Holder for Vacuum Wands Display</v>
          </cell>
          <cell r="H10181" t="str">
            <v>For more information &amp; downloadable material (operating manuals, diagrams, etc) visit mieleusa.com.</v>
          </cell>
          <cell r="I10181" t="str">
            <v>POP Materials</v>
          </cell>
          <cell r="J10181">
            <v>0</v>
          </cell>
        </row>
        <row r="10182">
          <cell r="A10182" t="str">
            <v>A7002</v>
          </cell>
          <cell r="C10182" t="str">
            <v>POP Materials</v>
          </cell>
          <cell r="D10182" t="str">
            <v>simple</v>
          </cell>
          <cell r="E10182" t="str">
            <v>Display materials</v>
          </cell>
          <cell r="F10182" t="str">
            <v>website_marketing_pop</v>
          </cell>
          <cell r="G10182" t="str">
            <v>Display angled shelf - old style</v>
          </cell>
          <cell r="H10182" t="str">
            <v>For more information &amp; downloadable material (operating manuals, diagrams, etc) visit mieleusa.com.</v>
          </cell>
          <cell r="I10182" t="str">
            <v>POP Materials</v>
          </cell>
          <cell r="J10182">
            <v>0</v>
          </cell>
        </row>
        <row r="10183">
          <cell r="A10183" t="str">
            <v>A7005</v>
          </cell>
          <cell r="C10183" t="str">
            <v>POP Materials</v>
          </cell>
          <cell r="D10183" t="str">
            <v>simple</v>
          </cell>
          <cell r="E10183" t="str">
            <v>Display materials</v>
          </cell>
          <cell r="F10183" t="str">
            <v>website_marketing_pop</v>
          </cell>
          <cell r="G10183" t="str">
            <v>Hooks for vacuum displays - 8 per package</v>
          </cell>
          <cell r="H10183" t="str">
            <v>For more information &amp; downloadable material (operating manuals, diagrams, etc) visit mieleusa.com.</v>
          </cell>
          <cell r="I10183" t="str">
            <v>POP Materials</v>
          </cell>
          <cell r="J10183">
            <v>10</v>
          </cell>
        </row>
        <row r="10184">
          <cell r="A10184" t="str">
            <v>A7674760</v>
          </cell>
          <cell r="C10184" t="str">
            <v>POP Materials</v>
          </cell>
          <cell r="D10184" t="str">
            <v>simple</v>
          </cell>
          <cell r="E10184" t="str">
            <v>Display materials</v>
          </cell>
          <cell r="F10184" t="str">
            <v>website_marketing_pop</v>
          </cell>
          <cell r="G10184" t="str">
            <v>Display presenter CM5 red</v>
          </cell>
          <cell r="H10184" t="str">
            <v>For more information &amp; downloadable material (operating manuals, diagrams, etc) visit mieleusa.com.</v>
          </cell>
          <cell r="I10184" t="str">
            <v>POP Materials</v>
          </cell>
          <cell r="J10184">
            <v>0</v>
          </cell>
        </row>
        <row r="10185">
          <cell r="A10185" t="str">
            <v>A99D031</v>
          </cell>
          <cell r="C10185" t="str">
            <v>POP Materials</v>
          </cell>
          <cell r="D10185" t="str">
            <v>simple</v>
          </cell>
          <cell r="E10185" t="str">
            <v>Display materials</v>
          </cell>
          <cell r="F10185" t="str">
            <v>website_marketing_pop</v>
          </cell>
          <cell r="G10185" t="str">
            <v>Acrylic literature holder - 4" wide (sales and centers only)</v>
          </cell>
          <cell r="H10185" t="str">
            <v>For more information &amp; downloadable material (operating manuals, diagrams, etc) visit mieleusa.com.</v>
          </cell>
          <cell r="I10185" t="str">
            <v>POP Materials</v>
          </cell>
          <cell r="J10185">
            <v>0</v>
          </cell>
        </row>
        <row r="10186">
          <cell r="A10186" t="str">
            <v>A99D032</v>
          </cell>
          <cell r="C10186" t="str">
            <v>POP Materials</v>
          </cell>
          <cell r="D10186" t="str">
            <v>simple</v>
          </cell>
          <cell r="E10186" t="str">
            <v>Display materials</v>
          </cell>
          <cell r="F10186" t="str">
            <v>website_marketing_pop</v>
          </cell>
          <cell r="G10186" t="str">
            <v>S4 canister holder - 2 per set</v>
          </cell>
          <cell r="H10186" t="str">
            <v>For more information &amp; downloadable material (operating manuals, diagrams, etc) visit mieleusa.com.</v>
          </cell>
          <cell r="I10186" t="str">
            <v>POP Materials</v>
          </cell>
          <cell r="J10186">
            <v>60</v>
          </cell>
        </row>
        <row r="10187">
          <cell r="A10187" t="str">
            <v>A99D070</v>
          </cell>
          <cell r="C10187" t="str">
            <v>POP Materials</v>
          </cell>
          <cell r="D10187" t="str">
            <v>simple</v>
          </cell>
          <cell r="E10187" t="str">
            <v>Display materials</v>
          </cell>
          <cell r="F10187" t="str">
            <v>website_marketing_pop</v>
          </cell>
          <cell r="G10187" t="str">
            <v>Refrigerator only - POP kit</v>
          </cell>
          <cell r="H10187" t="str">
            <v>For more information &amp; downloadable material (operating manuals, diagrams, etc) visit mieleusa.com.</v>
          </cell>
          <cell r="I10187" t="str">
            <v>POP Materials</v>
          </cell>
          <cell r="J10187">
            <v>0</v>
          </cell>
        </row>
        <row r="10188">
          <cell r="A10188" t="str">
            <v>A99D071</v>
          </cell>
          <cell r="C10188" t="str">
            <v>POP Materials</v>
          </cell>
          <cell r="D10188" t="str">
            <v>simple</v>
          </cell>
          <cell r="E10188" t="str">
            <v>Display materials</v>
          </cell>
          <cell r="F10188" t="str">
            <v>website_marketing_pop</v>
          </cell>
          <cell r="G10188" t="str">
            <v>Freezer only - POP kit</v>
          </cell>
          <cell r="H10188" t="str">
            <v>For more information &amp; downloadable material (operating manuals, diagrams, etc) visit mieleusa.com.</v>
          </cell>
          <cell r="I10188" t="str">
            <v>POP Materials</v>
          </cell>
          <cell r="J10188">
            <v>0</v>
          </cell>
        </row>
        <row r="10189">
          <cell r="A10189" t="str">
            <v>A99D097</v>
          </cell>
          <cell r="C10189" t="str">
            <v>POP Materials</v>
          </cell>
          <cell r="D10189" t="str">
            <v>simple</v>
          </cell>
          <cell r="E10189" t="str">
            <v>Display materials</v>
          </cell>
          <cell r="F10189" t="str">
            <v>website_marketing_pop</v>
          </cell>
          <cell r="G10189" t="str">
            <v>S7 cradle - right</v>
          </cell>
          <cell r="H10189" t="str">
            <v>For more information &amp; downloadable material (operating manuals, diagrams, etc) visit mieleusa.com.</v>
          </cell>
          <cell r="I10189" t="str">
            <v>POP Materials</v>
          </cell>
          <cell r="J10189">
            <v>16</v>
          </cell>
        </row>
        <row r="10190">
          <cell r="A10190" t="str">
            <v>A99D099</v>
          </cell>
          <cell r="C10190" t="str">
            <v>POP Materials</v>
          </cell>
          <cell r="D10190" t="str">
            <v>simple</v>
          </cell>
          <cell r="E10190" t="str">
            <v>Display materials</v>
          </cell>
          <cell r="F10190" t="str">
            <v>website_marketing_pop</v>
          </cell>
          <cell r="G10190" t="str">
            <v>S7 cradle - left</v>
          </cell>
          <cell r="H10190" t="str">
            <v>For more information &amp; downloadable material (operating manuals, diagrams, etc) visit mieleusa.com.</v>
          </cell>
          <cell r="I10190" t="str">
            <v>POP Materials</v>
          </cell>
          <cell r="J10190">
            <v>16</v>
          </cell>
        </row>
        <row r="10191">
          <cell r="A10191" t="str">
            <v>A99D129</v>
          </cell>
          <cell r="C10191" t="str">
            <v>POP Materials</v>
          </cell>
          <cell r="D10191" t="str">
            <v>simple</v>
          </cell>
          <cell r="E10191" t="str">
            <v>Display materials</v>
          </cell>
          <cell r="F10191" t="str">
            <v>website_marketing_pop</v>
          </cell>
          <cell r="G10191" t="str">
            <v>Acrylic literature holder - 6" wide (sales and centers only)</v>
          </cell>
          <cell r="H10191" t="str">
            <v>For more information &amp; downloadable material (operating manuals, diagrams, etc) visit mieleusa.com.</v>
          </cell>
          <cell r="I10191" t="str">
            <v>POP Materials</v>
          </cell>
          <cell r="J10191">
            <v>0</v>
          </cell>
        </row>
        <row r="10192">
          <cell r="A10192" t="str">
            <v>A99D130</v>
          </cell>
          <cell r="C10192" t="str">
            <v>POP Materials</v>
          </cell>
          <cell r="D10192" t="str">
            <v>simple</v>
          </cell>
          <cell r="E10192" t="str">
            <v>Display materials</v>
          </cell>
          <cell r="F10192" t="str">
            <v>website_marketing_pop</v>
          </cell>
          <cell r="G10192" t="str">
            <v>Cube - Cleaner Greener (sales and centers only)</v>
          </cell>
          <cell r="H10192" t="str">
            <v>For more information &amp; downloadable material (operating manuals, diagrams, etc) visit mieleusa.com.</v>
          </cell>
          <cell r="I10192" t="str">
            <v>POP Materials</v>
          </cell>
          <cell r="J10192">
            <v>0</v>
          </cell>
        </row>
        <row r="10193">
          <cell r="A10193" t="str">
            <v>A99D131</v>
          </cell>
          <cell r="C10193" t="str">
            <v>POP Materials</v>
          </cell>
          <cell r="D10193" t="str">
            <v>simple</v>
          </cell>
          <cell r="E10193" t="str">
            <v>Display materials</v>
          </cell>
          <cell r="F10193" t="str">
            <v>website_marketing_pop</v>
          </cell>
          <cell r="G10193" t="str">
            <v>Cube - Laundry (sales and centers only)</v>
          </cell>
          <cell r="H10193" t="str">
            <v>For more information &amp; downloadable material (operating manuals, diagrams, etc) visit mieleusa.com.</v>
          </cell>
          <cell r="I10193" t="str">
            <v>POP Materials</v>
          </cell>
          <cell r="J10193">
            <v>0</v>
          </cell>
        </row>
        <row r="10194">
          <cell r="A10194" t="str">
            <v>A99D140</v>
          </cell>
          <cell r="C10194" t="str">
            <v>POP Materials</v>
          </cell>
          <cell r="D10194" t="str">
            <v>simple</v>
          </cell>
          <cell r="E10194" t="str">
            <v>Display materials</v>
          </cell>
          <cell r="F10194" t="str">
            <v>website_marketing_pop</v>
          </cell>
          <cell r="G10194" t="str">
            <v>Poster - S7 ultimate cleaning system (sales and centers only)</v>
          </cell>
          <cell r="H10194" t="str">
            <v>For more information &amp; downloadable material (operating manuals, diagrams, etc) visit mieleusa.com.</v>
          </cell>
          <cell r="I10194" t="str">
            <v>POP Materials</v>
          </cell>
          <cell r="J10194">
            <v>0</v>
          </cell>
        </row>
        <row r="10195">
          <cell r="A10195" t="str">
            <v>A99D145</v>
          </cell>
          <cell r="C10195" t="str">
            <v>POP Materials</v>
          </cell>
          <cell r="D10195" t="str">
            <v>simple</v>
          </cell>
          <cell r="E10195" t="str">
            <v>Display materials</v>
          </cell>
          <cell r="F10195" t="str">
            <v>website_marketing_pop</v>
          </cell>
          <cell r="G10195" t="str">
            <v>Poster - S7 Cat &amp; Dog (sales and centers only)</v>
          </cell>
          <cell r="H10195" t="str">
            <v>For more information &amp; downloadable material (operating manuals, diagrams, etc) visit mieleusa.com.</v>
          </cell>
          <cell r="I10195" t="str">
            <v>POP Materials</v>
          </cell>
          <cell r="J10195">
            <v>0</v>
          </cell>
        </row>
        <row r="10196">
          <cell r="A10196" t="str">
            <v>A99D162</v>
          </cell>
          <cell r="C10196" t="str">
            <v>POP Materials</v>
          </cell>
          <cell r="D10196" t="str">
            <v>simple</v>
          </cell>
          <cell r="E10196" t="str">
            <v>Display materials</v>
          </cell>
          <cell r="F10196" t="str">
            <v>website_marketing_pop</v>
          </cell>
          <cell r="G10196" t="str">
            <v>FlexiCare fanfold brochure with hardware (center managers and sales only)</v>
          </cell>
          <cell r="H10196" t="str">
            <v>For more information &amp; downloadable material (operating manuals, diagrams, etc) visit mieleusa.com.</v>
          </cell>
          <cell r="I10196" t="str">
            <v>POP Materials</v>
          </cell>
          <cell r="J10196">
            <v>0</v>
          </cell>
        </row>
        <row r="10197">
          <cell r="A10197" t="str">
            <v>A99D169</v>
          </cell>
          <cell r="C10197" t="str">
            <v>POP Materials</v>
          </cell>
          <cell r="D10197" t="str">
            <v>simple</v>
          </cell>
          <cell r="E10197" t="str">
            <v>Display materials</v>
          </cell>
          <cell r="F10197" t="str">
            <v>website_marketing_pop</v>
          </cell>
          <cell r="G10197" t="str">
            <v>Appliance cube cover (sales and centers only)</v>
          </cell>
          <cell r="H10197" t="str">
            <v>For more information &amp; downloadable material (operating manuals, diagrams, etc) visit mieleusa.com.</v>
          </cell>
          <cell r="I10197" t="str">
            <v>POP Materials</v>
          </cell>
          <cell r="J10197">
            <v>0</v>
          </cell>
        </row>
        <row r="10198">
          <cell r="A10198" t="str">
            <v>A99D171</v>
          </cell>
          <cell r="C10198" t="str">
            <v>POP Materials</v>
          </cell>
          <cell r="D10198" t="str">
            <v>simple</v>
          </cell>
          <cell r="E10198" t="str">
            <v>Display materials</v>
          </cell>
          <cell r="F10198" t="str">
            <v>website_marketing_pop</v>
          </cell>
          <cell r="G10198" t="str">
            <v>Futura Classic decal (sales and centers only)</v>
          </cell>
          <cell r="H10198" t="str">
            <v>For more information &amp; downloadable material (operating manuals, diagrams, etc) visit mieleusa.com.</v>
          </cell>
          <cell r="I10198" t="str">
            <v>POP Materials</v>
          </cell>
          <cell r="J10198">
            <v>0</v>
          </cell>
        </row>
        <row r="10199">
          <cell r="A10199" t="str">
            <v>A99D172</v>
          </cell>
          <cell r="C10199" t="str">
            <v>POP Materials</v>
          </cell>
          <cell r="D10199" t="str">
            <v>simple</v>
          </cell>
          <cell r="E10199" t="str">
            <v>Display materials</v>
          </cell>
          <cell r="F10199" t="str">
            <v>website_marketing_pop</v>
          </cell>
          <cell r="G10199" t="str">
            <v>Futura Crystal decal (sales and centers only)</v>
          </cell>
          <cell r="H10199" t="str">
            <v>For more information &amp; downloadable material (operating manuals, diagrams, etc) visit mieleusa.com.</v>
          </cell>
          <cell r="I10199" t="str">
            <v>POP Materials</v>
          </cell>
          <cell r="J10199">
            <v>0</v>
          </cell>
        </row>
        <row r="10200">
          <cell r="A10200" t="str">
            <v>A99D173</v>
          </cell>
          <cell r="C10200" t="str">
            <v>POP Materials</v>
          </cell>
          <cell r="D10200" t="str">
            <v>simple</v>
          </cell>
          <cell r="E10200" t="str">
            <v>Display materials</v>
          </cell>
          <cell r="F10200" t="str">
            <v>website_marketing_pop</v>
          </cell>
          <cell r="G10200" t="str">
            <v>Futura Dimension decal (sales and centers only)</v>
          </cell>
          <cell r="H10200" t="str">
            <v>For more information &amp; downloadable material (operating manuals, diagrams, etc) visit mieleusa.com.</v>
          </cell>
          <cell r="I10200" t="str">
            <v>POP Materials</v>
          </cell>
          <cell r="J10200">
            <v>0</v>
          </cell>
        </row>
        <row r="10201">
          <cell r="A10201" t="str">
            <v>A99D174</v>
          </cell>
          <cell r="C10201" t="str">
            <v>POP Materials</v>
          </cell>
          <cell r="D10201" t="str">
            <v>simple</v>
          </cell>
          <cell r="E10201" t="str">
            <v>Display materials</v>
          </cell>
          <cell r="F10201" t="str">
            <v>website_marketing_pop</v>
          </cell>
          <cell r="G10201" t="str">
            <v>Futura Dimension Plus decal (sales and centers only)</v>
          </cell>
          <cell r="H10201" t="str">
            <v>For more information &amp; downloadable material (operating manuals, diagrams, etc) visit mieleusa.com.</v>
          </cell>
          <cell r="I10201" t="str">
            <v>POP Materials</v>
          </cell>
          <cell r="J10201">
            <v>0</v>
          </cell>
        </row>
        <row r="10202">
          <cell r="A10202" t="str">
            <v>A99D175</v>
          </cell>
          <cell r="C10202" t="str">
            <v>POP Materials</v>
          </cell>
          <cell r="D10202" t="str">
            <v>simple</v>
          </cell>
          <cell r="E10202" t="str">
            <v>Display materials</v>
          </cell>
          <cell r="F10202" t="str">
            <v>website_marketing_pop</v>
          </cell>
          <cell r="G10202" t="str">
            <v>Futura Diamond decal (sales and centers only)</v>
          </cell>
          <cell r="H10202" t="str">
            <v>For more information &amp; downloadable material (operating manuals, diagrams, etc) visit mieleusa.com.</v>
          </cell>
          <cell r="I10202" t="str">
            <v>POP Materials</v>
          </cell>
          <cell r="J10202">
            <v>0</v>
          </cell>
        </row>
        <row r="10203">
          <cell r="A10203" t="str">
            <v>A99D176</v>
          </cell>
          <cell r="C10203" t="str">
            <v>POP Materials</v>
          </cell>
          <cell r="D10203" t="str">
            <v>simple</v>
          </cell>
          <cell r="E10203" t="str">
            <v>Display materials</v>
          </cell>
          <cell r="F10203" t="str">
            <v>website_marketing_pop</v>
          </cell>
          <cell r="G10203" t="str">
            <v>Futura Dimension slimline decal (sales and centers only)</v>
          </cell>
          <cell r="H10203" t="str">
            <v>For more information &amp; downloadable material (operating manuals, diagrams, etc) visit mieleusa.com.</v>
          </cell>
          <cell r="I10203" t="str">
            <v>POP Materials</v>
          </cell>
          <cell r="J10203">
            <v>0</v>
          </cell>
        </row>
        <row r="10204">
          <cell r="A10204" t="str">
            <v>A99D201</v>
          </cell>
          <cell r="C10204" t="str">
            <v>POP Materials</v>
          </cell>
          <cell r="D10204" t="str">
            <v>simple</v>
          </cell>
          <cell r="E10204" t="str">
            <v>Display materials</v>
          </cell>
          <cell r="F10204" t="str">
            <v>website_marketing_pop</v>
          </cell>
          <cell r="G10204" t="str">
            <v>ProfiLine decal (sales and centers only)</v>
          </cell>
          <cell r="H10204" t="str">
            <v>For more information &amp; downloadable material (operating manuals, diagrams, etc) visit mieleusa.com.</v>
          </cell>
          <cell r="I10204" t="str">
            <v>POP Materials</v>
          </cell>
          <cell r="J10204">
            <v>0</v>
          </cell>
        </row>
        <row r="10205">
          <cell r="A10205" t="str">
            <v>A99D202</v>
          </cell>
          <cell r="C10205" t="str">
            <v>POP Materials</v>
          </cell>
          <cell r="D10205" t="str">
            <v>simple</v>
          </cell>
          <cell r="E10205" t="str">
            <v>Display materials</v>
          </cell>
          <cell r="F10205" t="str">
            <v>website_marketing_pop</v>
          </cell>
          <cell r="G10205" t="str">
            <v>Kit - vent hood POS (sales and centers only)</v>
          </cell>
          <cell r="H10205" t="str">
            <v>For more information &amp; downloadable material (operating manuals, diagrams, etc) visit mieleusa.com.</v>
          </cell>
          <cell r="I10205" t="str">
            <v>POP Materials</v>
          </cell>
          <cell r="J10205">
            <v>0</v>
          </cell>
        </row>
        <row r="10206">
          <cell r="A10206" t="str">
            <v>A99D203</v>
          </cell>
          <cell r="C10206" t="str">
            <v>POP Materials</v>
          </cell>
          <cell r="D10206" t="str">
            <v>simple</v>
          </cell>
          <cell r="E10206" t="str">
            <v>Display materials</v>
          </cell>
          <cell r="F10206" t="str">
            <v>website_marketing_pop</v>
          </cell>
          <cell r="G10206" t="str">
            <v>SoundTruth decal (sales and centers only)</v>
          </cell>
          <cell r="H10206" t="str">
            <v>For more information &amp; downloadable material (operating manuals, diagrams, etc) visit mieleusa.com.</v>
          </cell>
          <cell r="I10206" t="str">
            <v>POP Materials</v>
          </cell>
          <cell r="J10206">
            <v>0</v>
          </cell>
        </row>
        <row r="10207">
          <cell r="A10207" t="str">
            <v>A99D204</v>
          </cell>
          <cell r="C10207" t="str">
            <v>POP Materials</v>
          </cell>
          <cell r="D10207" t="str">
            <v>simple</v>
          </cell>
          <cell r="E10207" t="str">
            <v>Display materials</v>
          </cell>
          <cell r="F10207" t="str">
            <v>website_marketing_pop</v>
          </cell>
          <cell r="G10207" t="str">
            <v>S4 canister holder - 1 per box</v>
          </cell>
          <cell r="H10207" t="str">
            <v>For more information &amp; downloadable material (operating manuals, diagrams, etc) visit mieleusa.com.</v>
          </cell>
          <cell r="I10207" t="str">
            <v>POP Materials</v>
          </cell>
          <cell r="J10207">
            <v>60</v>
          </cell>
        </row>
        <row r="10208">
          <cell r="A10208" t="str">
            <v>A99D208</v>
          </cell>
          <cell r="C10208" t="str">
            <v>POP Materials</v>
          </cell>
          <cell r="D10208" t="str">
            <v>simple</v>
          </cell>
          <cell r="E10208" t="str">
            <v>Display materials</v>
          </cell>
          <cell r="F10208" t="str">
            <v>website_marketing_pop</v>
          </cell>
          <cell r="G10208" t="str">
            <v>Seriously clean living vacuum signage kit</v>
          </cell>
          <cell r="H10208" t="str">
            <v>For more information &amp; downloadable material (operating manuals, diagrams, etc) visit mieleusa.com.</v>
          </cell>
          <cell r="I10208" t="str">
            <v>POP Materials</v>
          </cell>
          <cell r="J10208">
            <v>0</v>
          </cell>
        </row>
        <row r="10209">
          <cell r="A10209" t="str">
            <v>A99D211</v>
          </cell>
          <cell r="C10209" t="str">
            <v>POP Materials</v>
          </cell>
          <cell r="D10209" t="str">
            <v>simple</v>
          </cell>
          <cell r="E10209" t="str">
            <v>Display materials</v>
          </cell>
          <cell r="F10209" t="str">
            <v>website_marketing_pop</v>
          </cell>
          <cell r="G10209" t="str">
            <v>Metal shelf (fits new style display)</v>
          </cell>
          <cell r="H10209" t="str">
            <v>For more information &amp; downloadable material (operating manuals, diagrams, etc) visit mieleusa.com.</v>
          </cell>
          <cell r="I10209" t="str">
            <v>POP Materials</v>
          </cell>
          <cell r="J10209">
            <v>0</v>
          </cell>
        </row>
        <row r="10210">
          <cell r="A10210" t="str">
            <v>A99D212</v>
          </cell>
          <cell r="C10210" t="str">
            <v>POP Materials</v>
          </cell>
          <cell r="D10210" t="str">
            <v>simple</v>
          </cell>
          <cell r="E10210" t="str">
            <v>Display materials</v>
          </cell>
          <cell r="F10210" t="str">
            <v>website_marketing_pop</v>
          </cell>
          <cell r="G10210" t="str">
            <v>S194 holder (fits new style display)</v>
          </cell>
          <cell r="H10210" t="str">
            <v>For more information &amp; downloadable material (operating manuals, diagrams, etc) visit mieleusa.com.</v>
          </cell>
          <cell r="I10210" t="str">
            <v>POP Materials</v>
          </cell>
          <cell r="J10210">
            <v>0</v>
          </cell>
        </row>
        <row r="10211">
          <cell r="A10211" t="str">
            <v>A99D213</v>
          </cell>
          <cell r="C10211" t="str">
            <v>POP Materials</v>
          </cell>
          <cell r="D10211" t="str">
            <v>simple</v>
          </cell>
          <cell r="E10211" t="str">
            <v>Display materials</v>
          </cell>
          <cell r="F10211" t="str">
            <v>website_marketing_pop</v>
          </cell>
          <cell r="G10211" t="str">
            <v>Floor tool holder</v>
          </cell>
          <cell r="H10211" t="str">
            <v>For more information &amp; downloadable material (operating manuals, diagrams, etc) visit mieleusa.com.</v>
          </cell>
          <cell r="I10211" t="str">
            <v>POP Materials</v>
          </cell>
          <cell r="J10211">
            <v>0</v>
          </cell>
        </row>
        <row r="10212">
          <cell r="A10212" t="str">
            <v>A99D214</v>
          </cell>
          <cell r="C10212" t="str">
            <v>POP Materials</v>
          </cell>
          <cell r="D10212" t="str">
            <v>simple</v>
          </cell>
          <cell r="E10212" t="str">
            <v>Display materials</v>
          </cell>
          <cell r="F10212" t="str">
            <v>website_marketing_pop</v>
          </cell>
          <cell r="G10212" t="str">
            <v>Electro brush holder</v>
          </cell>
          <cell r="H10212" t="str">
            <v>For more information &amp; downloadable material (operating manuals, diagrams, etc) visit mieleusa.com.</v>
          </cell>
          <cell r="I10212" t="str">
            <v>POP Materials</v>
          </cell>
          <cell r="J10212">
            <v>0</v>
          </cell>
        </row>
        <row r="10213">
          <cell r="A10213" t="str">
            <v>A99D215</v>
          </cell>
          <cell r="C10213" t="str">
            <v>POP Materials</v>
          </cell>
          <cell r="D10213" t="str">
            <v>simple</v>
          </cell>
          <cell r="E10213" t="str">
            <v>Display materials</v>
          </cell>
          <cell r="F10213" t="str">
            <v>website_marketing_pop</v>
          </cell>
          <cell r="G10213" t="str">
            <v>Accessory holders</v>
          </cell>
          <cell r="H10213" t="str">
            <v>For more information &amp; downloadable material (operating manuals, diagrams, etc) visit mieleusa.com.</v>
          </cell>
          <cell r="I10213" t="str">
            <v>POP Materials</v>
          </cell>
          <cell r="J10213">
            <v>0</v>
          </cell>
        </row>
        <row r="10214">
          <cell r="A10214" t="str">
            <v>A99D218</v>
          </cell>
          <cell r="C10214" t="str">
            <v>POP Materials</v>
          </cell>
          <cell r="D10214" t="str">
            <v>simple</v>
          </cell>
          <cell r="E10214" t="str">
            <v>Display materials</v>
          </cell>
          <cell r="F10214" t="str">
            <v>website_marketing_pop</v>
          </cell>
          <cell r="G10214" t="str">
            <v>Demo table (fits new style display)</v>
          </cell>
          <cell r="H10214" t="str">
            <v>For more information &amp; downloadable material (operating manuals, diagrams, etc) visit mieleusa.com.</v>
          </cell>
          <cell r="I10214" t="str">
            <v>POP Materials</v>
          </cell>
          <cell r="J10214">
            <v>0</v>
          </cell>
        </row>
        <row r="10215">
          <cell r="A10215" t="str">
            <v>A99D219</v>
          </cell>
          <cell r="C10215" t="str">
            <v>POP Materials</v>
          </cell>
          <cell r="D10215" t="str">
            <v>simple</v>
          </cell>
          <cell r="E10215" t="str">
            <v>Display materials</v>
          </cell>
          <cell r="F10215" t="str">
            <v>website_marketing_pop</v>
          </cell>
          <cell r="G10215" t="str">
            <v>MieleCare collection shelves</v>
          </cell>
          <cell r="H10215" t="str">
            <v>For more information &amp; downloadable material (operating manuals, diagrams, etc) visit mieleusa.com.</v>
          </cell>
          <cell r="I10215" t="str">
            <v>POP Materials</v>
          </cell>
          <cell r="J10215">
            <v>0</v>
          </cell>
        </row>
        <row r="10216">
          <cell r="A10216" t="str">
            <v>A99D222</v>
          </cell>
          <cell r="C10216" t="str">
            <v>POP Materials</v>
          </cell>
          <cell r="D10216" t="str">
            <v>simple</v>
          </cell>
          <cell r="E10216" t="str">
            <v>Display materials</v>
          </cell>
          <cell r="F10216" t="str">
            <v>website_marketing_pop</v>
          </cell>
          <cell r="G10216" t="str">
            <v>Acrylic holder 8.75"</v>
          </cell>
          <cell r="H10216" t="str">
            <v>For more information &amp; downloadable material (operating manuals, diagrams, etc) visit mieleusa.com.</v>
          </cell>
          <cell r="I10216" t="str">
            <v>POP Materials</v>
          </cell>
          <cell r="J10216">
            <v>0</v>
          </cell>
        </row>
        <row r="10217">
          <cell r="A10217" t="str">
            <v>A99D223</v>
          </cell>
          <cell r="C10217" t="str">
            <v>POP Materials</v>
          </cell>
          <cell r="D10217" t="str">
            <v>simple</v>
          </cell>
          <cell r="E10217" t="str">
            <v>Display materials</v>
          </cell>
          <cell r="F10217" t="str">
            <v>website_marketing_pop</v>
          </cell>
          <cell r="G10217" t="str">
            <v>RX1 Scout poster 24" x 18"</v>
          </cell>
          <cell r="H10217" t="str">
            <v>For more information &amp; downloadable material (operating manuals, diagrams, etc) visit mieleusa.com.</v>
          </cell>
          <cell r="I10217" t="str">
            <v>POP Materials</v>
          </cell>
          <cell r="J10217">
            <v>0</v>
          </cell>
        </row>
        <row r="10218">
          <cell r="A10218" t="str">
            <v>A99D224</v>
          </cell>
          <cell r="C10218" t="str">
            <v>POP Materials</v>
          </cell>
          <cell r="D10218" t="str">
            <v>simple</v>
          </cell>
          <cell r="E10218" t="str">
            <v>Display materials</v>
          </cell>
          <cell r="F10218" t="str">
            <v>website_marketing_pop</v>
          </cell>
          <cell r="G10218" t="str">
            <v>Counter card - dishwasher drought</v>
          </cell>
          <cell r="H10218" t="str">
            <v>For more information &amp; downloadable material (operating manuals, diagrams, etc) visit mieleusa.com.</v>
          </cell>
          <cell r="I10218" t="str">
            <v>POP Materials</v>
          </cell>
          <cell r="J10218">
            <v>0</v>
          </cell>
        </row>
        <row r="10219">
          <cell r="A10219" t="str">
            <v>A99D225</v>
          </cell>
          <cell r="C10219" t="str">
            <v>POP Materials</v>
          </cell>
          <cell r="D10219" t="str">
            <v>simple</v>
          </cell>
          <cell r="E10219" t="str">
            <v>Display materials</v>
          </cell>
          <cell r="F10219" t="str">
            <v>website_marketing_pop</v>
          </cell>
          <cell r="G10219" t="str">
            <v>Cling decal - Clean Touch Steel for MasterCool</v>
          </cell>
          <cell r="H10219" t="str">
            <v>For more information &amp; downloadable material (operating manuals, diagrams, etc) visit mieleusa.com.</v>
          </cell>
          <cell r="I10219" t="str">
            <v>POP Materials</v>
          </cell>
          <cell r="J10219">
            <v>0</v>
          </cell>
        </row>
        <row r="10220">
          <cell r="A10220" t="str">
            <v>A99D246</v>
          </cell>
          <cell r="C10220" t="str">
            <v>POP Materials</v>
          </cell>
          <cell r="D10220" t="str">
            <v>simple</v>
          </cell>
          <cell r="E10220" t="str">
            <v>Display materials</v>
          </cell>
          <cell r="F10220" t="str">
            <v>website_marketing_pop</v>
          </cell>
          <cell r="G10220" t="str">
            <v>HEPA promo - easel-back sign</v>
          </cell>
          <cell r="H10220" t="str">
            <v>For more information &amp; downloadable material (operating manuals, diagrams, etc) visit mieleusa.com.</v>
          </cell>
          <cell r="I10220" t="str">
            <v>POP Materials</v>
          </cell>
          <cell r="J10220">
            <v>0</v>
          </cell>
        </row>
        <row r="10221">
          <cell r="A10221" t="str">
            <v>A99D253</v>
          </cell>
          <cell r="C10221" t="str">
            <v>POP Materials</v>
          </cell>
          <cell r="D10221" t="str">
            <v>simple</v>
          </cell>
          <cell r="E10221" t="str">
            <v>Display materials</v>
          </cell>
          <cell r="F10221" t="str">
            <v>website_marketing_pop</v>
          </cell>
          <cell r="G10221" t="str">
            <v>POS kits - vacuum holiday promo</v>
          </cell>
          <cell r="H10221" t="str">
            <v>For more information &amp; downloadable material (operating manuals, diagrams, etc) visit mieleusa.com.</v>
          </cell>
          <cell r="I10221" t="str">
            <v>POP Materials</v>
          </cell>
          <cell r="J10221">
            <v>0</v>
          </cell>
        </row>
        <row r="10222">
          <cell r="A10222" t="str">
            <v>A99D260</v>
          </cell>
          <cell r="C10222" t="str">
            <v>POP Materials</v>
          </cell>
          <cell r="D10222" t="str">
            <v>simple</v>
          </cell>
          <cell r="E10222" t="str">
            <v>Display materials</v>
          </cell>
          <cell r="F10222" t="str">
            <v>website_marketing_pop</v>
          </cell>
          <cell r="G10222" t="str">
            <v>Table top signs - good housekeeping</v>
          </cell>
          <cell r="H10222" t="str">
            <v>For more information &amp; downloadable material (operating manuals, diagrams, etc) visit mieleusa.com.</v>
          </cell>
          <cell r="I10222" t="str">
            <v>POP Materials</v>
          </cell>
          <cell r="J10222">
            <v>0</v>
          </cell>
        </row>
        <row r="10223">
          <cell r="A10223" t="str">
            <v>A99D262</v>
          </cell>
          <cell r="C10223" t="str">
            <v>POP Materials</v>
          </cell>
          <cell r="D10223" t="str">
            <v>simple</v>
          </cell>
          <cell r="E10223" t="str">
            <v>Display materials</v>
          </cell>
          <cell r="F10223" t="str">
            <v>website_marketing_pop</v>
          </cell>
          <cell r="G10223" t="str">
            <v>Miele IBR poster</v>
          </cell>
          <cell r="H10223" t="str">
            <v>For more information &amp; downloadable material (operating manuals, diagrams, etc) visit mieleusa.com.</v>
          </cell>
          <cell r="I10223" t="str">
            <v>POP Materials</v>
          </cell>
          <cell r="J10223">
            <v>0</v>
          </cell>
        </row>
        <row r="10224">
          <cell r="A10224" t="str">
            <v>A99M001</v>
          </cell>
          <cell r="C10224" t="str">
            <v>POP Materials</v>
          </cell>
          <cell r="D10224" t="str">
            <v>simple</v>
          </cell>
          <cell r="E10224" t="str">
            <v>Display materials</v>
          </cell>
          <cell r="F10224" t="str">
            <v>website_marketing_pop</v>
          </cell>
          <cell r="G10224" t="str">
            <v>Miele logo banner - 72" x 36"</v>
          </cell>
          <cell r="H10224" t="str">
            <v>For more information &amp; downloadable material (operating manuals, diagrams, etc) visit mieleusa.com.</v>
          </cell>
          <cell r="I10224" t="str">
            <v>POP Materials</v>
          </cell>
          <cell r="J10224">
            <v>46</v>
          </cell>
        </row>
        <row r="10225">
          <cell r="A10225" t="str">
            <v>A99D153</v>
          </cell>
          <cell r="C10225" t="str">
            <v>POP Materials</v>
          </cell>
          <cell r="D10225" t="str">
            <v>simple</v>
          </cell>
          <cell r="E10225" t="str">
            <v>Labels, Tags, and Postcards</v>
          </cell>
          <cell r="F10225" t="str">
            <v>website_marketing_pop</v>
          </cell>
          <cell r="G10225" t="str">
            <v>Decals - Reidel Recommends Miele (Marketing and Centers only)</v>
          </cell>
          <cell r="H10225" t="str">
            <v>For more information &amp; downloadable material (operating manuals, diagrams, etc) visit mieleusa.com.</v>
          </cell>
          <cell r="I10225" t="str">
            <v>POP Materials</v>
          </cell>
          <cell r="J10225">
            <v>0</v>
          </cell>
        </row>
        <row r="10226">
          <cell r="A10226" t="str">
            <v>A99D198</v>
          </cell>
          <cell r="C10226" t="str">
            <v>POP Materials</v>
          </cell>
          <cell r="D10226" t="str">
            <v>simple</v>
          </cell>
          <cell r="E10226" t="str">
            <v>Labels, Tags, and Postcards</v>
          </cell>
          <cell r="F10226" t="str">
            <v>website_marketing_pop</v>
          </cell>
          <cell r="G10226" t="str">
            <v>Hang Tag Vac Allergy (Marketing and Centers Only)</v>
          </cell>
          <cell r="H10226" t="str">
            <v>For more information &amp; downloadable material (operating manuals, diagrams, etc) visit mieleusa.com.</v>
          </cell>
          <cell r="I10226" t="str">
            <v>POP Materials</v>
          </cell>
          <cell r="J10226">
            <v>0</v>
          </cell>
        </row>
        <row r="10227">
          <cell r="A10227" t="str">
            <v>A99D216</v>
          </cell>
          <cell r="C10227" t="str">
            <v>POP Materials</v>
          </cell>
          <cell r="D10227" t="str">
            <v>simple</v>
          </cell>
          <cell r="E10227" t="str">
            <v>Labels, Tags, and Postcards</v>
          </cell>
          <cell r="F10227" t="str">
            <v>website_marketing_pop</v>
          </cell>
          <cell r="G10227" t="str">
            <v>Price Tag Holder</v>
          </cell>
          <cell r="H10227" t="str">
            <v>For more information &amp; downloadable material (operating manuals, diagrams, etc) visit mieleusa.com.</v>
          </cell>
          <cell r="I10227" t="str">
            <v>POP Materials</v>
          </cell>
          <cell r="J10227">
            <v>0</v>
          </cell>
        </row>
        <row r="10228">
          <cell r="A10228" t="str">
            <v>A99D242</v>
          </cell>
          <cell r="C10228" t="str">
            <v>POP Materials</v>
          </cell>
          <cell r="D10228" t="str">
            <v>simple</v>
          </cell>
          <cell r="E10228" t="str">
            <v>Labels, Tags, and Postcards</v>
          </cell>
          <cell r="F10228" t="str">
            <v>website_marketing_pop</v>
          </cell>
          <cell r="G10228" t="str">
            <v>Rangetop Burner POS</v>
          </cell>
          <cell r="H10228" t="str">
            <v>For more information &amp; downloadable material (operating manuals, diagrams, etc) visit mieleusa.com.</v>
          </cell>
          <cell r="I10228" t="str">
            <v>POP Materials</v>
          </cell>
          <cell r="J10228">
            <v>0</v>
          </cell>
        </row>
        <row r="10229">
          <cell r="A10229" t="str">
            <v>A99D243</v>
          </cell>
          <cell r="C10229" t="str">
            <v>POP Materials</v>
          </cell>
          <cell r="D10229" t="str">
            <v>simple</v>
          </cell>
          <cell r="E10229" t="str">
            <v>Labels, Tags, and Postcards</v>
          </cell>
          <cell r="F10229" t="str">
            <v>website_marketing_pop</v>
          </cell>
          <cell r="G10229" t="str">
            <v>Range Promo POS</v>
          </cell>
          <cell r="H10229" t="str">
            <v>For more information &amp; downloadable material (operating manuals, diagrams, etc) visit mieleusa.com.</v>
          </cell>
          <cell r="I10229" t="str">
            <v>POP Materials</v>
          </cell>
          <cell r="J10229">
            <v>0</v>
          </cell>
        </row>
        <row r="10230">
          <cell r="A10230" t="str">
            <v>A99D245</v>
          </cell>
          <cell r="C10230" t="str">
            <v>POP Materials</v>
          </cell>
          <cell r="D10230" t="str">
            <v>simple</v>
          </cell>
          <cell r="E10230" t="str">
            <v>Labels, Tags, and Postcards</v>
          </cell>
          <cell r="F10230" t="str">
            <v>website_marketing_pop</v>
          </cell>
          <cell r="G10230" t="str">
            <v>Induction PowerFlex Cling POS</v>
          </cell>
          <cell r="H10230" t="str">
            <v>For more information &amp; downloadable material (operating manuals, diagrams, etc) visit mieleusa.com.</v>
          </cell>
          <cell r="I10230" t="str">
            <v>POP Materials</v>
          </cell>
          <cell r="J10230">
            <v>0</v>
          </cell>
        </row>
        <row r="10231">
          <cell r="A10231" t="str">
            <v>A99D252</v>
          </cell>
          <cell r="C10231" t="str">
            <v>POP Materials</v>
          </cell>
          <cell r="D10231" t="str">
            <v>simple</v>
          </cell>
          <cell r="E10231" t="str">
            <v>Labels, Tags, and Postcards</v>
          </cell>
          <cell r="F10231" t="str">
            <v>website_marketing_pop</v>
          </cell>
          <cell r="G10231" t="str">
            <v>Rotisserie Promo - POS</v>
          </cell>
          <cell r="H10231" t="str">
            <v>For more information &amp; downloadable material (operating manuals, diagrams, etc) visit mieleusa.com.</v>
          </cell>
          <cell r="I10231" t="str">
            <v>POP Materials</v>
          </cell>
          <cell r="J10231">
            <v>0</v>
          </cell>
        </row>
        <row r="10232">
          <cell r="A10232" t="str">
            <v>A99D254</v>
          </cell>
          <cell r="C10232" t="str">
            <v>POP Materials</v>
          </cell>
          <cell r="D10232" t="str">
            <v>simple</v>
          </cell>
          <cell r="E10232" t="str">
            <v>Labels, Tags, and Postcards</v>
          </cell>
          <cell r="F10232" t="str">
            <v>website_marketing_pop</v>
          </cell>
          <cell r="G10232" t="str">
            <v>ComfortSwivel Handle - POS</v>
          </cell>
          <cell r="H10232" t="str">
            <v>For more information &amp; downloadable material (operating manuals, diagrams, etc) visit mieleusa.com.</v>
          </cell>
          <cell r="I10232" t="str">
            <v>POP Materials</v>
          </cell>
          <cell r="J10232">
            <v>0</v>
          </cell>
        </row>
        <row r="10233">
          <cell r="A10233" t="str">
            <v>A99D255</v>
          </cell>
          <cell r="C10233" t="str">
            <v>POP Materials</v>
          </cell>
          <cell r="D10233" t="str">
            <v>simple</v>
          </cell>
          <cell r="E10233" t="str">
            <v>Labels, Tags, and Postcards</v>
          </cell>
          <cell r="F10233" t="str">
            <v>website_marketing_pop</v>
          </cell>
          <cell r="G10233" t="str">
            <v>DW Panel Graphic - drought POS</v>
          </cell>
          <cell r="H10233" t="str">
            <v>For more information &amp; downloadable material (operating manuals, diagrams, etc) visit mieleusa.com.</v>
          </cell>
          <cell r="I10233" t="str">
            <v>POP Materials</v>
          </cell>
          <cell r="J10233">
            <v>0</v>
          </cell>
        </row>
        <row r="10234">
          <cell r="A10234" t="str">
            <v>A99D256</v>
          </cell>
          <cell r="C10234" t="str">
            <v>POP Materials</v>
          </cell>
          <cell r="D10234" t="str">
            <v>simple</v>
          </cell>
          <cell r="E10234" t="str">
            <v>Labels, Tags, and Postcards</v>
          </cell>
          <cell r="F10234" t="str">
            <v>website_marketing_pop</v>
          </cell>
          <cell r="G10234" t="str">
            <v>DW Panel Graphic - dare to POS</v>
          </cell>
          <cell r="H10234" t="str">
            <v>For more information &amp; downloadable material (operating manuals, diagrams, etc) visit mieleusa.com.</v>
          </cell>
          <cell r="I10234" t="str">
            <v>POP Materials</v>
          </cell>
          <cell r="J10234">
            <v>0</v>
          </cell>
        </row>
        <row r="10235">
          <cell r="A10235" t="str">
            <v>A99D257</v>
          </cell>
          <cell r="C10235" t="str">
            <v>POP Materials</v>
          </cell>
          <cell r="D10235" t="str">
            <v>simple</v>
          </cell>
          <cell r="E10235" t="str">
            <v>Labels, Tags, and Postcards</v>
          </cell>
          <cell r="F10235" t="str">
            <v>website_marketing_pop</v>
          </cell>
          <cell r="G10235" t="str">
            <v>DW Panel Graphic - 90 day POS</v>
          </cell>
          <cell r="H10235" t="str">
            <v>For more information &amp; downloadable material (operating manuals, diagrams, etc) visit mieleusa.com.</v>
          </cell>
          <cell r="I10235" t="str">
            <v>POP Materials</v>
          </cell>
          <cell r="J10235">
            <v>0</v>
          </cell>
        </row>
        <row r="10236">
          <cell r="A10236" t="str">
            <v>A99D258</v>
          </cell>
          <cell r="C10236" t="str">
            <v>POP Materials</v>
          </cell>
          <cell r="D10236" t="str">
            <v>simple</v>
          </cell>
          <cell r="E10236" t="str">
            <v>Labels, Tags, and Postcards</v>
          </cell>
          <cell r="F10236" t="str">
            <v>website_marketing_pop</v>
          </cell>
          <cell r="G10236" t="str">
            <v>Hang Tags - Good Housekeeping</v>
          </cell>
          <cell r="H10236" t="str">
            <v>For more information &amp; downloadable material (operating manuals, diagrams, etc) visit mieleusa.com.</v>
          </cell>
          <cell r="I10236" t="str">
            <v>POP Materials</v>
          </cell>
          <cell r="J10236">
            <v>0</v>
          </cell>
        </row>
        <row r="10237">
          <cell r="A10237" t="str">
            <v>A99D264</v>
          </cell>
          <cell r="C10237" t="str">
            <v>POP Materials</v>
          </cell>
          <cell r="D10237" t="str">
            <v>simple</v>
          </cell>
          <cell r="E10237" t="str">
            <v>Labels, Tags, and Postcards</v>
          </cell>
          <cell r="F10237" t="str">
            <v>website_marketing_pop</v>
          </cell>
          <cell r="G10237" t="str">
            <v>Decal - Good Housekeeping</v>
          </cell>
          <cell r="H10237" t="str">
            <v>For more information &amp; downloadable material (operating manuals, diagrams, etc) visit mieleusa.com.</v>
          </cell>
          <cell r="I10237" t="str">
            <v>POP Materials</v>
          </cell>
          <cell r="J10237">
            <v>0</v>
          </cell>
        </row>
        <row r="10238">
          <cell r="A10238" t="str">
            <v>A99DS206</v>
          </cell>
          <cell r="C10238" t="str">
            <v>POP Materials</v>
          </cell>
          <cell r="D10238" t="str">
            <v>simple</v>
          </cell>
          <cell r="E10238" t="str">
            <v>Labels, Tags, and Postcards</v>
          </cell>
          <cell r="F10238" t="str">
            <v>website_marketing_pop</v>
          </cell>
          <cell r="G10238" t="str">
            <v>Pamphlet - AMDS Warranty West</v>
          </cell>
          <cell r="H10238" t="str">
            <v>For more information &amp; downloadable material (operating manuals, diagrams, etc) visit mieleusa.com.</v>
          </cell>
          <cell r="I10238" t="str">
            <v>POP Materials</v>
          </cell>
          <cell r="J10238">
            <v>0</v>
          </cell>
        </row>
        <row r="10239">
          <cell r="A10239" t="str">
            <v>A99M002</v>
          </cell>
          <cell r="C10239" t="str">
            <v>POP Materials</v>
          </cell>
          <cell r="D10239" t="str">
            <v>simple</v>
          </cell>
          <cell r="E10239" t="str">
            <v>Labels, Tags, and Postcards</v>
          </cell>
          <cell r="F10239" t="str">
            <v>website_marketing_pop</v>
          </cell>
          <cell r="G10239" t="str">
            <v>Authorized Dealer Sticker</v>
          </cell>
          <cell r="H10239" t="str">
            <v>For more information &amp; downloadable material (operating manuals, diagrams, etc) visit mieleusa.com.</v>
          </cell>
          <cell r="I10239" t="str">
            <v>POP Materials</v>
          </cell>
          <cell r="J10239">
            <v>3.1</v>
          </cell>
        </row>
        <row r="10240">
          <cell r="A10240" t="str">
            <v>B999891_10-15</v>
          </cell>
          <cell r="C10240" t="str">
            <v>POP Materials</v>
          </cell>
          <cell r="D10240" t="str">
            <v>simple</v>
          </cell>
          <cell r="E10240" t="str">
            <v>Labels, Tags, and Postcards</v>
          </cell>
          <cell r="F10240" t="str">
            <v>website_marketing_pop</v>
          </cell>
          <cell r="G10240" t="str">
            <v>Rotisserie Promo</v>
          </cell>
          <cell r="H10240" t="str">
            <v>For more information &amp; downloadable material (operating manuals, diagrams, etc) visit mieleusa.com.</v>
          </cell>
          <cell r="I10240" t="str">
            <v>POP Materials</v>
          </cell>
          <cell r="J10240">
            <v>0</v>
          </cell>
        </row>
        <row r="10241">
          <cell r="A10241" t="str">
            <v>A10010190</v>
          </cell>
          <cell r="C10241" t="str">
            <v>POP Materials</v>
          </cell>
          <cell r="D10241" t="str">
            <v>simple</v>
          </cell>
          <cell r="E10241" t="str">
            <v>Misc Promo Items</v>
          </cell>
          <cell r="F10241" t="str">
            <v>website_marketing_pop</v>
          </cell>
          <cell r="G10241" t="str">
            <v>Miele paper bag (medium) - 100 per pack</v>
          </cell>
          <cell r="H10241" t="str">
            <v>For more information &amp; downloadable material (operating manuals, diagrams, etc) visit mieleusa.com.</v>
          </cell>
          <cell r="I10241" t="str">
            <v>POP Materials</v>
          </cell>
          <cell r="J10241">
            <v>35</v>
          </cell>
        </row>
        <row r="10242">
          <cell r="A10242" t="str">
            <v>A100611</v>
          </cell>
          <cell r="C10242" t="str">
            <v>POP Materials</v>
          </cell>
          <cell r="D10242" t="str">
            <v>simple</v>
          </cell>
          <cell r="E10242" t="str">
            <v>Misc Promo Items</v>
          </cell>
          <cell r="F10242" t="str">
            <v>website_marketing_pop</v>
          </cell>
          <cell r="G10242" t="str">
            <v>Beverage napkins</v>
          </cell>
          <cell r="H10242" t="str">
            <v>For more information &amp; downloadable material (operating manuals, diagrams, etc) visit mieleusa.com.</v>
          </cell>
          <cell r="I10242" t="str">
            <v>POP Materials</v>
          </cell>
          <cell r="J10242">
            <v>3.1</v>
          </cell>
        </row>
        <row r="10243">
          <cell r="A10243" t="str">
            <v>A7662230</v>
          </cell>
          <cell r="C10243" t="str">
            <v>POP Materials</v>
          </cell>
          <cell r="D10243" t="str">
            <v>simple</v>
          </cell>
          <cell r="E10243" t="str">
            <v>Misc Promo Items</v>
          </cell>
          <cell r="F10243" t="str">
            <v>website_marketing_pop</v>
          </cell>
          <cell r="G10243" t="str">
            <v>Miele red shopping bag with cities</v>
          </cell>
          <cell r="H10243" t="str">
            <v>For more information &amp; downloadable material (operating manuals, diagrams, etc) visit mieleusa.com.</v>
          </cell>
          <cell r="I10243" t="str">
            <v>POP Materials</v>
          </cell>
          <cell r="J10243">
            <v>0.75</v>
          </cell>
        </row>
        <row r="10244">
          <cell r="A10244" t="str">
            <v>A9798330</v>
          </cell>
          <cell r="C10244" t="str">
            <v>POP Materials</v>
          </cell>
          <cell r="D10244" t="str">
            <v>simple</v>
          </cell>
          <cell r="E10244" t="str">
            <v>Misc Promo Items</v>
          </cell>
          <cell r="F10244" t="str">
            <v>website_marketing_pop</v>
          </cell>
          <cell r="G10244" t="str">
            <v>Miele paper bag (large) - 100 per pack</v>
          </cell>
          <cell r="H10244" t="str">
            <v>For more information &amp; downloadable material (operating manuals, diagrams, etc) visit mieleusa.com.</v>
          </cell>
          <cell r="I10244" t="str">
            <v>POP Materials</v>
          </cell>
          <cell r="J10244">
            <v>35</v>
          </cell>
        </row>
        <row r="10245">
          <cell r="A10245" t="str">
            <v>A9974460</v>
          </cell>
          <cell r="C10245" t="str">
            <v>POP Materials</v>
          </cell>
          <cell r="D10245" t="str">
            <v>simple</v>
          </cell>
          <cell r="E10245" t="str">
            <v>Misc Promo Items</v>
          </cell>
          <cell r="F10245" t="str">
            <v>website_marketing_pop</v>
          </cell>
          <cell r="G10245" t="str">
            <v>Miele paper bag (small) - 25 per pack</v>
          </cell>
          <cell r="H10245" t="str">
            <v>For more information &amp; downloadable material (operating manuals, diagrams, etc) visit mieleusa.com.</v>
          </cell>
          <cell r="I10245" t="str">
            <v>POP Materials</v>
          </cell>
          <cell r="J10245">
            <v>6</v>
          </cell>
        </row>
        <row r="10246">
          <cell r="A10246" t="str">
            <v>A99M018</v>
          </cell>
          <cell r="C10246" t="str">
            <v>POP Materials</v>
          </cell>
          <cell r="D10246" t="str">
            <v>simple</v>
          </cell>
          <cell r="E10246" t="str">
            <v>Misc Promo Items</v>
          </cell>
          <cell r="F10246" t="str">
            <v>website_marketing_pop</v>
          </cell>
          <cell r="G10246" t="str">
            <v>Notepad - 6" x 8" - 5 per pack</v>
          </cell>
          <cell r="H10246" t="str">
            <v>For more information &amp; downloadable material (operating manuals, diagrams, etc) visit mieleusa.com.</v>
          </cell>
          <cell r="I10246" t="str">
            <v>POP Materials</v>
          </cell>
          <cell r="J10246">
            <v>6.4</v>
          </cell>
        </row>
        <row r="10247">
          <cell r="A10247" t="str">
            <v>A99M101</v>
          </cell>
          <cell r="C10247" t="str">
            <v>POP Materials</v>
          </cell>
          <cell r="D10247" t="str">
            <v>simple</v>
          </cell>
          <cell r="E10247" t="str">
            <v>Misc Promo Items</v>
          </cell>
          <cell r="F10247" t="str">
            <v>website_marketing_pop</v>
          </cell>
          <cell r="G10247" t="str">
            <v>Pads - 8.5" x 11" - 5 per pack</v>
          </cell>
          <cell r="H10247" t="str">
            <v>For more information &amp; downloadable material (operating manuals, diagrams, etc) visit mieleusa.com.</v>
          </cell>
          <cell r="I10247" t="str">
            <v>POP Materials</v>
          </cell>
          <cell r="J10247">
            <v>15.5</v>
          </cell>
        </row>
        <row r="10248">
          <cell r="A10248" t="str">
            <v>A99M118</v>
          </cell>
          <cell r="C10248" t="str">
            <v>POP Materials</v>
          </cell>
          <cell r="D10248" t="str">
            <v>simple</v>
          </cell>
          <cell r="E10248" t="str">
            <v>Misc Promo Items</v>
          </cell>
          <cell r="F10248" t="str">
            <v>website_marketing_pop</v>
          </cell>
          <cell r="G10248" t="str">
            <v>Towel with Miele logo - White (centers and marketing only)</v>
          </cell>
          <cell r="H10248" t="str">
            <v>For more information &amp; downloadable material (operating manuals, diagrams, etc) visit mieleusa.com.</v>
          </cell>
          <cell r="I10248" t="str">
            <v>POP Materials</v>
          </cell>
          <cell r="J10248">
            <v>6.75</v>
          </cell>
        </row>
        <row r="10249">
          <cell r="A10249" t="str">
            <v>A99M190</v>
          </cell>
          <cell r="C10249" t="str">
            <v>POP Materials</v>
          </cell>
          <cell r="D10249" t="str">
            <v>simple</v>
          </cell>
          <cell r="E10249" t="str">
            <v>Display materials</v>
          </cell>
          <cell r="F10249" t="str">
            <v>website_marketing_pop</v>
          </cell>
          <cell r="G10249" t="str">
            <v>DVD - Factory tours</v>
          </cell>
          <cell r="H10249" t="str">
            <v>For more information &amp; downloadable material (operating manuals, diagrams, etc) visit mieleusa.com.</v>
          </cell>
          <cell r="I10249" t="str">
            <v>POP Materials</v>
          </cell>
          <cell r="J10249">
            <v>4.5</v>
          </cell>
        </row>
        <row r="10250">
          <cell r="A10250" t="str">
            <v>A99M212</v>
          </cell>
          <cell r="C10250" t="str">
            <v>POP Materials</v>
          </cell>
          <cell r="D10250" t="str">
            <v>simple</v>
          </cell>
          <cell r="E10250" t="str">
            <v>Misc Promo Items</v>
          </cell>
          <cell r="F10250" t="str">
            <v>website_marketing_pop</v>
          </cell>
          <cell r="G10250" t="str">
            <v>Pen - curvy red</v>
          </cell>
          <cell r="H10250" t="str">
            <v>For more information &amp; downloadable material (operating manuals, diagrams, etc) visit mieleusa.com.</v>
          </cell>
          <cell r="I10250" t="str">
            <v>POP Materials</v>
          </cell>
          <cell r="J10250">
            <v>0.5</v>
          </cell>
        </row>
        <row r="10251">
          <cell r="A10251" t="str">
            <v>A99M217</v>
          </cell>
          <cell r="C10251" t="str">
            <v>POP Materials</v>
          </cell>
          <cell r="D10251" t="str">
            <v>simple</v>
          </cell>
          <cell r="E10251" t="str">
            <v>Misc Promo Items</v>
          </cell>
          <cell r="F10251" t="str">
            <v>website_marketing_pop</v>
          </cell>
          <cell r="G10251" t="str">
            <v>Folders with Miele logo - White (sales and centers only)</v>
          </cell>
          <cell r="H10251" t="str">
            <v>For more information &amp; downloadable material (operating manuals, diagrams, etc) visit mieleusa.com.</v>
          </cell>
          <cell r="I10251" t="str">
            <v>POP Materials</v>
          </cell>
          <cell r="J10251">
            <v>0.56999999999999995</v>
          </cell>
        </row>
        <row r="10252">
          <cell r="A10252" t="str">
            <v>A99M223</v>
          </cell>
          <cell r="C10252" t="str">
            <v>POP Materials</v>
          </cell>
          <cell r="D10252" t="str">
            <v>simple</v>
          </cell>
          <cell r="E10252" t="str">
            <v>Misc Promo Items</v>
          </cell>
          <cell r="F10252" t="str">
            <v>website_marketing_pop</v>
          </cell>
          <cell r="G10252" t="str">
            <v>JD Power Trophy lapel peins with presentation card (sales and centers only)</v>
          </cell>
          <cell r="H10252" t="str">
            <v>For more information &amp; downloadable material (operating manuals, diagrams, etc) visit mieleusa.com.</v>
          </cell>
          <cell r="I10252" t="str">
            <v>POP Materials</v>
          </cell>
          <cell r="J10252">
            <v>0</v>
          </cell>
        </row>
        <row r="10253">
          <cell r="A10253" t="str">
            <v>A99M225</v>
          </cell>
          <cell r="C10253" t="str">
            <v>POP Materials</v>
          </cell>
          <cell r="D10253" t="str">
            <v>simple</v>
          </cell>
          <cell r="E10253" t="str">
            <v>Misc Promo Items</v>
          </cell>
          <cell r="F10253" t="str">
            <v>website_marketing_pop</v>
          </cell>
          <cell r="G10253" t="str">
            <v>Lanyard with Miele logo</v>
          </cell>
          <cell r="H10253" t="str">
            <v>For more information &amp; downloadable material (operating manuals, diagrams, etc) visit mieleusa.com.</v>
          </cell>
          <cell r="I10253" t="str">
            <v>POP Materials</v>
          </cell>
          <cell r="J10253">
            <v>0</v>
          </cell>
        </row>
        <row r="10254">
          <cell r="A10254" t="str">
            <v>A99M227</v>
          </cell>
          <cell r="C10254" t="str">
            <v>POP Materials</v>
          </cell>
          <cell r="D10254" t="str">
            <v>simple</v>
          </cell>
          <cell r="E10254" t="str">
            <v>Misc Promo Items</v>
          </cell>
          <cell r="F10254" t="str">
            <v>website_marketing_pop</v>
          </cell>
          <cell r="G10254" t="str">
            <v>Plastic bags with Miele logo - 15" x 18" - 100 per pack</v>
          </cell>
          <cell r="H10254" t="str">
            <v>For more information &amp; downloadable material (operating manuals, diagrams, etc) visit mieleusa.com.</v>
          </cell>
          <cell r="I10254" t="str">
            <v>POP Materials</v>
          </cell>
          <cell r="J10254">
            <v>46.25</v>
          </cell>
        </row>
        <row r="10255">
          <cell r="A10255" t="str">
            <v>A99M242</v>
          </cell>
          <cell r="C10255" t="str">
            <v>POP Materials</v>
          </cell>
          <cell r="D10255" t="str">
            <v>simple</v>
          </cell>
          <cell r="E10255" t="str">
            <v>Misc Promo Items</v>
          </cell>
          <cell r="F10255" t="str">
            <v>website_marketing_pop</v>
          </cell>
          <cell r="G10255" t="str">
            <v>Hot beverage cups 8oz - 25 per pack (sales and centers only)</v>
          </cell>
          <cell r="H10255" t="str">
            <v>For more information &amp; downloadable material (operating manuals, diagrams, etc) visit mieleusa.com.</v>
          </cell>
          <cell r="I10255" t="str">
            <v>POP Materials</v>
          </cell>
          <cell r="J10255">
            <v>12.5</v>
          </cell>
        </row>
        <row r="10256">
          <cell r="A10256" t="str">
            <v>A99M254</v>
          </cell>
          <cell r="C10256" t="str">
            <v>POP Materials</v>
          </cell>
          <cell r="D10256" t="str">
            <v>simple</v>
          </cell>
          <cell r="E10256" t="str">
            <v>Misc Promo Items</v>
          </cell>
          <cell r="F10256" t="str">
            <v>website_marketing_pop</v>
          </cell>
          <cell r="G10256" t="str">
            <v>Mug with Miele logo</v>
          </cell>
          <cell r="H10256" t="str">
            <v>For more information &amp; downloadable material (operating manuals, diagrams, etc) visit mieleusa.com.</v>
          </cell>
          <cell r="I10256" t="str">
            <v>POP Materials</v>
          </cell>
          <cell r="J10256">
            <v>6.75</v>
          </cell>
        </row>
        <row r="10257">
          <cell r="A10257" t="str">
            <v>A99M258</v>
          </cell>
          <cell r="C10257" t="str">
            <v>POP Materials</v>
          </cell>
          <cell r="D10257" t="str">
            <v>simple</v>
          </cell>
          <cell r="E10257" t="str">
            <v>Misc Promo Items</v>
          </cell>
          <cell r="F10257" t="str">
            <v>website_marketing_pop</v>
          </cell>
          <cell r="G10257" t="str">
            <v>Miele Journal set</v>
          </cell>
          <cell r="H10257" t="str">
            <v>For more information &amp; downloadable material (operating manuals, diagrams, etc) visit mieleusa.com.</v>
          </cell>
          <cell r="I10257" t="str">
            <v>POP Materials</v>
          </cell>
          <cell r="J10257">
            <v>7.35</v>
          </cell>
        </row>
        <row r="10258">
          <cell r="A10258" t="str">
            <v>A99M280</v>
          </cell>
          <cell r="C10258" t="str">
            <v>POP Materials</v>
          </cell>
          <cell r="D10258" t="str">
            <v>simple</v>
          </cell>
          <cell r="E10258" t="str">
            <v>Display materials</v>
          </cell>
          <cell r="F10258" t="str">
            <v>website_marketing_pop</v>
          </cell>
          <cell r="G10258" t="str">
            <v>DVD - Range series</v>
          </cell>
          <cell r="H10258" t="str">
            <v>For more information &amp; downloadable material (operating manuals, diagrams, etc) visit mieleusa.com.</v>
          </cell>
          <cell r="I10258" t="str">
            <v>POP Materials</v>
          </cell>
          <cell r="J10258">
            <v>0.01</v>
          </cell>
        </row>
        <row r="10259">
          <cell r="A10259" t="str">
            <v>A99M281</v>
          </cell>
          <cell r="C10259" t="str">
            <v>POP Materials</v>
          </cell>
          <cell r="D10259" t="str">
            <v>simple</v>
          </cell>
          <cell r="E10259" t="str">
            <v>Display materials</v>
          </cell>
          <cell r="F10259" t="str">
            <v>website_marketing_pop</v>
          </cell>
          <cell r="G10259" t="str">
            <v>DVD - Generation 6000 culinary</v>
          </cell>
          <cell r="H10259" t="str">
            <v>For more information &amp; downloadable material (operating manuals, diagrams, etc) visit mieleusa.com.</v>
          </cell>
          <cell r="I10259" t="str">
            <v>POP Materials</v>
          </cell>
          <cell r="J10259">
            <v>0.01</v>
          </cell>
        </row>
        <row r="10260">
          <cell r="A10260" t="str">
            <v>A99M282</v>
          </cell>
          <cell r="C10260" t="str">
            <v>POP Materials</v>
          </cell>
          <cell r="D10260" t="str">
            <v>simple</v>
          </cell>
          <cell r="E10260" t="str">
            <v>Misc Promo Items</v>
          </cell>
          <cell r="F10260" t="str">
            <v>website_marketing_pop</v>
          </cell>
          <cell r="G10260" t="str">
            <v>Titleist golf balls (TruSoft) with Red Miele logo - sleeves of 3 balls</v>
          </cell>
          <cell r="H10260" t="str">
            <v>For more information &amp; downloadable material (operating manuals, diagrams, etc) visit mieleusa.com.</v>
          </cell>
          <cell r="I10260" t="str">
            <v>POP Materials</v>
          </cell>
          <cell r="J10260">
            <v>7.4</v>
          </cell>
        </row>
        <row r="10261">
          <cell r="A10261" t="str">
            <v>A99M283</v>
          </cell>
          <cell r="C10261" t="str">
            <v>POP Materials</v>
          </cell>
          <cell r="D10261" t="str">
            <v>simple</v>
          </cell>
          <cell r="E10261" t="str">
            <v>Misc Promo Items</v>
          </cell>
          <cell r="F10261" t="str">
            <v>website_marketing_pop</v>
          </cell>
          <cell r="G10261" t="str">
            <v>Insulated tumbler with Miele logo</v>
          </cell>
          <cell r="H10261" t="str">
            <v>For more information &amp; downloadable material (operating manuals, diagrams, etc) visit mieleusa.com.</v>
          </cell>
          <cell r="I10261" t="str">
            <v>POP Materials</v>
          </cell>
          <cell r="J10261">
            <v>12</v>
          </cell>
        </row>
        <row r="10262">
          <cell r="A10262" t="str">
            <v>A99M284</v>
          </cell>
          <cell r="C10262" t="str">
            <v>POP Materials</v>
          </cell>
          <cell r="D10262" t="str">
            <v>simple</v>
          </cell>
          <cell r="E10262" t="str">
            <v>Misc Promo Items</v>
          </cell>
          <cell r="F10262" t="str">
            <v>website_marketing_pop</v>
          </cell>
          <cell r="G10262" t="str">
            <v>Drawstring bag - Black with Miele logo</v>
          </cell>
          <cell r="H10262" t="str">
            <v>For more information &amp; downloadable material (operating manuals, diagrams, etc) visit mieleusa.com.</v>
          </cell>
          <cell r="I10262" t="str">
            <v>POP Materials</v>
          </cell>
          <cell r="J10262">
            <v>7</v>
          </cell>
        </row>
        <row r="10263">
          <cell r="A10263" t="str">
            <v>A99M285</v>
          </cell>
          <cell r="C10263" t="str">
            <v>POP Materials</v>
          </cell>
          <cell r="D10263" t="str">
            <v>simple</v>
          </cell>
          <cell r="E10263" t="str">
            <v>Misc Promo Items</v>
          </cell>
          <cell r="F10263" t="str">
            <v>website_marketing_pop</v>
          </cell>
          <cell r="G10263" t="str">
            <v>Insulated tote - Red with Miele logo</v>
          </cell>
          <cell r="H10263" t="str">
            <v>For more information &amp; downloadable material (operating manuals, diagrams, etc) visit mieleusa.com.</v>
          </cell>
          <cell r="I10263" t="str">
            <v>POP Materials</v>
          </cell>
          <cell r="J10263">
            <v>9</v>
          </cell>
        </row>
        <row r="10264">
          <cell r="A10264" t="str">
            <v>A99M286</v>
          </cell>
          <cell r="C10264" t="str">
            <v>POP Materials</v>
          </cell>
          <cell r="D10264" t="str">
            <v>simple</v>
          </cell>
          <cell r="E10264" t="str">
            <v>Misc Promo Items</v>
          </cell>
          <cell r="F10264" t="str">
            <v>website_marketing_pop</v>
          </cell>
          <cell r="G10264" t="str">
            <v>Sticky note cube - with Miele logo</v>
          </cell>
          <cell r="H10264" t="str">
            <v>For more information &amp; downloadable material (operating manuals, diagrams, etc) visit mieleusa.com.</v>
          </cell>
          <cell r="I10264" t="str">
            <v>POP Materials</v>
          </cell>
          <cell r="J10264">
            <v>11</v>
          </cell>
        </row>
        <row r="10265">
          <cell r="A10265" t="str">
            <v>A99M287</v>
          </cell>
          <cell r="C10265" t="str">
            <v>POP Materials</v>
          </cell>
          <cell r="D10265" t="str">
            <v>simple</v>
          </cell>
          <cell r="E10265" t="str">
            <v>Misc Promo Items</v>
          </cell>
          <cell r="F10265" t="str">
            <v>website_marketing_pop</v>
          </cell>
          <cell r="G10265" t="str">
            <v>Cord organizer - with Miele logo</v>
          </cell>
          <cell r="H10265" t="str">
            <v>For more information &amp; downloadable material (operating manuals, diagrams, etc) visit mieleusa.com.</v>
          </cell>
          <cell r="I10265" t="str">
            <v>POP Materials</v>
          </cell>
          <cell r="J10265">
            <v>0.45</v>
          </cell>
        </row>
        <row r="10266">
          <cell r="A10266" t="str">
            <v>B999846_05-13</v>
          </cell>
          <cell r="C10266" t="str">
            <v>POP Materials</v>
          </cell>
          <cell r="D10266" t="str">
            <v>simple</v>
          </cell>
          <cell r="E10266" t="str">
            <v>Misc Promo Items</v>
          </cell>
          <cell r="F10266" t="str">
            <v>website_marketing_pop</v>
          </cell>
          <cell r="G10266" t="str">
            <v>Miele Magazine 2013 (sales and center managers only)</v>
          </cell>
          <cell r="H10266" t="str">
            <v>For more information &amp; downloadable material (operating manuals, diagrams, etc) visit mieleusa.com.</v>
          </cell>
          <cell r="I10266" t="str">
            <v>POP Materials</v>
          </cell>
          <cell r="J10266">
            <v>0</v>
          </cell>
        </row>
        <row r="10267">
          <cell r="A10267" t="str">
            <v>VRRETA200A1</v>
          </cell>
          <cell r="C10267" t="str">
            <v>Non-Miele Items</v>
          </cell>
          <cell r="D10267" t="str">
            <v>simple</v>
          </cell>
          <cell r="E10267" t="str">
            <v>Non-Miele Appliances</v>
          </cell>
          <cell r="F10267" t="str">
            <v>website_vac_room</v>
          </cell>
          <cell r="G10267" t="str">
            <v>Health Mate Junior Sandstone</v>
          </cell>
          <cell r="H10267" t="str">
            <v>Health Mate Junior Sandstone</v>
          </cell>
          <cell r="I10267" t="str">
            <v>Health Mate Junior Sandstone</v>
          </cell>
          <cell r="J10267">
            <v>374.99</v>
          </cell>
        </row>
        <row r="10268">
          <cell r="A10268" t="str">
            <v>VRRETA200B1</v>
          </cell>
          <cell r="C10268" t="str">
            <v>Non-Miele Items</v>
          </cell>
          <cell r="D10268" t="str">
            <v>simple</v>
          </cell>
          <cell r="E10268" t="str">
            <v>Non-Miele Appliances</v>
          </cell>
          <cell r="F10268" t="str">
            <v>website_vac_room</v>
          </cell>
          <cell r="G10268" t="str">
            <v>Health Mate Junior Black</v>
          </cell>
          <cell r="H10268" t="str">
            <v>Health Mate Junior Black</v>
          </cell>
          <cell r="I10268" t="str">
            <v>Health Mate Junior Black</v>
          </cell>
          <cell r="J10268">
            <v>374.99</v>
          </cell>
        </row>
        <row r="10269">
          <cell r="A10269" t="str">
            <v>VRRETA200C1</v>
          </cell>
          <cell r="C10269" t="str">
            <v>Non-Miele Items</v>
          </cell>
          <cell r="D10269" t="str">
            <v>simple</v>
          </cell>
          <cell r="E10269" t="str">
            <v>Non-Miele Appliances</v>
          </cell>
          <cell r="F10269" t="str">
            <v>website_vac_room</v>
          </cell>
          <cell r="G10269" t="str">
            <v>Health Mate Junior White</v>
          </cell>
          <cell r="H10269" t="str">
            <v>Health Mate Junior White</v>
          </cell>
          <cell r="I10269" t="str">
            <v>Health Mate Junior White</v>
          </cell>
          <cell r="J10269">
            <v>374.99</v>
          </cell>
        </row>
        <row r="10270">
          <cell r="A10270" t="str">
            <v>VRRETA200E1</v>
          </cell>
          <cell r="C10270" t="str">
            <v>Non-Miele Items</v>
          </cell>
          <cell r="D10270" t="str">
            <v>simple</v>
          </cell>
          <cell r="E10270" t="str">
            <v>Non-Miele Appliances</v>
          </cell>
          <cell r="F10270" t="str">
            <v>website_vac_room</v>
          </cell>
          <cell r="G10270" t="str">
            <v>Health Mate Junior Midnight</v>
          </cell>
          <cell r="H10270" t="str">
            <v>Health Mate Junior Midnight</v>
          </cell>
          <cell r="I10270" t="str">
            <v>Health Mate Junior Midnight</v>
          </cell>
          <cell r="J10270">
            <v>374.99</v>
          </cell>
        </row>
        <row r="10271">
          <cell r="A10271" t="str">
            <v>VRRETA205A1</v>
          </cell>
          <cell r="C10271" t="str">
            <v>Non-Miele Items</v>
          </cell>
          <cell r="D10271" t="str">
            <v>simple</v>
          </cell>
          <cell r="E10271" t="str">
            <v>Non-Miele Appliances</v>
          </cell>
          <cell r="F10271" t="str">
            <v>website_vac_room</v>
          </cell>
          <cell r="G10271" t="str">
            <v>HEGA Junior Allergy Sandstone</v>
          </cell>
          <cell r="H10271" t="str">
            <v>HEGA Junior Allergy Sandstone</v>
          </cell>
          <cell r="I10271" t="str">
            <v>HEGA Junior Allergy Sandstone</v>
          </cell>
          <cell r="J10271">
            <v>394.99</v>
          </cell>
        </row>
        <row r="10272">
          <cell r="A10272" t="str">
            <v>VRRETA205B1</v>
          </cell>
          <cell r="C10272" t="str">
            <v>Non-Miele Items</v>
          </cell>
          <cell r="D10272" t="str">
            <v>simple</v>
          </cell>
          <cell r="E10272" t="str">
            <v>Non-Miele Appliances</v>
          </cell>
          <cell r="F10272" t="str">
            <v>website_vac_room</v>
          </cell>
          <cell r="G10272" t="str">
            <v>HEGA Junior Allergy Black</v>
          </cell>
          <cell r="H10272" t="str">
            <v>HEGA Junior Allergy Black</v>
          </cell>
          <cell r="I10272" t="str">
            <v>HEGA Junior Allergy Black</v>
          </cell>
          <cell r="J10272">
            <v>394.99</v>
          </cell>
        </row>
        <row r="10273">
          <cell r="A10273" t="str">
            <v>VRRETA205C1</v>
          </cell>
          <cell r="C10273" t="str">
            <v>Non-Miele Items</v>
          </cell>
          <cell r="D10273" t="str">
            <v>simple</v>
          </cell>
          <cell r="E10273" t="str">
            <v>Non-Miele Appliances</v>
          </cell>
          <cell r="F10273" t="str">
            <v>website_vac_room</v>
          </cell>
          <cell r="G10273" t="str">
            <v>HEGA Junior Allergy White</v>
          </cell>
          <cell r="H10273" t="str">
            <v>HEGA Junior Allergy White</v>
          </cell>
          <cell r="I10273" t="str">
            <v>HEGA Junior Allergy White</v>
          </cell>
          <cell r="J10273">
            <v>394.99</v>
          </cell>
        </row>
        <row r="10274">
          <cell r="A10274" t="str">
            <v>VRRETA205E1</v>
          </cell>
          <cell r="C10274" t="str">
            <v>Non-Miele Items</v>
          </cell>
          <cell r="D10274" t="str">
            <v>simple</v>
          </cell>
          <cell r="E10274" t="str">
            <v>Non-Miele Appliances</v>
          </cell>
          <cell r="F10274" t="str">
            <v>website_vac_room</v>
          </cell>
          <cell r="G10274" t="str">
            <v>HEGA Junior Allergy Midnight</v>
          </cell>
          <cell r="H10274" t="str">
            <v>HEGA Junior Allergy Midnight</v>
          </cell>
          <cell r="I10274" t="str">
            <v>HEGA Junior Allergy Midnight</v>
          </cell>
          <cell r="J10274">
            <v>394.99</v>
          </cell>
        </row>
        <row r="10275">
          <cell r="A10275" t="str">
            <v>VRRETA205G1</v>
          </cell>
          <cell r="C10275" t="str">
            <v>Non-Miele Items</v>
          </cell>
          <cell r="D10275" t="str">
            <v>simple</v>
          </cell>
          <cell r="E10275" t="str">
            <v>Non-Miele Appliances</v>
          </cell>
          <cell r="F10275" t="str">
            <v>website_vac_room</v>
          </cell>
          <cell r="G10275" t="str">
            <v>Baby's Breath Unit Blue</v>
          </cell>
          <cell r="H10275" t="str">
            <v>Baby's Breath Unit Blue</v>
          </cell>
          <cell r="I10275" t="str">
            <v>Baby's Breath Unit Blue</v>
          </cell>
          <cell r="J10275">
            <v>394.99</v>
          </cell>
        </row>
        <row r="10276">
          <cell r="A10276" t="str">
            <v>VRRETA205H1</v>
          </cell>
          <cell r="C10276" t="str">
            <v>Non-Miele Items</v>
          </cell>
          <cell r="D10276" t="str">
            <v>simple</v>
          </cell>
          <cell r="E10276" t="str">
            <v>Non-Miele Appliances</v>
          </cell>
          <cell r="F10276" t="str">
            <v>website_vac_room</v>
          </cell>
          <cell r="G10276" t="str">
            <v>Baby's Breath Unit Pink</v>
          </cell>
          <cell r="H10276" t="str">
            <v>Baby's Breath Unit Pink</v>
          </cell>
          <cell r="I10276" t="str">
            <v>Baby's Breath Unit Pink</v>
          </cell>
          <cell r="J10276">
            <v>394.99</v>
          </cell>
        </row>
        <row r="10277">
          <cell r="A10277" t="str">
            <v>VRRETA250A1</v>
          </cell>
          <cell r="C10277" t="str">
            <v>Non-Miele Items</v>
          </cell>
          <cell r="D10277" t="str">
            <v>simple</v>
          </cell>
          <cell r="E10277" t="str">
            <v>Non-Miele Appliances</v>
          </cell>
          <cell r="F10277" t="str">
            <v>website_vac_room</v>
          </cell>
          <cell r="G10277" t="str">
            <v>Health Mate Jun Plus Sandstone</v>
          </cell>
          <cell r="H10277" t="str">
            <v>Health Mate Jun Plus Sandstone</v>
          </cell>
          <cell r="I10277" t="str">
            <v>Health Mate Jun Plus Sandstone</v>
          </cell>
          <cell r="J10277">
            <v>418.99</v>
          </cell>
        </row>
        <row r="10278">
          <cell r="A10278" t="str">
            <v>VRRETA250B1</v>
          </cell>
          <cell r="C10278" t="str">
            <v>Non-Miele Items</v>
          </cell>
          <cell r="D10278" t="str">
            <v>simple</v>
          </cell>
          <cell r="E10278" t="str">
            <v>Non-Miele Appliances</v>
          </cell>
          <cell r="F10278" t="str">
            <v>website_vac_room</v>
          </cell>
          <cell r="G10278" t="str">
            <v>Health Mate Jun Plus Black</v>
          </cell>
          <cell r="H10278" t="str">
            <v>Health Mate Jun Plus Black</v>
          </cell>
          <cell r="I10278" t="str">
            <v>Health Mate Jun Plus Black</v>
          </cell>
          <cell r="J10278">
            <v>418.99</v>
          </cell>
        </row>
        <row r="10279">
          <cell r="A10279" t="str">
            <v>VRRETA250C1</v>
          </cell>
          <cell r="C10279" t="str">
            <v>Non-Miele Items</v>
          </cell>
          <cell r="D10279" t="str">
            <v>simple</v>
          </cell>
          <cell r="E10279" t="str">
            <v>Non-Miele Appliances</v>
          </cell>
          <cell r="F10279" t="str">
            <v>website_vac_room</v>
          </cell>
          <cell r="G10279" t="str">
            <v>Health Mate Jun Plus White</v>
          </cell>
          <cell r="H10279" t="str">
            <v>Health Mate Jun Plus White</v>
          </cell>
          <cell r="I10279" t="str">
            <v>Health Mate Jun Plus White</v>
          </cell>
          <cell r="J10279">
            <v>418.99</v>
          </cell>
        </row>
        <row r="10280">
          <cell r="A10280" t="str">
            <v>VRRETA250E1</v>
          </cell>
          <cell r="C10280" t="str">
            <v>Non-Miele Items</v>
          </cell>
          <cell r="D10280" t="str">
            <v>simple</v>
          </cell>
          <cell r="E10280" t="str">
            <v>Non-Miele Appliances</v>
          </cell>
          <cell r="F10280" t="str">
            <v>website_vac_room</v>
          </cell>
          <cell r="G10280" t="str">
            <v>Health Mate Jun Plus Midnight</v>
          </cell>
          <cell r="H10280" t="str">
            <v>Health Mate Jun Plus Midnight</v>
          </cell>
          <cell r="I10280" t="str">
            <v>Health Mate Jun Plus Midnight</v>
          </cell>
          <cell r="J10280">
            <v>418.99</v>
          </cell>
        </row>
        <row r="10281">
          <cell r="A10281" t="str">
            <v>VRRETB400A1</v>
          </cell>
          <cell r="C10281" t="str">
            <v>Non-Miele Items</v>
          </cell>
          <cell r="D10281" t="str">
            <v>simple</v>
          </cell>
          <cell r="E10281" t="str">
            <v>Non-Miele Appliances</v>
          </cell>
          <cell r="F10281" t="str">
            <v>website_vac_room</v>
          </cell>
          <cell r="G10281" t="str">
            <v>Health Mate Standard Sandstone</v>
          </cell>
          <cell r="H10281" t="str">
            <v>Health Mate Standard Sandstone</v>
          </cell>
          <cell r="I10281" t="str">
            <v>Health Mate Standard Sandstone</v>
          </cell>
          <cell r="J10281">
            <v>538.99</v>
          </cell>
        </row>
        <row r="10282">
          <cell r="A10282" t="str">
            <v>VRRETB400B1</v>
          </cell>
          <cell r="C10282" t="str">
            <v>Non-Miele Items</v>
          </cell>
          <cell r="D10282" t="str">
            <v>simple</v>
          </cell>
          <cell r="E10282" t="str">
            <v>Non-Miele Appliances</v>
          </cell>
          <cell r="F10282" t="str">
            <v>website_vac_room</v>
          </cell>
          <cell r="G10282" t="str">
            <v>Health Mate Standard Black</v>
          </cell>
          <cell r="H10282" t="str">
            <v>Health Mate Standard Black</v>
          </cell>
          <cell r="I10282" t="str">
            <v>Health Mate Standard Black</v>
          </cell>
          <cell r="J10282">
            <v>538.99</v>
          </cell>
        </row>
        <row r="10283">
          <cell r="A10283" t="str">
            <v>VRRETB400C1</v>
          </cell>
          <cell r="C10283" t="str">
            <v>Non-Miele Items</v>
          </cell>
          <cell r="D10283" t="str">
            <v>simple</v>
          </cell>
          <cell r="E10283" t="str">
            <v>Non-Miele Appliances</v>
          </cell>
          <cell r="F10283" t="str">
            <v>website_vac_room</v>
          </cell>
          <cell r="G10283" t="str">
            <v>Health Mate Standard White</v>
          </cell>
          <cell r="H10283" t="str">
            <v>Health Mate Standard White</v>
          </cell>
          <cell r="I10283" t="str">
            <v>Health Mate Standard White</v>
          </cell>
          <cell r="J10283">
            <v>538.99</v>
          </cell>
        </row>
        <row r="10284">
          <cell r="A10284" t="str">
            <v>VRRETB400E1</v>
          </cell>
          <cell r="C10284" t="str">
            <v>Non-Miele Items</v>
          </cell>
          <cell r="D10284" t="str">
            <v>simple</v>
          </cell>
          <cell r="E10284" t="str">
            <v>Non-Miele Appliances</v>
          </cell>
          <cell r="F10284" t="str">
            <v>website_vac_room</v>
          </cell>
          <cell r="G10284" t="str">
            <v>Health Mate Standard Midnight</v>
          </cell>
          <cell r="H10284" t="str">
            <v>Health Mate Standard Midnight</v>
          </cell>
          <cell r="I10284" t="str">
            <v>Health Mate Standard Midnight</v>
          </cell>
          <cell r="J10284">
            <v>538.99</v>
          </cell>
        </row>
        <row r="10285">
          <cell r="A10285" t="str">
            <v>VRRETB402A1</v>
          </cell>
          <cell r="C10285" t="str">
            <v>Non-Miele Items</v>
          </cell>
          <cell r="D10285" t="str">
            <v>simple</v>
          </cell>
          <cell r="E10285" t="str">
            <v>Non-Miele Appliances</v>
          </cell>
          <cell r="F10285" t="str">
            <v>website_vac_room</v>
          </cell>
          <cell r="G10285" t="str">
            <v>Bedroom Machine St Sandstone</v>
          </cell>
          <cell r="H10285" t="str">
            <v>Bedroom Machine St Sandstone</v>
          </cell>
          <cell r="I10285" t="str">
            <v>Bedroom Machine St Sandstone</v>
          </cell>
          <cell r="J10285">
            <v>764.99</v>
          </cell>
        </row>
        <row r="10286">
          <cell r="A10286" t="str">
            <v>VRRETB402B1</v>
          </cell>
          <cell r="C10286" t="str">
            <v>Non-Miele Items</v>
          </cell>
          <cell r="D10286" t="str">
            <v>simple</v>
          </cell>
          <cell r="E10286" t="str">
            <v>Non-Miele Appliances</v>
          </cell>
          <cell r="F10286" t="str">
            <v>website_vac_room</v>
          </cell>
          <cell r="G10286" t="str">
            <v>Bedroom Machine St Black</v>
          </cell>
          <cell r="H10286" t="str">
            <v>Bedroom Machine St Black</v>
          </cell>
          <cell r="I10286" t="str">
            <v>Bedroom Machine St Black</v>
          </cell>
          <cell r="J10286">
            <v>764.99</v>
          </cell>
        </row>
        <row r="10287">
          <cell r="A10287" t="str">
            <v>VRRETB402C1</v>
          </cell>
          <cell r="C10287" t="str">
            <v>Non-Miele Items</v>
          </cell>
          <cell r="D10287" t="str">
            <v>simple</v>
          </cell>
          <cell r="E10287" t="str">
            <v>Non-Miele Appliances</v>
          </cell>
          <cell r="F10287" t="str">
            <v>website_vac_room</v>
          </cell>
          <cell r="G10287" t="str">
            <v>Bedroom Machine St White</v>
          </cell>
          <cell r="H10287" t="str">
            <v>Bedroom Machine St White</v>
          </cell>
          <cell r="I10287" t="str">
            <v>Bedroom Machine St White</v>
          </cell>
          <cell r="J10287">
            <v>764.99</v>
          </cell>
        </row>
        <row r="10288">
          <cell r="A10288" t="str">
            <v>VRRETB402E1</v>
          </cell>
          <cell r="C10288" t="str">
            <v>Non-Miele Items</v>
          </cell>
          <cell r="D10288" t="str">
            <v>simple</v>
          </cell>
          <cell r="E10288" t="str">
            <v>Non-Miele Appliances</v>
          </cell>
          <cell r="F10288" t="str">
            <v>website_vac_room</v>
          </cell>
          <cell r="G10288" t="str">
            <v>Bedroom Machine St Midnight</v>
          </cell>
          <cell r="H10288" t="str">
            <v>Bedroom Machine St Midnight</v>
          </cell>
          <cell r="I10288" t="str">
            <v>Bedroom Machine St Midnight</v>
          </cell>
          <cell r="J10288">
            <v>764.99</v>
          </cell>
        </row>
        <row r="10289">
          <cell r="A10289" t="str">
            <v>VRRETB405A1</v>
          </cell>
          <cell r="C10289" t="str">
            <v>Non-Miele Items</v>
          </cell>
          <cell r="D10289" t="str">
            <v>simple</v>
          </cell>
          <cell r="E10289" t="str">
            <v>Non-Miele Appliances</v>
          </cell>
          <cell r="F10289" t="str">
            <v>website_vac_room</v>
          </cell>
          <cell r="G10289" t="str">
            <v>HEGA Allergy Standard Sandston</v>
          </cell>
          <cell r="H10289" t="str">
            <v>HEGA Allergy Standard Sandston</v>
          </cell>
          <cell r="I10289" t="str">
            <v>HEGA Allergy Standard Sandston</v>
          </cell>
          <cell r="J10289">
            <v>574.99</v>
          </cell>
        </row>
        <row r="10290">
          <cell r="A10290" t="str">
            <v>VRRETB405B1</v>
          </cell>
          <cell r="C10290" t="str">
            <v>Non-Miele Items</v>
          </cell>
          <cell r="D10290" t="str">
            <v>simple</v>
          </cell>
          <cell r="E10290" t="str">
            <v>Non-Miele Appliances</v>
          </cell>
          <cell r="F10290" t="str">
            <v>website_vac_room</v>
          </cell>
          <cell r="G10290" t="str">
            <v>HEGA Allergy Standard Black</v>
          </cell>
          <cell r="H10290" t="str">
            <v>HEGA Allergy Standard Black</v>
          </cell>
          <cell r="I10290" t="str">
            <v>HEGA Allergy Standard Black</v>
          </cell>
          <cell r="J10290">
            <v>574.99</v>
          </cell>
        </row>
        <row r="10291">
          <cell r="A10291" t="str">
            <v>VRRETB405C1</v>
          </cell>
          <cell r="C10291" t="str">
            <v>Non-Miele Items</v>
          </cell>
          <cell r="D10291" t="str">
            <v>simple</v>
          </cell>
          <cell r="E10291" t="str">
            <v>Non-Miele Appliances</v>
          </cell>
          <cell r="F10291" t="str">
            <v>website_vac_room</v>
          </cell>
          <cell r="G10291" t="str">
            <v>HEGA Allergy Standard White</v>
          </cell>
          <cell r="H10291" t="str">
            <v>HEGA Allergy Standard White</v>
          </cell>
          <cell r="I10291" t="str">
            <v>HEGA Allergy Standard White</v>
          </cell>
          <cell r="J10291">
            <v>574.99</v>
          </cell>
        </row>
        <row r="10292">
          <cell r="A10292" t="str">
            <v>VRRETB405E1</v>
          </cell>
          <cell r="C10292" t="str">
            <v>Non-Miele Items</v>
          </cell>
          <cell r="D10292" t="str">
            <v>simple</v>
          </cell>
          <cell r="E10292" t="str">
            <v>Non-Miele Appliances</v>
          </cell>
          <cell r="F10292" t="str">
            <v>website_vac_room</v>
          </cell>
          <cell r="G10292" t="str">
            <v>HEGA Allergy Standard Midnight</v>
          </cell>
          <cell r="H10292" t="str">
            <v>HEGA Allergy Standard Midnight</v>
          </cell>
          <cell r="I10292" t="str">
            <v>HEGA Allergy Standard Midnight</v>
          </cell>
          <cell r="J10292">
            <v>574.99</v>
          </cell>
        </row>
        <row r="10293">
          <cell r="A10293" t="str">
            <v>VRRETB410A1</v>
          </cell>
          <cell r="C10293" t="str">
            <v>Non-Miele Items</v>
          </cell>
          <cell r="D10293" t="str">
            <v>simple</v>
          </cell>
          <cell r="E10293" t="str">
            <v>Non-Miele Appliances</v>
          </cell>
          <cell r="F10293" t="str">
            <v>website_vac_room</v>
          </cell>
          <cell r="G10293" t="str">
            <v>Pet Machine Standard Sandstone</v>
          </cell>
          <cell r="H10293" t="str">
            <v>Pet Machine Standard Sandstone</v>
          </cell>
          <cell r="I10293" t="str">
            <v>Pet Machine Standard Sandstone</v>
          </cell>
          <cell r="J10293">
            <v>594.99</v>
          </cell>
        </row>
        <row r="10294">
          <cell r="A10294" t="str">
            <v>VRRETB410B1</v>
          </cell>
          <cell r="C10294" t="str">
            <v>Non-Miele Items</v>
          </cell>
          <cell r="D10294" t="str">
            <v>simple</v>
          </cell>
          <cell r="E10294" t="str">
            <v>Non-Miele Appliances</v>
          </cell>
          <cell r="F10294" t="str">
            <v>website_vac_room</v>
          </cell>
          <cell r="G10294" t="str">
            <v>Pet Machine Standard Black</v>
          </cell>
          <cell r="H10294" t="str">
            <v>Pet Machine Standard Black</v>
          </cell>
          <cell r="I10294" t="str">
            <v>Pet Machine Standard Black</v>
          </cell>
          <cell r="J10294">
            <v>594.99</v>
          </cell>
        </row>
        <row r="10295">
          <cell r="A10295" t="str">
            <v>VRRETB410C1</v>
          </cell>
          <cell r="C10295" t="str">
            <v>Non-Miele Items</v>
          </cell>
          <cell r="D10295" t="str">
            <v>simple</v>
          </cell>
          <cell r="E10295" t="str">
            <v>Non-Miele Appliances</v>
          </cell>
          <cell r="F10295" t="str">
            <v>website_vac_room</v>
          </cell>
          <cell r="G10295" t="str">
            <v>Pet Machine Standard White</v>
          </cell>
          <cell r="H10295" t="str">
            <v>Pet Machine Standard White</v>
          </cell>
          <cell r="I10295" t="str">
            <v>Pet Machine Standard White</v>
          </cell>
          <cell r="J10295">
            <v>594.99</v>
          </cell>
        </row>
        <row r="10296">
          <cell r="A10296" t="str">
            <v>VRRETB410E1</v>
          </cell>
          <cell r="C10296" t="str">
            <v>Non-Miele Items</v>
          </cell>
          <cell r="D10296" t="str">
            <v>simple</v>
          </cell>
          <cell r="E10296" t="str">
            <v>Non-Miele Appliances</v>
          </cell>
          <cell r="F10296" t="str">
            <v>website_vac_room</v>
          </cell>
          <cell r="G10296" t="str">
            <v>Pet Machine Standard Midnight</v>
          </cell>
          <cell r="H10296" t="str">
            <v>Pet Machine Standard Midnight</v>
          </cell>
          <cell r="I10296" t="str">
            <v>Pet Machine Standard Midnight</v>
          </cell>
          <cell r="J10296">
            <v>594.99</v>
          </cell>
        </row>
        <row r="10297">
          <cell r="A10297" t="str">
            <v>VRRETB450A1</v>
          </cell>
          <cell r="C10297" t="str">
            <v>Non-Miele Items</v>
          </cell>
          <cell r="D10297" t="str">
            <v>simple</v>
          </cell>
          <cell r="E10297" t="str">
            <v>Non-Miele Appliances</v>
          </cell>
          <cell r="F10297" t="str">
            <v>website_vac_room</v>
          </cell>
          <cell r="G10297" t="str">
            <v>Health Mate Plus St Sandstone</v>
          </cell>
          <cell r="H10297" t="str">
            <v>Health Mate Plus St Sandstone</v>
          </cell>
          <cell r="I10297" t="str">
            <v>Health Mate Plus St Sandstone</v>
          </cell>
          <cell r="J10297">
            <v>648.99</v>
          </cell>
        </row>
        <row r="10298">
          <cell r="A10298" t="str">
            <v>VRRETB450B1</v>
          </cell>
          <cell r="C10298" t="str">
            <v>Non-Miele Items</v>
          </cell>
          <cell r="D10298" t="str">
            <v>simple</v>
          </cell>
          <cell r="E10298" t="str">
            <v>Non-Miele Appliances</v>
          </cell>
          <cell r="F10298" t="str">
            <v>website_vac_room</v>
          </cell>
          <cell r="G10298" t="str">
            <v>Health Mate Plus St Black</v>
          </cell>
          <cell r="H10298" t="str">
            <v>Health Mate Plus St Black</v>
          </cell>
          <cell r="I10298" t="str">
            <v>Health Mate Plus St Black</v>
          </cell>
          <cell r="J10298">
            <v>648.99</v>
          </cell>
        </row>
        <row r="10299">
          <cell r="A10299" t="str">
            <v>VRRETB450C1</v>
          </cell>
          <cell r="C10299" t="str">
            <v>Non-Miele Items</v>
          </cell>
          <cell r="D10299" t="str">
            <v>simple</v>
          </cell>
          <cell r="E10299" t="str">
            <v>Non-Miele Appliances</v>
          </cell>
          <cell r="F10299" t="str">
            <v>website_vac_room</v>
          </cell>
          <cell r="G10299" t="str">
            <v>Health Mate Plus St White</v>
          </cell>
          <cell r="H10299" t="str">
            <v>Health Mate Plus St White</v>
          </cell>
          <cell r="I10299" t="str">
            <v>Health Mate Plus St White</v>
          </cell>
          <cell r="J10299">
            <v>648.99</v>
          </cell>
        </row>
        <row r="10300">
          <cell r="A10300" t="str">
            <v>VRRETB450E1</v>
          </cell>
          <cell r="C10300" t="str">
            <v>Non-Miele Items</v>
          </cell>
          <cell r="D10300" t="str">
            <v>simple</v>
          </cell>
          <cell r="E10300" t="str">
            <v>Non-Miele Appliances</v>
          </cell>
          <cell r="F10300" t="str">
            <v>website_vac_room</v>
          </cell>
          <cell r="G10300" t="str">
            <v>Health Mate Plus St Midnight</v>
          </cell>
          <cell r="H10300" t="str">
            <v>Health Mate Plus St Midnight</v>
          </cell>
          <cell r="I10300" t="str">
            <v>Health Mate Plus St Midnight</v>
          </cell>
          <cell r="J10300">
            <v>648.99</v>
          </cell>
        </row>
        <row r="10301">
          <cell r="A10301" t="str">
            <v>VRRET1977830740</v>
          </cell>
          <cell r="C10301" t="str">
            <v>Non-Miele Items</v>
          </cell>
          <cell r="D10301" t="str">
            <v>simple</v>
          </cell>
          <cell r="E10301" t="str">
            <v>Non-Miele Consumables</v>
          </cell>
          <cell r="F10301" t="str">
            <v>website_vac_room</v>
          </cell>
          <cell r="G10301" t="str">
            <v>Anti Scale Water Filter G-Line</v>
          </cell>
          <cell r="H10301" t="str">
            <v>Anti Scale Water Filter G-Line</v>
          </cell>
          <cell r="I10301" t="str">
            <v>Anti Scale Water Filter G-Line</v>
          </cell>
          <cell r="J10301">
            <v>99.95</v>
          </cell>
        </row>
        <row r="10302">
          <cell r="A10302" t="str">
            <v>VRRET200A</v>
          </cell>
          <cell r="C10302" t="str">
            <v>Non-Miele Items</v>
          </cell>
          <cell r="D10302" t="str">
            <v>simple</v>
          </cell>
          <cell r="E10302" t="str">
            <v>Non-Miele Consumables</v>
          </cell>
          <cell r="F10302" t="str">
            <v>website_vac_room</v>
          </cell>
          <cell r="G10302" t="str">
            <v>Small Pre Filter Black</v>
          </cell>
          <cell r="H10302" t="str">
            <v>Small Pre Filter Black</v>
          </cell>
          <cell r="I10302" t="str">
            <v>Small Pre Filter Black</v>
          </cell>
          <cell r="J10302">
            <v>22.95</v>
          </cell>
        </row>
        <row r="10303">
          <cell r="A10303" t="str">
            <v>VRRET200B</v>
          </cell>
          <cell r="C10303" t="str">
            <v>Non-Miele Items</v>
          </cell>
          <cell r="D10303" t="str">
            <v>simple</v>
          </cell>
          <cell r="E10303" t="str">
            <v>Non-Miele Consumables</v>
          </cell>
          <cell r="F10303" t="str">
            <v>website_vac_room</v>
          </cell>
          <cell r="G10303" t="str">
            <v>Small Pre Filter White</v>
          </cell>
          <cell r="H10303" t="str">
            <v>Small Pre Filter White</v>
          </cell>
          <cell r="I10303" t="str">
            <v>Small Pre Filter White</v>
          </cell>
          <cell r="J10303">
            <v>22.95</v>
          </cell>
        </row>
        <row r="10304">
          <cell r="A10304" t="str">
            <v>VRRET3017830898</v>
          </cell>
          <cell r="C10304" t="str">
            <v>Non-Miele Items</v>
          </cell>
          <cell r="D10304" t="str">
            <v>simple</v>
          </cell>
          <cell r="E10304" t="str">
            <v>Non-Miele Consumables</v>
          </cell>
          <cell r="F10304" t="str">
            <v>website_vac_room</v>
          </cell>
          <cell r="G10304" t="str">
            <v>Anti Scale Water Filter</v>
          </cell>
          <cell r="H10304" t="str">
            <v>Anti Scale Water Filter</v>
          </cell>
          <cell r="I10304" t="str">
            <v>Anti Scale Water Filter</v>
          </cell>
          <cell r="J10304">
            <v>99.95</v>
          </cell>
        </row>
        <row r="10305">
          <cell r="A10305" t="str">
            <v>VRRET3027800898</v>
          </cell>
          <cell r="C10305" t="str">
            <v>Non-Miele Items</v>
          </cell>
          <cell r="D10305" t="str">
            <v>simple</v>
          </cell>
          <cell r="E10305" t="str">
            <v>Non-Miele Consumables</v>
          </cell>
          <cell r="F10305" t="str">
            <v>website_vac_room</v>
          </cell>
          <cell r="G10305" t="str">
            <v>Anti Scale Granules Refills 3</v>
          </cell>
          <cell r="H10305" t="str">
            <v>Anti Scale Granules Refills 3</v>
          </cell>
          <cell r="I10305" t="str">
            <v>Anti Scale Granules Refills 3</v>
          </cell>
          <cell r="J10305">
            <v>69.95</v>
          </cell>
        </row>
        <row r="10306">
          <cell r="A10306" t="str">
            <v>VRRET6047830750</v>
          </cell>
          <cell r="C10306" t="str">
            <v>Non-Miele Items</v>
          </cell>
          <cell r="D10306" t="str">
            <v>simple</v>
          </cell>
          <cell r="E10306" t="str">
            <v>Non-Miele Consumables</v>
          </cell>
          <cell r="F10306" t="str">
            <v>website_vac_room</v>
          </cell>
          <cell r="G10306" t="str">
            <v>Anti Scale Water Filter S-Line</v>
          </cell>
          <cell r="H10306" t="str">
            <v>Anti Scale Water Filter S-Line</v>
          </cell>
          <cell r="I10306" t="str">
            <v>Anti Scale Water Filter S-Line</v>
          </cell>
          <cell r="J10306">
            <v>99.95</v>
          </cell>
        </row>
        <row r="10307">
          <cell r="A10307" t="str">
            <v>VRRETF400A</v>
          </cell>
          <cell r="C10307" t="str">
            <v>Non-Miele Items</v>
          </cell>
          <cell r="D10307" t="str">
            <v>simple</v>
          </cell>
          <cell r="E10307" t="str">
            <v>Non-Miele Consumables</v>
          </cell>
          <cell r="F10307" t="str">
            <v>website_vac_room</v>
          </cell>
          <cell r="G10307" t="str">
            <v>Large Pre Filter Black</v>
          </cell>
          <cell r="H10307" t="str">
            <v>Large Pre Filter Black</v>
          </cell>
          <cell r="I10307" t="str">
            <v>Large Pre Filter Black</v>
          </cell>
          <cell r="J10307">
            <v>27.49</v>
          </cell>
        </row>
        <row r="10308">
          <cell r="A10308" t="str">
            <v>VRRETF400B</v>
          </cell>
          <cell r="C10308" t="str">
            <v>Non-Miele Items</v>
          </cell>
          <cell r="D10308" t="str">
            <v>simple</v>
          </cell>
          <cell r="E10308" t="str">
            <v>Non-Miele Consumables</v>
          </cell>
          <cell r="F10308" t="str">
            <v>website_vac_room</v>
          </cell>
          <cell r="G10308" t="str">
            <v>Large Pre Filter White</v>
          </cell>
          <cell r="H10308" t="str">
            <v>Large Pre Filter White</v>
          </cell>
          <cell r="I10308" t="str">
            <v>Large Pre Filter White</v>
          </cell>
          <cell r="J10308">
            <v>27.49</v>
          </cell>
        </row>
        <row r="10309">
          <cell r="A10309" t="str">
            <v>VRRETFR200A</v>
          </cell>
          <cell r="C10309" t="str">
            <v>Non-Miele Items</v>
          </cell>
          <cell r="D10309" t="str">
            <v>simple</v>
          </cell>
          <cell r="E10309" t="str">
            <v>Non-Miele Consumables</v>
          </cell>
          <cell r="F10309" t="str">
            <v>website_vac_room</v>
          </cell>
          <cell r="G10309" t="str">
            <v>Health Mate Jun Filter Black</v>
          </cell>
          <cell r="H10309" t="str">
            <v>Health Mate Jun Filter Black</v>
          </cell>
          <cell r="I10309" t="str">
            <v>Health Mate Jun Filter Black</v>
          </cell>
          <cell r="J10309">
            <v>164.99</v>
          </cell>
        </row>
        <row r="10310">
          <cell r="A10310" t="str">
            <v>VRRETFR200B</v>
          </cell>
          <cell r="C10310" t="str">
            <v>Non-Miele Items</v>
          </cell>
          <cell r="D10310" t="str">
            <v>simple</v>
          </cell>
          <cell r="E10310" t="str">
            <v>Non-Miele Consumables</v>
          </cell>
          <cell r="F10310" t="str">
            <v>website_vac_room</v>
          </cell>
          <cell r="G10310" t="str">
            <v>Health Mate Jun Filter White</v>
          </cell>
          <cell r="H10310" t="str">
            <v>Health Mate Jun Filter White</v>
          </cell>
          <cell r="I10310" t="str">
            <v>Health Mate Jun Filter White</v>
          </cell>
          <cell r="J10310">
            <v>164.99</v>
          </cell>
        </row>
        <row r="10311">
          <cell r="A10311" t="str">
            <v>VRRETFR205A</v>
          </cell>
          <cell r="C10311" t="str">
            <v>Non-Miele Items</v>
          </cell>
          <cell r="D10311" t="str">
            <v>simple</v>
          </cell>
          <cell r="E10311" t="str">
            <v>Non-Miele Consumables</v>
          </cell>
          <cell r="F10311" t="str">
            <v>website_vac_room</v>
          </cell>
          <cell r="G10311" t="str">
            <v>HEGA Junior Filter Black</v>
          </cell>
          <cell r="H10311" t="str">
            <v>HEGA Junior Filter Black</v>
          </cell>
          <cell r="I10311" t="str">
            <v>HEGA Junior Filter Black</v>
          </cell>
          <cell r="J10311">
            <v>164.99</v>
          </cell>
        </row>
        <row r="10312">
          <cell r="A10312" t="str">
            <v>VRRETFR205B</v>
          </cell>
          <cell r="C10312" t="str">
            <v>Non-Miele Items</v>
          </cell>
          <cell r="D10312" t="str">
            <v>simple</v>
          </cell>
          <cell r="E10312" t="str">
            <v>Non-Miele Consumables</v>
          </cell>
          <cell r="F10312" t="str">
            <v>website_vac_room</v>
          </cell>
          <cell r="G10312" t="str">
            <v>HEGA Junior Filter White</v>
          </cell>
          <cell r="H10312" t="str">
            <v>HEGA Junior Filter White</v>
          </cell>
          <cell r="I10312" t="str">
            <v>HEGA Junior Filter White</v>
          </cell>
          <cell r="J10312">
            <v>164.99</v>
          </cell>
        </row>
        <row r="10313">
          <cell r="A10313" t="str">
            <v>VRRETFR250A</v>
          </cell>
          <cell r="C10313" t="str">
            <v>Non-Miele Items</v>
          </cell>
          <cell r="D10313" t="str">
            <v>simple</v>
          </cell>
          <cell r="E10313" t="str">
            <v>Non-Miele Consumables</v>
          </cell>
          <cell r="F10313" t="str">
            <v>website_vac_room</v>
          </cell>
          <cell r="G10313" t="str">
            <v>Junior Plus Filter Black</v>
          </cell>
          <cell r="H10313" t="str">
            <v>Junior Plus Filter Black</v>
          </cell>
          <cell r="I10313" t="str">
            <v>Junior Plus Filter Black</v>
          </cell>
          <cell r="J10313">
            <v>209.99</v>
          </cell>
        </row>
        <row r="10314">
          <cell r="A10314" t="str">
            <v>VRRETFR250B</v>
          </cell>
          <cell r="C10314" t="str">
            <v>Non-Miele Items</v>
          </cell>
          <cell r="D10314" t="str">
            <v>simple</v>
          </cell>
          <cell r="E10314" t="str">
            <v>Non-Miele Consumables</v>
          </cell>
          <cell r="F10314" t="str">
            <v>website_vac_room</v>
          </cell>
          <cell r="G10314" t="str">
            <v>Junior Plus Filter White</v>
          </cell>
          <cell r="H10314" t="str">
            <v>Junior Plus Filter White</v>
          </cell>
          <cell r="I10314" t="str">
            <v>Junior Plus Filter White</v>
          </cell>
          <cell r="J10314">
            <v>209.99</v>
          </cell>
        </row>
        <row r="10315">
          <cell r="A10315" t="str">
            <v>VRRETFR400A</v>
          </cell>
          <cell r="C10315" t="str">
            <v>Non-Miele Items</v>
          </cell>
          <cell r="D10315" t="str">
            <v>simple</v>
          </cell>
          <cell r="E10315" t="str">
            <v>Non-Miele Consumables</v>
          </cell>
          <cell r="F10315" t="str">
            <v>website_vac_room</v>
          </cell>
          <cell r="G10315" t="str">
            <v>Health Mate Filter Black</v>
          </cell>
          <cell r="H10315" t="str">
            <v>Health Mate Filter Black</v>
          </cell>
          <cell r="I10315" t="str">
            <v>Health Mate Filter Black</v>
          </cell>
          <cell r="J10315">
            <v>214.99</v>
          </cell>
        </row>
        <row r="10316">
          <cell r="A10316" t="str">
            <v>VRRETFR400B</v>
          </cell>
          <cell r="C10316" t="str">
            <v>Non-Miele Items</v>
          </cell>
          <cell r="D10316" t="str">
            <v>simple</v>
          </cell>
          <cell r="E10316" t="str">
            <v>Non-Miele Consumables</v>
          </cell>
          <cell r="F10316" t="str">
            <v>website_vac_room</v>
          </cell>
          <cell r="G10316" t="str">
            <v>Health Mate Filter White</v>
          </cell>
          <cell r="H10316" t="str">
            <v>Health Mate Filter White</v>
          </cell>
          <cell r="I10316" t="str">
            <v>Health Mate Filter White</v>
          </cell>
          <cell r="J10316">
            <v>214.99</v>
          </cell>
        </row>
        <row r="10317">
          <cell r="A10317" t="str">
            <v>VRRETFR402A</v>
          </cell>
          <cell r="C10317" t="str">
            <v>Non-Miele Items</v>
          </cell>
          <cell r="D10317" t="str">
            <v>simple</v>
          </cell>
          <cell r="E10317" t="str">
            <v>Non-Miele Consumables</v>
          </cell>
          <cell r="F10317" t="str">
            <v>website_vac_room</v>
          </cell>
          <cell r="G10317" t="str">
            <v>Bedroom Machine Filter Black</v>
          </cell>
          <cell r="H10317" t="str">
            <v>Bedroom Machine Filter Black</v>
          </cell>
          <cell r="I10317" t="str">
            <v>Bedroom Machine Filter Black</v>
          </cell>
          <cell r="J10317">
            <v>439.99</v>
          </cell>
        </row>
        <row r="10318">
          <cell r="A10318" t="str">
            <v>VRRETFR402B</v>
          </cell>
          <cell r="C10318" t="str">
            <v>Non-Miele Items</v>
          </cell>
          <cell r="D10318" t="str">
            <v>simple</v>
          </cell>
          <cell r="E10318" t="str">
            <v>Non-Miele Consumables</v>
          </cell>
          <cell r="F10318" t="str">
            <v>website_vac_room</v>
          </cell>
          <cell r="G10318" t="str">
            <v>Bedroom Machine Filter White</v>
          </cell>
          <cell r="H10318" t="str">
            <v>Bedroom Machine Filter White</v>
          </cell>
          <cell r="I10318" t="str">
            <v>Bedroom Machine Filter White</v>
          </cell>
          <cell r="J10318">
            <v>439.99</v>
          </cell>
        </row>
        <row r="10319">
          <cell r="A10319" t="str">
            <v>VRRETFR405A</v>
          </cell>
          <cell r="C10319" t="str">
            <v>Non-Miele Items</v>
          </cell>
          <cell r="D10319" t="str">
            <v>simple</v>
          </cell>
          <cell r="E10319" t="str">
            <v>Non-Miele Consumables</v>
          </cell>
          <cell r="F10319" t="str">
            <v>website_vac_room</v>
          </cell>
          <cell r="G10319" t="str">
            <v>HEGA Filter Standard Black</v>
          </cell>
          <cell r="H10319" t="str">
            <v>HEGA Filter Standard Black</v>
          </cell>
          <cell r="I10319" t="str">
            <v>HEGA Filter Standard Black</v>
          </cell>
          <cell r="J10319">
            <v>249.99</v>
          </cell>
        </row>
        <row r="10320">
          <cell r="A10320" t="str">
            <v>VRRETFR405B</v>
          </cell>
          <cell r="C10320" t="str">
            <v>Non-Miele Items</v>
          </cell>
          <cell r="D10320" t="str">
            <v>simple</v>
          </cell>
          <cell r="E10320" t="str">
            <v>Non-Miele Consumables</v>
          </cell>
          <cell r="F10320" t="str">
            <v>website_vac_room</v>
          </cell>
          <cell r="G10320" t="str">
            <v>HEGA Filter Standard White</v>
          </cell>
          <cell r="H10320" t="str">
            <v>HEGA Filter Standard White</v>
          </cell>
          <cell r="I10320" t="str">
            <v>HEGA Filter Standard White</v>
          </cell>
          <cell r="J10320">
            <v>249.99</v>
          </cell>
        </row>
        <row r="10321">
          <cell r="A10321" t="str">
            <v>VRRETFR410A</v>
          </cell>
          <cell r="C10321" t="str">
            <v>Non-Miele Items</v>
          </cell>
          <cell r="D10321" t="str">
            <v>simple</v>
          </cell>
          <cell r="E10321" t="str">
            <v>Non-Miele Consumables</v>
          </cell>
          <cell r="F10321" t="str">
            <v>website_vac_room</v>
          </cell>
          <cell r="G10321" t="str">
            <v>Pet Machine Filter Black</v>
          </cell>
          <cell r="H10321" t="str">
            <v>Pet Machine Filter Black</v>
          </cell>
          <cell r="I10321" t="str">
            <v>Pet Machine Filter Black</v>
          </cell>
          <cell r="J10321">
            <v>269.99</v>
          </cell>
        </row>
        <row r="10322">
          <cell r="A10322" t="str">
            <v>VRRETFR410B</v>
          </cell>
          <cell r="C10322" t="str">
            <v>Non-Miele Items</v>
          </cell>
          <cell r="D10322" t="str">
            <v>simple</v>
          </cell>
          <cell r="E10322" t="str">
            <v>Non-Miele Consumables</v>
          </cell>
          <cell r="F10322" t="str">
            <v>website_vac_room</v>
          </cell>
          <cell r="G10322" t="str">
            <v>Pet Machine Filter White</v>
          </cell>
          <cell r="H10322" t="str">
            <v>Pet Machine Filter White</v>
          </cell>
          <cell r="I10322" t="str">
            <v>Pet Machine Filter White</v>
          </cell>
          <cell r="J10322">
            <v>269.99</v>
          </cell>
        </row>
        <row r="10323">
          <cell r="A10323" t="str">
            <v>VRRETFR450A</v>
          </cell>
          <cell r="C10323" t="str">
            <v>Non-Miele Items</v>
          </cell>
          <cell r="D10323" t="str">
            <v>simple</v>
          </cell>
          <cell r="E10323" t="str">
            <v>Non-Miele Consumables</v>
          </cell>
          <cell r="F10323" t="str">
            <v>website_vac_room</v>
          </cell>
          <cell r="G10323" t="str">
            <v>Health Mate Plus Filter Black</v>
          </cell>
          <cell r="H10323" t="str">
            <v>Health Mate Plus Filter Black</v>
          </cell>
          <cell r="I10323" t="str">
            <v>Health Mate Plus Filter Black</v>
          </cell>
          <cell r="J10323">
            <v>324.99</v>
          </cell>
        </row>
        <row r="10324">
          <cell r="A10324" t="str">
            <v>VRRETFR450B</v>
          </cell>
          <cell r="C10324" t="str">
            <v>Non-Miele Items</v>
          </cell>
          <cell r="D10324" t="str">
            <v>simple</v>
          </cell>
          <cell r="E10324" t="str">
            <v>Non-Miele Consumables</v>
          </cell>
          <cell r="F10324" t="str">
            <v>website_vac_room</v>
          </cell>
          <cell r="G10324" t="str">
            <v>Health Mate Plus Filter White</v>
          </cell>
          <cell r="H10324" t="str">
            <v>Health Mate Plus Filter White</v>
          </cell>
          <cell r="I10324" t="str">
            <v>Health Mate Plus Filter White</v>
          </cell>
          <cell r="J10324">
            <v>324.99</v>
          </cell>
        </row>
        <row r="10325">
          <cell r="A10325" t="str">
            <v>VRSERV100331</v>
          </cell>
          <cell r="C10325" t="str">
            <v>Non-Miele Items</v>
          </cell>
          <cell r="D10325" t="str">
            <v>simple</v>
          </cell>
          <cell r="E10325" t="str">
            <v>Non-Miele Consumables</v>
          </cell>
          <cell r="F10325" t="str">
            <v>website_vac_room</v>
          </cell>
          <cell r="G10325" t="str">
            <v>PROTEAM 10QT Bags 10/PK</v>
          </cell>
          <cell r="H10325" t="str">
            <v>PROTEAM 10QT Bags 10/PK</v>
          </cell>
          <cell r="I10325" t="str">
            <v>PROTEAM 10QT Bags 10/PK</v>
          </cell>
          <cell r="J10325">
            <v>29.95</v>
          </cell>
        </row>
        <row r="10326">
          <cell r="A10326" t="str">
            <v>VRSERV100431</v>
          </cell>
          <cell r="C10326" t="str">
            <v>Non-Miele Items</v>
          </cell>
          <cell r="D10326" t="str">
            <v>simple</v>
          </cell>
          <cell r="E10326" t="str">
            <v>Non-Miele Consumables</v>
          </cell>
          <cell r="F10326" t="str">
            <v>website_vac_room</v>
          </cell>
          <cell r="G10326" t="str">
            <v>PROTEAM 6QT Bags 10/PK</v>
          </cell>
          <cell r="H10326" t="str">
            <v>PROTEAM 6QT Bags 10/PK</v>
          </cell>
          <cell r="I10326" t="str">
            <v>PROTEAM 6QT Bags 10/PK</v>
          </cell>
          <cell r="J10326">
            <v>26.95</v>
          </cell>
        </row>
        <row r="10327">
          <cell r="A10327" t="str">
            <v>VRSERV100431\</v>
          </cell>
          <cell r="C10327" t="str">
            <v>Non-Miele Items</v>
          </cell>
          <cell r="D10327" t="str">
            <v>simple</v>
          </cell>
          <cell r="E10327" t="str">
            <v>Non-Miele Consumables</v>
          </cell>
          <cell r="F10327" t="str">
            <v>website_vac_room</v>
          </cell>
          <cell r="G10327" t="str">
            <v>Panasonic Type U-6 Bags 3/PK</v>
          </cell>
          <cell r="H10327" t="str">
            <v>Panasonic Type U-6 Bags 3/PK</v>
          </cell>
          <cell r="I10327" t="str">
            <v>Panasonic Type U-6 Bags 3/PK</v>
          </cell>
          <cell r="J10327">
            <v>7.95</v>
          </cell>
        </row>
        <row r="10328">
          <cell r="A10328" t="str">
            <v>VRSERV101</v>
          </cell>
          <cell r="C10328" t="str">
            <v>Non-Miele Items</v>
          </cell>
          <cell r="D10328" t="str">
            <v>simple</v>
          </cell>
          <cell r="E10328" t="str">
            <v>Non-Miele Consumables</v>
          </cell>
          <cell r="F10328" t="str">
            <v>website_vac_room</v>
          </cell>
          <cell r="G10328" t="str">
            <v>Enviro Care Scent Tablets 8/PK</v>
          </cell>
          <cell r="H10328" t="str">
            <v>Enviro Care Scent Tablets 8/PK</v>
          </cell>
          <cell r="I10328" t="str">
            <v>Enviro Care Scent Tablets 8/PK</v>
          </cell>
          <cell r="J10328">
            <v>5.99</v>
          </cell>
        </row>
        <row r="10329">
          <cell r="A10329" t="str">
            <v>VRSERV137</v>
          </cell>
          <cell r="C10329" t="str">
            <v>Non-Miele Items</v>
          </cell>
          <cell r="D10329" t="str">
            <v>simple</v>
          </cell>
          <cell r="E10329" t="str">
            <v>Non-Miele Consumables</v>
          </cell>
          <cell r="F10329" t="str">
            <v>website_vac_room</v>
          </cell>
          <cell r="G10329" t="str">
            <v>KENMORE 50558 C Bags MICR 3/PK</v>
          </cell>
          <cell r="H10329" t="str">
            <v>KENMORE 50558 C Bags MICR 3/PK</v>
          </cell>
          <cell r="I10329" t="str">
            <v>KENMORE 50558 C Bags MICR 3/PK</v>
          </cell>
          <cell r="J10329">
            <v>6.95</v>
          </cell>
        </row>
        <row r="10330">
          <cell r="A10330" t="str">
            <v>VRSERV138FP</v>
          </cell>
          <cell r="C10330" t="str">
            <v>Non-Miele Items</v>
          </cell>
          <cell r="D10330" t="str">
            <v>simple</v>
          </cell>
          <cell r="E10330" t="str">
            <v>Non-Miele Consumables</v>
          </cell>
          <cell r="F10330" t="str">
            <v>website_vac_room</v>
          </cell>
          <cell r="G10330" t="str">
            <v>LUX Enviro Bags 4PLY 12/PK</v>
          </cell>
          <cell r="H10330" t="str">
            <v>LUX Enviro Bags 4PLY 12/PK</v>
          </cell>
          <cell r="I10330" t="str">
            <v>LUX Enviro Bags 4PLY 12/PK</v>
          </cell>
          <cell r="J10330">
            <v>19.95</v>
          </cell>
        </row>
        <row r="10331">
          <cell r="A10331" t="str">
            <v>VRSERV159</v>
          </cell>
          <cell r="C10331" t="str">
            <v>Non-Miele Items</v>
          </cell>
          <cell r="D10331" t="str">
            <v>simple</v>
          </cell>
          <cell r="E10331" t="str">
            <v>Non-Miele Consumables</v>
          </cell>
          <cell r="F10331" t="str">
            <v>website_vac_room</v>
          </cell>
          <cell r="G10331" t="str">
            <v>KENMORE 50688 U MICRO 3/PK</v>
          </cell>
          <cell r="H10331" t="str">
            <v>KENMORE 50688 U MICRO 3/PK</v>
          </cell>
          <cell r="I10331" t="str">
            <v>KENMORE 50688 U MICRO 3/PK</v>
          </cell>
          <cell r="J10331">
            <v>7.95</v>
          </cell>
        </row>
        <row r="10332">
          <cell r="A10332" t="str">
            <v>VRSERV197394A</v>
          </cell>
          <cell r="C10332" t="str">
            <v>Non-Miele Items</v>
          </cell>
          <cell r="D10332" t="str">
            <v>simple</v>
          </cell>
          <cell r="E10332" t="str">
            <v>Non-Miele Consumables</v>
          </cell>
          <cell r="F10332" t="str">
            <v>website_vac_room</v>
          </cell>
          <cell r="G10332" t="str">
            <v>KIRBY G4/G5 Bags 9/PK 12/Case</v>
          </cell>
          <cell r="H10332" t="str">
            <v>KIRBY G4/G5 Bags 9/PK 12/Case</v>
          </cell>
          <cell r="I10332" t="str">
            <v>KIRBY G4/G5 Bags 9/PK 12/Case</v>
          </cell>
          <cell r="J10332">
            <v>29.95</v>
          </cell>
        </row>
        <row r="10333">
          <cell r="A10333" t="str">
            <v>VRSERV202</v>
          </cell>
          <cell r="C10333" t="str">
            <v>Non-Miele Items</v>
          </cell>
          <cell r="D10333" t="str">
            <v>simple</v>
          </cell>
          <cell r="E10333" t="str">
            <v>Non-Miele Consumables</v>
          </cell>
          <cell r="F10333" t="str">
            <v>website_vac_room</v>
          </cell>
          <cell r="G10333" t="str">
            <v>KENMORE 50570 Enviro Bags 8/PK</v>
          </cell>
          <cell r="H10333" t="str">
            <v>KENMORE 50570 Enviro Bags 8/PK</v>
          </cell>
          <cell r="I10333" t="str">
            <v>KENMORE 50570 Enviro Bags 8/PK</v>
          </cell>
          <cell r="J10333">
            <v>13.95</v>
          </cell>
        </row>
        <row r="10334">
          <cell r="A10334" t="str">
            <v>VRSERV203-7270</v>
          </cell>
          <cell r="C10334" t="str">
            <v>Non-Miele Items</v>
          </cell>
          <cell r="D10334" t="str">
            <v>simple</v>
          </cell>
          <cell r="E10334" t="str">
            <v>Non-Miele Consumables</v>
          </cell>
          <cell r="F10334" t="str">
            <v>website_vac_room</v>
          </cell>
          <cell r="G10334" t="str">
            <v>BISSELL 48K2/67E2 Bags 3/PK</v>
          </cell>
          <cell r="H10334" t="str">
            <v>BISSELL 48K2/67E2 Bags 3/PK</v>
          </cell>
          <cell r="I10334" t="str">
            <v>BISSELL 48K2/67E2 Bags 3/PK</v>
          </cell>
          <cell r="J10334">
            <v>14.95</v>
          </cell>
        </row>
        <row r="10335">
          <cell r="A10335" t="str">
            <v>VRSERV204811</v>
          </cell>
          <cell r="C10335" t="str">
            <v>Non-Miele Items</v>
          </cell>
          <cell r="D10335" t="str">
            <v>simple</v>
          </cell>
          <cell r="E10335" t="str">
            <v>Non-Miele Consumables</v>
          </cell>
          <cell r="F10335" t="str">
            <v>website_vac_room</v>
          </cell>
          <cell r="G10335" t="str">
            <v>KIRBY F &amp; Twist 4PLY Bags 6/PK</v>
          </cell>
          <cell r="H10335" t="str">
            <v>KIRBY F &amp; Twist 4PLY Bags 6/PK</v>
          </cell>
          <cell r="I10335" t="str">
            <v>KIRBY F &amp; Twist 4PLY Bags 6/PK</v>
          </cell>
          <cell r="J10335">
            <v>29.95</v>
          </cell>
        </row>
        <row r="10336">
          <cell r="A10336" t="str">
            <v>VRSERV205811</v>
          </cell>
          <cell r="C10336" t="str">
            <v>Non-Miele Items</v>
          </cell>
          <cell r="D10336" t="str">
            <v>simple</v>
          </cell>
          <cell r="E10336" t="str">
            <v>Non-Miele Consumables</v>
          </cell>
          <cell r="F10336" t="str">
            <v>website_vac_room</v>
          </cell>
          <cell r="G10336" t="str">
            <v>KIRBY F &amp; Twist 4PLY Bags 2/PK</v>
          </cell>
          <cell r="H10336" t="str">
            <v>KIRBY F &amp; Twist 4PLY Bags 2/PK</v>
          </cell>
          <cell r="I10336" t="str">
            <v>KIRBY F &amp; Twist 4PLY Bags 2/PK</v>
          </cell>
          <cell r="J10336">
            <v>9.9499999999999993</v>
          </cell>
        </row>
        <row r="10337">
          <cell r="A10337" t="str">
            <v>VRSERV213-8425</v>
          </cell>
          <cell r="C10337" t="str">
            <v>Non-Miele Items</v>
          </cell>
          <cell r="D10337" t="str">
            <v>simple</v>
          </cell>
          <cell r="E10337" t="str">
            <v>Non-Miele Consumables</v>
          </cell>
          <cell r="F10337" t="str">
            <v>website_vac_room</v>
          </cell>
          <cell r="G10337" t="str">
            <v>BISSELL 4122 Bags 3/PK</v>
          </cell>
          <cell r="H10337" t="str">
            <v>BISSELL 4122 Bags 3/PK</v>
          </cell>
          <cell r="I10337" t="str">
            <v>BISSELL 4122 Bags 3/PK</v>
          </cell>
          <cell r="J10337">
            <v>19.95</v>
          </cell>
        </row>
        <row r="10338">
          <cell r="A10338" t="str">
            <v>VRSERV226</v>
          </cell>
          <cell r="C10338" t="str">
            <v>Non-Miele Items</v>
          </cell>
          <cell r="D10338" t="str">
            <v>simple</v>
          </cell>
          <cell r="E10338" t="str">
            <v>Non-Miele Consumables</v>
          </cell>
          <cell r="F10338" t="str">
            <v>website_vac_room</v>
          </cell>
          <cell r="G10338" t="str">
            <v>KENMORE B Bags Micro 3/PK</v>
          </cell>
          <cell r="H10338" t="str">
            <v>KENMORE B Bags Micro 3/PK</v>
          </cell>
          <cell r="I10338" t="str">
            <v>KENMORE B Bags Micro 3/PK</v>
          </cell>
          <cell r="J10338">
            <v>6.95</v>
          </cell>
        </row>
        <row r="10339">
          <cell r="A10339" t="str">
            <v>VRSERV243</v>
          </cell>
          <cell r="C10339" t="str">
            <v>Non-Miele Items</v>
          </cell>
          <cell r="D10339" t="str">
            <v>simple</v>
          </cell>
          <cell r="E10339" t="str">
            <v>Non-Miele Consumables</v>
          </cell>
          <cell r="F10339" t="str">
            <v>website_vac_room</v>
          </cell>
          <cell r="G10339" t="str">
            <v>WINDSOR/SEBO X Micro Filter</v>
          </cell>
          <cell r="H10339" t="str">
            <v>WINDSOR/SEBO X Micro Filter</v>
          </cell>
          <cell r="I10339" t="str">
            <v>WINDSOR/SEBO X Micro Filter</v>
          </cell>
          <cell r="J10339">
            <v>24.95</v>
          </cell>
        </row>
        <row r="10340">
          <cell r="A10340" t="str">
            <v>VRSERV249</v>
          </cell>
          <cell r="C10340" t="str">
            <v>Non-Miele Items</v>
          </cell>
          <cell r="D10340" t="str">
            <v>simple</v>
          </cell>
          <cell r="E10340" t="str">
            <v>Non-Miele Consumables</v>
          </cell>
          <cell r="F10340" t="str">
            <v>website_vac_room</v>
          </cell>
          <cell r="G10340" t="str">
            <v>Shark Filter Kit 4/PK NV22</v>
          </cell>
          <cell r="H10340" t="str">
            <v>Shark Filter Kit 4/PK NV22</v>
          </cell>
          <cell r="I10340" t="str">
            <v>Shark Filter Kit 4/PK NV22</v>
          </cell>
          <cell r="J10340">
            <v>9.9499999999999993</v>
          </cell>
        </row>
        <row r="10341">
          <cell r="A10341" t="str">
            <v>VRSERV252802S</v>
          </cell>
          <cell r="C10341" t="str">
            <v>Non-Miele Items</v>
          </cell>
          <cell r="D10341" t="str">
            <v>simple</v>
          </cell>
          <cell r="E10341" t="str">
            <v>Non-Miele Consumables</v>
          </cell>
          <cell r="F10341" t="str">
            <v>website_vac_room</v>
          </cell>
          <cell r="G10341" t="str">
            <v>KIRBY 128oz Gal. Shampoo 4/cs</v>
          </cell>
          <cell r="H10341" t="str">
            <v>KIRBY 128oz Gal. Shampoo 4/cs</v>
          </cell>
          <cell r="I10341" t="str">
            <v>KIRBY 128oz Gal. Shampoo 4/cs</v>
          </cell>
          <cell r="J10341">
            <v>29.95</v>
          </cell>
        </row>
        <row r="10342">
          <cell r="A10342" t="str">
            <v>VRSERV290</v>
          </cell>
          <cell r="C10342" t="str">
            <v>Non-Miele Items</v>
          </cell>
          <cell r="D10342" t="str">
            <v>simple</v>
          </cell>
          <cell r="E10342" t="str">
            <v>Non-Miele Consumables</v>
          </cell>
          <cell r="F10342" t="str">
            <v>website_vac_room</v>
          </cell>
          <cell r="G10342" t="str">
            <v>HOOVER T HEPA Exhaust Filter</v>
          </cell>
          <cell r="H10342" t="str">
            <v>HOOVER T HEPA Exhaust Filter</v>
          </cell>
          <cell r="I10342" t="str">
            <v>HOOVER T HEPA Exhaust Filter</v>
          </cell>
          <cell r="J10342">
            <v>24.95</v>
          </cell>
        </row>
        <row r="10343">
          <cell r="A10343" t="str">
            <v>VRSERV3010347001</v>
          </cell>
          <cell r="C10343" t="str">
            <v>Non-Miele Items</v>
          </cell>
          <cell r="D10343" t="str">
            <v>simple</v>
          </cell>
          <cell r="E10343" t="str">
            <v>Non-Miele Consumables</v>
          </cell>
          <cell r="F10343" t="str">
            <v>website_vac_room</v>
          </cell>
          <cell r="G10343" t="str">
            <v>Royal/DD Type G Bags 3/PK</v>
          </cell>
          <cell r="H10343" t="str">
            <v>Royal/DD Type G Bags 3/PK</v>
          </cell>
          <cell r="I10343" t="str">
            <v>Royal/DD Type G Bags 3/PK</v>
          </cell>
          <cell r="J10343">
            <v>5.95</v>
          </cell>
        </row>
        <row r="10344">
          <cell r="A10344" t="str">
            <v>VRSERV32-0155-05</v>
          </cell>
          <cell r="C10344" t="str">
            <v>Non-Miele Items</v>
          </cell>
          <cell r="D10344" t="str">
            <v>simple</v>
          </cell>
          <cell r="E10344" t="str">
            <v>Non-Miele Consumables</v>
          </cell>
          <cell r="F10344" t="str">
            <v>website_vac_room</v>
          </cell>
          <cell r="G10344" t="str">
            <v>Vanilla Carpet Deodorizer</v>
          </cell>
          <cell r="H10344" t="str">
            <v>Vanilla Carpet Deodorizer</v>
          </cell>
          <cell r="I10344" t="str">
            <v>Vanilla Carpet Deodorizer</v>
          </cell>
          <cell r="J10344">
            <v>9.9499999999999993</v>
          </cell>
        </row>
        <row r="10345">
          <cell r="A10345" t="str">
            <v>VRSERV32-0160-08</v>
          </cell>
          <cell r="C10345" t="str">
            <v>Non-Miele Items</v>
          </cell>
          <cell r="D10345" t="str">
            <v>simple</v>
          </cell>
          <cell r="E10345" t="str">
            <v>Non-Miele Consumables</v>
          </cell>
          <cell r="F10345" t="str">
            <v>website_vac_room</v>
          </cell>
          <cell r="G10345" t="str">
            <v>Fresh&amp;Clean Carpet Deodorizer</v>
          </cell>
          <cell r="H10345" t="str">
            <v>Fresh&amp;Clean Carpet Deodorizer</v>
          </cell>
          <cell r="I10345" t="str">
            <v>Fresh&amp;Clean Carpet Deodorizer</v>
          </cell>
          <cell r="J10345">
            <v>9.9499999999999993</v>
          </cell>
        </row>
        <row r="10346">
          <cell r="A10346" t="str">
            <v>VRSERV32120</v>
          </cell>
          <cell r="C10346" t="str">
            <v>Non-Miele Items</v>
          </cell>
          <cell r="D10346" t="str">
            <v>simple</v>
          </cell>
          <cell r="E10346" t="str">
            <v>Non-Miele Consumables</v>
          </cell>
          <cell r="F10346" t="str">
            <v>website_vac_room</v>
          </cell>
          <cell r="G10346" t="str">
            <v>BISSELL Style 7 Bags 3/PK</v>
          </cell>
          <cell r="H10346" t="str">
            <v>BISSELL Style 7 Bags 3/PK</v>
          </cell>
          <cell r="I10346" t="str">
            <v>BISSELL Style 7 Bags 3/PK</v>
          </cell>
          <cell r="J10346">
            <v>7.95</v>
          </cell>
        </row>
        <row r="10347">
          <cell r="A10347" t="str">
            <v>VRSERV3670147001</v>
          </cell>
          <cell r="C10347" t="str">
            <v>Non-Miele Items</v>
          </cell>
          <cell r="D10347" t="str">
            <v>simple</v>
          </cell>
          <cell r="E10347" t="str">
            <v>Non-Miele Consumables</v>
          </cell>
          <cell r="F10347" t="str">
            <v>website_vac_room</v>
          </cell>
          <cell r="G10347" t="str">
            <v>Royal/DD Type D Bags 3/PK</v>
          </cell>
          <cell r="H10347" t="str">
            <v>Royal/DD Type D Bags 3/PK</v>
          </cell>
          <cell r="I10347" t="str">
            <v>Royal/DD Type D Bags 3/PK</v>
          </cell>
          <cell r="J10347">
            <v>5.95</v>
          </cell>
        </row>
        <row r="10348">
          <cell r="A10348" t="str">
            <v>VRSERV3671075001</v>
          </cell>
          <cell r="C10348" t="str">
            <v>Non-Miele Items</v>
          </cell>
          <cell r="D10348" t="str">
            <v>simple</v>
          </cell>
          <cell r="E10348" t="str">
            <v>Non-Miele Consumables</v>
          </cell>
          <cell r="F10348" t="str">
            <v>website_vac_room</v>
          </cell>
          <cell r="G10348" t="str">
            <v>Royal/DD B Bags Micro 3/PK</v>
          </cell>
          <cell r="H10348" t="str">
            <v>Royal/DD B Bags Micro 3/PK</v>
          </cell>
          <cell r="I10348" t="str">
            <v>Royal/DD B Bags Micro 3/PK</v>
          </cell>
          <cell r="J10348">
            <v>12.95</v>
          </cell>
        </row>
        <row r="10349">
          <cell r="A10349" t="str">
            <v>VRSERV3920047001</v>
          </cell>
          <cell r="C10349" t="str">
            <v>Non-Miele Items</v>
          </cell>
          <cell r="D10349" t="str">
            <v>simple</v>
          </cell>
          <cell r="E10349" t="str">
            <v>Non-Miele Consumables</v>
          </cell>
          <cell r="F10349" t="str">
            <v>website_vac_room</v>
          </cell>
          <cell r="G10349" t="str">
            <v>Royal/DD Type U Bags 3/PK</v>
          </cell>
          <cell r="H10349" t="str">
            <v>Royal/DD Type U Bags 3/PK</v>
          </cell>
          <cell r="I10349" t="str">
            <v>Royal/DD Type U Bags 3/PK</v>
          </cell>
          <cell r="J10349">
            <v>6.95</v>
          </cell>
        </row>
        <row r="10350">
          <cell r="A10350" t="str">
            <v>VRSERV4010064S</v>
          </cell>
          <cell r="C10350" t="str">
            <v>Non-Miele Items</v>
          </cell>
          <cell r="D10350" t="str">
            <v>simple</v>
          </cell>
          <cell r="E10350" t="str">
            <v>Non-Miele Consumables</v>
          </cell>
          <cell r="F10350" t="str">
            <v>website_vac_room</v>
          </cell>
          <cell r="G10350" t="str">
            <v>Hoover S Orig. Bags STD 3/PK</v>
          </cell>
          <cell r="H10350" t="str">
            <v>Hoover S Orig. Bags STD 3/PK</v>
          </cell>
          <cell r="I10350" t="str">
            <v>Hoover S Orig. Bags STD 3/PK</v>
          </cell>
          <cell r="J10350">
            <v>6.95</v>
          </cell>
        </row>
        <row r="10351">
          <cell r="A10351" t="str">
            <v>VRSERV4010075Z</v>
          </cell>
          <cell r="C10351" t="str">
            <v>Non-Miele Items</v>
          </cell>
          <cell r="D10351" t="str">
            <v>simple</v>
          </cell>
          <cell r="E10351" t="str">
            <v>Non-Miele Consumables</v>
          </cell>
          <cell r="F10351" t="str">
            <v>website_vac_room</v>
          </cell>
          <cell r="G10351" t="str">
            <v>Hoover Z Orig Bags STD 3/PK</v>
          </cell>
          <cell r="H10351" t="str">
            <v>Hoover Z Orig Bags STD 3/PK</v>
          </cell>
          <cell r="I10351" t="str">
            <v>Hoover Z Orig Bags STD 3/PK</v>
          </cell>
          <cell r="J10351">
            <v>6.95</v>
          </cell>
        </row>
        <row r="10352">
          <cell r="A10352" t="str">
            <v>VRSERV4010100A</v>
          </cell>
          <cell r="C10352" t="str">
            <v>Non-Miele Items</v>
          </cell>
          <cell r="D10352" t="str">
            <v>simple</v>
          </cell>
          <cell r="E10352" t="str">
            <v>Non-Miele Consumables</v>
          </cell>
          <cell r="F10352" t="str">
            <v>website_vac_room</v>
          </cell>
          <cell r="G10352" t="str">
            <v>Hoover A Bags Allergen 3/PK</v>
          </cell>
          <cell r="H10352" t="str">
            <v>Hoover A Bags Allergen 3/PK</v>
          </cell>
          <cell r="I10352" t="str">
            <v>Hoover A Bags Allergen 3/PK</v>
          </cell>
          <cell r="J10352">
            <v>9.9499999999999993</v>
          </cell>
        </row>
        <row r="10353">
          <cell r="A10353" t="str">
            <v>VRSERV4010100Y</v>
          </cell>
          <cell r="C10353" t="str">
            <v>Non-Miele Items</v>
          </cell>
          <cell r="D10353" t="str">
            <v>simple</v>
          </cell>
          <cell r="E10353" t="str">
            <v>Non-Miele Consumables</v>
          </cell>
          <cell r="F10353" t="str">
            <v>website_vac_room</v>
          </cell>
          <cell r="G10353" t="str">
            <v>Hoover YorZ Bag Allergen 3/PK</v>
          </cell>
          <cell r="H10353" t="str">
            <v>Hoover YorZ Bag Allergen 3/PK</v>
          </cell>
          <cell r="I10353" t="str">
            <v>Hoover YorZ Bag Allergen 3/PK</v>
          </cell>
          <cell r="J10353">
            <v>12.95</v>
          </cell>
        </row>
        <row r="10354">
          <cell r="A10354" t="str">
            <v>VRSERV401011SR</v>
          </cell>
          <cell r="C10354" t="str">
            <v>Non-Miele Items</v>
          </cell>
          <cell r="D10354" t="str">
            <v>simple</v>
          </cell>
          <cell r="E10354" t="str">
            <v>Non-Miele Consumables</v>
          </cell>
          <cell r="F10354" t="str">
            <v>website_vac_room</v>
          </cell>
          <cell r="G10354" t="str">
            <v>Hoover SR Bags Allergen 3/PK</v>
          </cell>
          <cell r="H10354" t="str">
            <v>Hoover SR Bags Allergen 3/PK</v>
          </cell>
          <cell r="I10354" t="str">
            <v>Hoover SR Bags Allergen 3/PK</v>
          </cell>
          <cell r="J10354">
            <v>12.95</v>
          </cell>
        </row>
        <row r="10355">
          <cell r="A10355" t="str">
            <v>VRSERV401080W2</v>
          </cell>
          <cell r="C10355" t="str">
            <v>Non-Miele Items</v>
          </cell>
          <cell r="D10355" t="str">
            <v>simple</v>
          </cell>
          <cell r="E10355" t="str">
            <v>Non-Miele Consumables</v>
          </cell>
          <cell r="F10355" t="str">
            <v>website_vac_room</v>
          </cell>
          <cell r="G10355" t="str">
            <v>Hoover W2 Orig. Bags HEPA 2/PK</v>
          </cell>
          <cell r="H10355" t="str">
            <v>Hoover W2 Orig. Bags HEPA 2/PK</v>
          </cell>
          <cell r="I10355" t="str">
            <v>Hoover W2 Orig. Bags HEPA 2/PK</v>
          </cell>
          <cell r="J10355">
            <v>14.95</v>
          </cell>
        </row>
        <row r="10356">
          <cell r="A10356" t="str">
            <v>VRSERV43206-06S</v>
          </cell>
          <cell r="C10356" t="str">
            <v>Non-Miele Items</v>
          </cell>
          <cell r="D10356" t="str">
            <v>simple</v>
          </cell>
          <cell r="E10356" t="str">
            <v>Non-Miele Consumables</v>
          </cell>
          <cell r="F10356" t="str">
            <v>website_vac_room</v>
          </cell>
          <cell r="G10356" t="str">
            <v>Stain-X Spot/Stain 32oz Spray</v>
          </cell>
          <cell r="H10356" t="str">
            <v>Stain-X Spot/Stain 32oz Spray</v>
          </cell>
          <cell r="I10356" t="str">
            <v>Stain-X Spot/Stain 32oz Spray</v>
          </cell>
          <cell r="J10356">
            <v>12.95</v>
          </cell>
        </row>
        <row r="10357">
          <cell r="A10357" t="str">
            <v>VRSERV5093AM</v>
          </cell>
          <cell r="C10357" t="str">
            <v>Non-Miele Items</v>
          </cell>
          <cell r="D10357" t="str">
            <v>simple</v>
          </cell>
          <cell r="E10357" t="str">
            <v>Non-Miele Consumables</v>
          </cell>
          <cell r="F10357" t="str">
            <v>website_vac_room</v>
          </cell>
          <cell r="G10357" t="str">
            <v>SEBO X,C,G,370 Bags 10/PK</v>
          </cell>
          <cell r="H10357" t="str">
            <v>SEBO X,C,G,370 Bags 10/PK</v>
          </cell>
          <cell r="I10357" t="str">
            <v>SEBO X,C,G,370 Bags 10/PK</v>
          </cell>
          <cell r="J10357">
            <v>50.95</v>
          </cell>
        </row>
        <row r="10358">
          <cell r="A10358" t="str">
            <v>VRSERV52320C</v>
          </cell>
          <cell r="C10358" t="str">
            <v>Non-Miele Items</v>
          </cell>
          <cell r="D10358" t="str">
            <v>simple</v>
          </cell>
          <cell r="E10358" t="str">
            <v>Non-Miele Consumables</v>
          </cell>
          <cell r="F10358" t="str">
            <v>website_vac_room</v>
          </cell>
          <cell r="G10358" t="str">
            <v>Eureka Type F&amp;G Bags STD 3/PK</v>
          </cell>
          <cell r="H10358" t="str">
            <v>Eureka Type F&amp;G Bags STD 3/PK</v>
          </cell>
          <cell r="I10358" t="str">
            <v>Eureka Type F&amp;G Bags STD 3/PK</v>
          </cell>
          <cell r="J10358">
            <v>6.95</v>
          </cell>
        </row>
        <row r="10359">
          <cell r="A10359" t="str">
            <v>VRSERV60295</v>
          </cell>
          <cell r="C10359" t="str">
            <v>Non-Miele Items</v>
          </cell>
          <cell r="D10359" t="str">
            <v>simple</v>
          </cell>
          <cell r="E10359" t="str">
            <v>Non-Miele Consumables</v>
          </cell>
          <cell r="F10359" t="str">
            <v>website_vac_room</v>
          </cell>
          <cell r="G10359" t="str">
            <v>Eureka MM Original Bags 3/PK</v>
          </cell>
          <cell r="H10359" t="str">
            <v>Eureka MM Original Bags 3/PK</v>
          </cell>
          <cell r="I10359" t="str">
            <v>Eureka MM Original Bags 3/PK</v>
          </cell>
          <cell r="J10359">
            <v>5.95</v>
          </cell>
        </row>
        <row r="10360">
          <cell r="A10360" t="str">
            <v>VRSERV61115-12</v>
          </cell>
          <cell r="C10360" t="str">
            <v>Non-Miele Items</v>
          </cell>
          <cell r="D10360" t="str">
            <v>simple</v>
          </cell>
          <cell r="E10360" t="str">
            <v>Non-Miele Consumables</v>
          </cell>
          <cell r="F10360" t="str">
            <v>website_vac_room</v>
          </cell>
          <cell r="G10360" t="str">
            <v>Eureka RR Original Bags 3/PK</v>
          </cell>
          <cell r="H10360" t="str">
            <v>Eureka RR Original Bags 3/PK</v>
          </cell>
          <cell r="I10360" t="str">
            <v>Eureka RR Original Bags 3/PK</v>
          </cell>
          <cell r="J10360">
            <v>14.95</v>
          </cell>
        </row>
        <row r="10361">
          <cell r="A10361" t="str">
            <v>VRSERV61125</v>
          </cell>
          <cell r="C10361" t="str">
            <v>Non-Miele Items</v>
          </cell>
          <cell r="D10361" t="str">
            <v>simple</v>
          </cell>
          <cell r="E10361" t="str">
            <v>Non-Miele Consumables</v>
          </cell>
          <cell r="F10361" t="str">
            <v>website_vac_room</v>
          </cell>
          <cell r="G10361" t="str">
            <v>Eureka SL Org Bags STD 3/PK</v>
          </cell>
          <cell r="H10361" t="str">
            <v>Eureka SL Org Bags STD 3/PK</v>
          </cell>
          <cell r="I10361" t="str">
            <v>Eureka SL Org Bags STD 3/PK</v>
          </cell>
          <cell r="J10361">
            <v>7.95</v>
          </cell>
        </row>
        <row r="10362">
          <cell r="A10362" t="str">
            <v>VRSERV61230</v>
          </cell>
          <cell r="C10362" t="str">
            <v>Non-Miele Items</v>
          </cell>
          <cell r="D10362" t="str">
            <v>simple</v>
          </cell>
          <cell r="E10362" t="str">
            <v>Non-Miele Consumables</v>
          </cell>
          <cell r="F10362" t="str">
            <v>website_vac_room</v>
          </cell>
          <cell r="G10362" t="str">
            <v>Eureka OX Original Bags 3/PK</v>
          </cell>
          <cell r="H10362" t="str">
            <v>Eureka OX Original Bags 3/PK</v>
          </cell>
          <cell r="I10362" t="str">
            <v>Eureka OX Original Bags 3/PK</v>
          </cell>
          <cell r="J10362">
            <v>8.9499999999999993</v>
          </cell>
        </row>
        <row r="10363">
          <cell r="A10363" t="str">
            <v>VRSERV61555</v>
          </cell>
          <cell r="C10363" t="str">
            <v>Non-Miele Items</v>
          </cell>
          <cell r="D10363" t="str">
            <v>simple</v>
          </cell>
          <cell r="E10363" t="str">
            <v>Non-Miele Consumables</v>
          </cell>
          <cell r="F10363" t="str">
            <v>website_vac_room</v>
          </cell>
          <cell r="G10363" t="str">
            <v>Eureka T Org Bags STD 3/PK</v>
          </cell>
          <cell r="H10363" t="str">
            <v>Eureka T Org Bags STD 3/PK</v>
          </cell>
          <cell r="I10363" t="str">
            <v>Eureka T Org Bags STD 3/PK</v>
          </cell>
          <cell r="J10363">
            <v>5.95</v>
          </cell>
        </row>
        <row r="10364">
          <cell r="A10364" t="str">
            <v>VRSERV650</v>
          </cell>
          <cell r="C10364" t="str">
            <v>Non-Miele Items</v>
          </cell>
          <cell r="D10364" t="str">
            <v>simple</v>
          </cell>
          <cell r="E10364" t="str">
            <v>Non-Miele Consumables</v>
          </cell>
          <cell r="F10364" t="str">
            <v>website_vac_room</v>
          </cell>
          <cell r="G10364" t="str">
            <v>Shark Lift Away &amp; Pre-Filter</v>
          </cell>
          <cell r="H10364" t="str">
            <v>Shark Lift Away &amp; Pre-Filter</v>
          </cell>
          <cell r="I10364" t="str">
            <v>Shark Lift Away &amp; Pre-Filter</v>
          </cell>
          <cell r="J10364">
            <v>9.9499999999999993</v>
          </cell>
        </row>
        <row r="10365">
          <cell r="A10365" t="str">
            <v>VRSERV6629AM</v>
          </cell>
          <cell r="C10365" t="str">
            <v>Non-Miele Items</v>
          </cell>
          <cell r="D10365" t="str">
            <v>simple</v>
          </cell>
          <cell r="E10365" t="str">
            <v>Non-Miele Consumables</v>
          </cell>
          <cell r="F10365" t="str">
            <v>website_vac_room</v>
          </cell>
          <cell r="G10365" t="str">
            <v>SEBO K Canister Bags 8/PK</v>
          </cell>
          <cell r="H10365" t="str">
            <v>SEBO K Canister Bags 8/PK</v>
          </cell>
          <cell r="I10365" t="str">
            <v>SEBO K Canister Bags 8/PK</v>
          </cell>
          <cell r="J10365">
            <v>24.99</v>
          </cell>
        </row>
        <row r="10366">
          <cell r="A10366" t="str">
            <v>VRSERV7029ER</v>
          </cell>
          <cell r="C10366" t="str">
            <v>Non-Miele Items</v>
          </cell>
          <cell r="D10366" t="str">
            <v>simple</v>
          </cell>
          <cell r="E10366" t="str">
            <v>Non-Miele Consumables</v>
          </cell>
          <cell r="F10366" t="str">
            <v>website_vac_room</v>
          </cell>
          <cell r="G10366" t="str">
            <v>SEBO FELIX Cloth Bags 8/PK</v>
          </cell>
          <cell r="H10366" t="str">
            <v>SEBO FELIX Cloth Bags 8/PK</v>
          </cell>
          <cell r="I10366" t="str">
            <v>SEBO FELIX Cloth Bags 8/PK</v>
          </cell>
          <cell r="J10366">
            <v>24.99</v>
          </cell>
        </row>
        <row r="10367">
          <cell r="A10367" t="str">
            <v>VRSERV70730</v>
          </cell>
          <cell r="C10367" t="str">
            <v>Non-Miele Items</v>
          </cell>
          <cell r="D10367" t="str">
            <v>simple</v>
          </cell>
          <cell r="E10367" t="str">
            <v>Non-Miele Consumables</v>
          </cell>
          <cell r="F10367" t="str">
            <v>website_vac_room</v>
          </cell>
          <cell r="G10367" t="str">
            <v>Pliobond Adhesive, 1/2 Pint</v>
          </cell>
          <cell r="H10367" t="str">
            <v>Pliobond Adhesive, 1/2 Pint</v>
          </cell>
          <cell r="I10367" t="str">
            <v>Pliobond Adhesive, 1/2 Pint</v>
          </cell>
          <cell r="J10367">
            <v>9.85</v>
          </cell>
        </row>
        <row r="10368">
          <cell r="A10368" t="str">
            <v>VRSERV73206-06S</v>
          </cell>
          <cell r="C10368" t="str">
            <v>Non-Miele Items</v>
          </cell>
          <cell r="D10368" t="str">
            <v>simple</v>
          </cell>
          <cell r="E10368" t="str">
            <v>Non-Miele Consumables</v>
          </cell>
          <cell r="F10368" t="str">
            <v>website_vac_room</v>
          </cell>
          <cell r="G10368" t="str">
            <v>Stain-X Shampoo 32oz (QT)</v>
          </cell>
          <cell r="H10368" t="str">
            <v>Stain-X Shampoo 32oz (QT)</v>
          </cell>
          <cell r="I10368" t="str">
            <v>Stain-X Shampoo 32oz (QT)</v>
          </cell>
          <cell r="J10368">
            <v>12.99</v>
          </cell>
        </row>
        <row r="10369">
          <cell r="A10369" t="str">
            <v>VRSERV805FP</v>
          </cell>
          <cell r="C10369" t="str">
            <v>Non-Miele Items</v>
          </cell>
          <cell r="D10369" t="str">
            <v>simple</v>
          </cell>
          <cell r="E10369" t="str">
            <v>Non-Miele Consumables</v>
          </cell>
          <cell r="F10369" t="str">
            <v>website_vac_room</v>
          </cell>
          <cell r="G10369" t="str">
            <v>LUX CAN Bags 4-PLY 12/PK</v>
          </cell>
          <cell r="H10369" t="str">
            <v>LUX CAN Bags 4-PLY 12/PK</v>
          </cell>
          <cell r="I10369" t="str">
            <v>LUX CAN Bags 4-PLY 12/PK</v>
          </cell>
          <cell r="J10369">
            <v>12.95</v>
          </cell>
        </row>
        <row r="10370">
          <cell r="A10370" t="str">
            <v>VRSERV902</v>
          </cell>
          <cell r="C10370" t="str">
            <v>Non-Miele Items</v>
          </cell>
          <cell r="D10370" t="str">
            <v>simple</v>
          </cell>
          <cell r="E10370" t="str">
            <v>Non-Miele Consumables</v>
          </cell>
          <cell r="F10370" t="str">
            <v>website_vac_room</v>
          </cell>
          <cell r="G10370" t="str">
            <v>LUX LE-2100 After Filter 2/PK</v>
          </cell>
          <cell r="H10370" t="str">
            <v>LUX LE-2100 After Filter 2/PK</v>
          </cell>
          <cell r="I10370" t="str">
            <v>LUX LE-2100 After Filter 2/PK</v>
          </cell>
          <cell r="J10370">
            <v>5.95</v>
          </cell>
        </row>
        <row r="10371">
          <cell r="A10371" t="str">
            <v>VRSERV909</v>
          </cell>
          <cell r="C10371" t="str">
            <v>Non-Miele Items</v>
          </cell>
          <cell r="D10371" t="str">
            <v>simple</v>
          </cell>
          <cell r="E10371" t="str">
            <v>Non-Miele Consumables</v>
          </cell>
          <cell r="F10371" t="str">
            <v>website_vac_room</v>
          </cell>
          <cell r="G10371" t="str">
            <v>KENMORE CF-1 Filter 2PK 86883</v>
          </cell>
          <cell r="H10371" t="str">
            <v>KENMORE CF-1 Filter 2PK 86883</v>
          </cell>
          <cell r="I10371" t="str">
            <v>KENMORE CF-1 Filter 2PK 86883</v>
          </cell>
          <cell r="J10371">
            <v>6.95</v>
          </cell>
        </row>
        <row r="10372">
          <cell r="A10372" t="str">
            <v>VRSERV914</v>
          </cell>
          <cell r="C10372" t="str">
            <v>Non-Miele Items</v>
          </cell>
          <cell r="D10372" t="str">
            <v>simple</v>
          </cell>
          <cell r="E10372" t="str">
            <v>Non-Miele Consumables</v>
          </cell>
          <cell r="F10372" t="str">
            <v>website_vac_room</v>
          </cell>
          <cell r="G10372" t="str">
            <v>HOOVER W/T Filter 4 Layer</v>
          </cell>
          <cell r="H10372" t="str">
            <v>HOOVER W/T Filter 4 Layer</v>
          </cell>
          <cell r="I10372" t="str">
            <v>HOOVER W/T Filter 4 Layer</v>
          </cell>
          <cell r="J10372">
            <v>5.95</v>
          </cell>
        </row>
        <row r="10373">
          <cell r="A10373" t="str">
            <v>VRSERV918</v>
          </cell>
          <cell r="C10373" t="str">
            <v>Non-Miele Items</v>
          </cell>
          <cell r="D10373" t="str">
            <v>simple</v>
          </cell>
          <cell r="E10373" t="str">
            <v>Non-Miele Consumables</v>
          </cell>
          <cell r="F10373" t="str">
            <v>website_vac_room</v>
          </cell>
          <cell r="G10373" t="str">
            <v>HOOVER S/P HEPA Filter U6425</v>
          </cell>
          <cell r="H10373" t="str">
            <v>HOOVER S/P HEPA Filter U6425</v>
          </cell>
          <cell r="I10373" t="str">
            <v>HOOVER S/P HEPA Filter U6425</v>
          </cell>
          <cell r="J10373">
            <v>10.95</v>
          </cell>
        </row>
        <row r="10374">
          <cell r="A10374" t="str">
            <v>VRSERV921</v>
          </cell>
          <cell r="C10374" t="str">
            <v>Non-Miele Items</v>
          </cell>
          <cell r="D10374" t="str">
            <v>simple</v>
          </cell>
          <cell r="E10374" t="str">
            <v>Non-Miele Consumables</v>
          </cell>
          <cell r="F10374" t="str">
            <v>website_vac_room</v>
          </cell>
          <cell r="G10374" t="str">
            <v>BISSELL 7/9/16 HEPA Filter</v>
          </cell>
          <cell r="H10374" t="str">
            <v>BISSELL 7/9/16 HEPA Filter</v>
          </cell>
          <cell r="I10374" t="str">
            <v>BISSELL 7/9/16 HEPA Filter</v>
          </cell>
          <cell r="J10374">
            <v>12.95</v>
          </cell>
        </row>
        <row r="10375">
          <cell r="A10375" t="str">
            <v>VRSERV922</v>
          </cell>
          <cell r="C10375" t="str">
            <v>Non-Miele Items</v>
          </cell>
          <cell r="D10375" t="str">
            <v>simple</v>
          </cell>
          <cell r="E10375" t="str">
            <v>Non-Miele Consumables</v>
          </cell>
          <cell r="F10375" t="str">
            <v>website_vac_room</v>
          </cell>
          <cell r="G10375" t="str">
            <v>EUREKA DCF3 Envirocare Filter</v>
          </cell>
          <cell r="H10375" t="str">
            <v>EUREKA DCF3 Envirocare Filter</v>
          </cell>
          <cell r="I10375" t="str">
            <v>EUREKA DCF3 Envirocare Filter</v>
          </cell>
          <cell r="J10375">
            <v>12.95</v>
          </cell>
        </row>
        <row r="10376">
          <cell r="A10376" t="str">
            <v>VRSERV923</v>
          </cell>
          <cell r="C10376" t="str">
            <v>Non-Miele Items</v>
          </cell>
          <cell r="D10376" t="str">
            <v>simple</v>
          </cell>
          <cell r="E10376" t="str">
            <v>Non-Miele Consumables</v>
          </cell>
          <cell r="F10376" t="str">
            <v>website_vac_room</v>
          </cell>
          <cell r="G10376" t="str">
            <v>HOOVER W/T Twin Chamber Filter</v>
          </cell>
          <cell r="H10376" t="str">
            <v>HOOVER W/T Twin Chamber Filter</v>
          </cell>
          <cell r="I10376" t="str">
            <v>HOOVER W/T Twin Chamber Filter</v>
          </cell>
          <cell r="J10376">
            <v>14.95</v>
          </cell>
        </row>
        <row r="10377">
          <cell r="A10377" t="str">
            <v>VRSERV924</v>
          </cell>
          <cell r="C10377" t="str">
            <v>Non-Miele Items</v>
          </cell>
          <cell r="D10377" t="str">
            <v>simple</v>
          </cell>
          <cell r="E10377" t="str">
            <v>Non-Miele Consumables</v>
          </cell>
          <cell r="F10377" t="str">
            <v>website_vac_room</v>
          </cell>
          <cell r="G10377" t="str">
            <v>HOOVER Foldaway&amp;Turbopw Filter</v>
          </cell>
          <cell r="H10377" t="str">
            <v>HOOVER Foldaway&amp;Turbopw Filter</v>
          </cell>
          <cell r="I10377" t="str">
            <v>HOOVER Foldaway&amp;Turbopw Filter</v>
          </cell>
          <cell r="J10377">
            <v>10.95</v>
          </cell>
        </row>
        <row r="10378">
          <cell r="A10378" t="str">
            <v>VRSERV925</v>
          </cell>
          <cell r="C10378" t="str">
            <v>Non-Miele Items</v>
          </cell>
          <cell r="D10378" t="str">
            <v>simple</v>
          </cell>
          <cell r="E10378" t="str">
            <v>Non-Miele Consumables</v>
          </cell>
          <cell r="F10378" t="str">
            <v>website_vac_room</v>
          </cell>
          <cell r="G10378" t="str">
            <v>HOOVER Bagless Filter 59134033</v>
          </cell>
          <cell r="H10378" t="str">
            <v>HOOVER Bagless Filter 59134033</v>
          </cell>
          <cell r="I10378" t="str">
            <v>HOOVER Bagless Filter 59134033</v>
          </cell>
          <cell r="J10378">
            <v>14.95</v>
          </cell>
        </row>
        <row r="10379">
          <cell r="A10379" t="str">
            <v>VRSERV926</v>
          </cell>
          <cell r="C10379" t="str">
            <v>Non-Miele Items</v>
          </cell>
          <cell r="D10379" t="str">
            <v>simple</v>
          </cell>
          <cell r="E10379" t="str">
            <v>Non-Miele Consumables</v>
          </cell>
          <cell r="F10379" t="str">
            <v>website_vac_room</v>
          </cell>
          <cell r="G10379" t="str">
            <v>EUREKA HF9 HEPA Filter REPL</v>
          </cell>
          <cell r="H10379" t="str">
            <v>EUREKA HF9 HEPA Filter REPL</v>
          </cell>
          <cell r="I10379" t="str">
            <v>EUREKA HF9 HEPA Filter REPL</v>
          </cell>
          <cell r="J10379">
            <v>15.95</v>
          </cell>
        </row>
        <row r="10380">
          <cell r="A10380" t="str">
            <v>VRSERV927</v>
          </cell>
          <cell r="C10380" t="str">
            <v>Non-Miele Items</v>
          </cell>
          <cell r="D10380" t="str">
            <v>simple</v>
          </cell>
          <cell r="E10380" t="str">
            <v>Non-Miele Consumables</v>
          </cell>
          <cell r="F10380" t="str">
            <v>website_vac_room</v>
          </cell>
          <cell r="G10380" t="str">
            <v>EUREKA DCF1 DCF4 DCF18 Filter</v>
          </cell>
          <cell r="H10380" t="str">
            <v>EUREKA DCF1 DCF4 DCF18 Filter</v>
          </cell>
          <cell r="I10380" t="str">
            <v>EUREKA DCF1 DCF4 DCF18 Filter</v>
          </cell>
          <cell r="J10380">
            <v>16.95</v>
          </cell>
        </row>
        <row r="10381">
          <cell r="A10381" t="str">
            <v>VRSERV928</v>
          </cell>
          <cell r="C10381" t="str">
            <v>Non-Miele Items</v>
          </cell>
          <cell r="D10381" t="str">
            <v>simple</v>
          </cell>
          <cell r="E10381" t="str">
            <v>Non-Miele Consumables</v>
          </cell>
          <cell r="F10381" t="str">
            <v>website_vac_room</v>
          </cell>
          <cell r="G10381" t="str">
            <v>ROYAL/DD F1 Filter REPL</v>
          </cell>
          <cell r="H10381" t="str">
            <v>ROYAL/DD F1 Filter REPL</v>
          </cell>
          <cell r="I10381" t="str">
            <v>ROYAL/DD F1 Filter REPL</v>
          </cell>
          <cell r="J10381">
            <v>19.95</v>
          </cell>
        </row>
        <row r="10382">
          <cell r="A10382" t="str">
            <v>VRSERV929</v>
          </cell>
          <cell r="C10382" t="str">
            <v>Non-Miele Items</v>
          </cell>
          <cell r="D10382" t="str">
            <v>simple</v>
          </cell>
          <cell r="E10382" t="str">
            <v>Non-Miele Consumables</v>
          </cell>
          <cell r="F10382" t="str">
            <v>website_vac_room</v>
          </cell>
          <cell r="G10382" t="str">
            <v>ROYAL/DD F2 HEPA Filter REPL</v>
          </cell>
          <cell r="H10382" t="str">
            <v>ROYAL/DD F2 HEPA Filter REPL</v>
          </cell>
          <cell r="I10382" t="str">
            <v>ROYAL/DD F2 HEPA Filter REPL</v>
          </cell>
          <cell r="J10382">
            <v>14.95</v>
          </cell>
        </row>
        <row r="10383">
          <cell r="A10383" t="str">
            <v>VRSERV930</v>
          </cell>
          <cell r="C10383" t="str">
            <v>Non-Miele Items</v>
          </cell>
          <cell r="D10383" t="str">
            <v>simple</v>
          </cell>
          <cell r="E10383" t="str">
            <v>Non-Miele Consumables</v>
          </cell>
          <cell r="F10383" t="str">
            <v>website_vac_room</v>
          </cell>
          <cell r="G10383" t="str">
            <v>EUREKA/Electrolux H12 Filter</v>
          </cell>
          <cell r="H10383" t="str">
            <v>EUREKA/Electrolux H12 Filter</v>
          </cell>
          <cell r="I10383" t="str">
            <v>EUREKA/Electrolux H12 Filter</v>
          </cell>
          <cell r="J10383">
            <v>24.95</v>
          </cell>
        </row>
        <row r="10384">
          <cell r="A10384" t="str">
            <v>VRSERV93206-06S</v>
          </cell>
          <cell r="C10384" t="str">
            <v>Non-Miele Items</v>
          </cell>
          <cell r="D10384" t="str">
            <v>simple</v>
          </cell>
          <cell r="E10384" t="str">
            <v>Non-Miele Consumables</v>
          </cell>
          <cell r="F10384" t="str">
            <v>website_vac_room</v>
          </cell>
          <cell r="G10384" t="str">
            <v>Stain-X HI Shampoo 32oz (QT)</v>
          </cell>
          <cell r="H10384" t="str">
            <v>Stain-X HI Shampoo 32oz (QT)</v>
          </cell>
          <cell r="I10384" t="str">
            <v>Stain-X HI Shampoo 32oz (QT)</v>
          </cell>
          <cell r="J10384">
            <v>12.95</v>
          </cell>
        </row>
        <row r="10385">
          <cell r="A10385" t="str">
            <v>VRSERV937</v>
          </cell>
          <cell r="C10385" t="str">
            <v>Non-Miele Items</v>
          </cell>
          <cell r="D10385" t="str">
            <v>simple</v>
          </cell>
          <cell r="E10385" t="str">
            <v>Non-Miele Consumables</v>
          </cell>
          <cell r="F10385" t="str">
            <v>website_vac_room</v>
          </cell>
          <cell r="G10385" t="str">
            <v>EUREKA HF1 HEPA Filter Repl</v>
          </cell>
          <cell r="H10385" t="str">
            <v>EUREKA HF1 HEPA Filter Repl</v>
          </cell>
          <cell r="I10385" t="str">
            <v>EUREKA HF1 HEPA Filter Repl</v>
          </cell>
          <cell r="J10385">
            <v>19.95</v>
          </cell>
        </row>
        <row r="10386">
          <cell r="A10386" t="str">
            <v>VRSERV938</v>
          </cell>
          <cell r="C10386" t="str">
            <v>Non-Miele Items</v>
          </cell>
          <cell r="D10386" t="str">
            <v>simple</v>
          </cell>
          <cell r="E10386" t="str">
            <v>Non-Miele Consumables</v>
          </cell>
          <cell r="F10386" t="str">
            <v>website_vac_room</v>
          </cell>
          <cell r="G10386" t="str">
            <v>EUREKA HF2 HEPA Filter Repl</v>
          </cell>
          <cell r="H10386" t="str">
            <v>EUREKA HF2 HEPA Filter Repl</v>
          </cell>
          <cell r="I10386" t="str">
            <v>EUREKA HF2 HEPA Filter Repl</v>
          </cell>
          <cell r="J10386">
            <v>19.95</v>
          </cell>
        </row>
        <row r="10387">
          <cell r="A10387" t="str">
            <v>VRSERV943</v>
          </cell>
          <cell r="C10387" t="str">
            <v>Non-Miele Items</v>
          </cell>
          <cell r="D10387" t="str">
            <v>simple</v>
          </cell>
          <cell r="E10387" t="str">
            <v>Non-Miele Consumables</v>
          </cell>
          <cell r="F10387" t="str">
            <v>website_vac_room</v>
          </cell>
          <cell r="G10387" t="str">
            <v>EUREKA HF5 HEPA Filter Repl</v>
          </cell>
          <cell r="H10387" t="str">
            <v>EUREKA HF5 HEPA Filter Repl</v>
          </cell>
          <cell r="I10387" t="str">
            <v>EUREKA HF5 HEPA Filter Repl</v>
          </cell>
          <cell r="J10387">
            <v>19.95</v>
          </cell>
        </row>
        <row r="10388">
          <cell r="A10388" t="str">
            <v>VRSERV944</v>
          </cell>
          <cell r="C10388" t="str">
            <v>Non-Miele Items</v>
          </cell>
          <cell r="D10388" t="str">
            <v>simple</v>
          </cell>
          <cell r="E10388" t="str">
            <v>Non-Miele Consumables</v>
          </cell>
          <cell r="F10388" t="str">
            <v>website_vac_room</v>
          </cell>
          <cell r="G10388" t="str">
            <v>EUREKA DCF2 HEPA Filter Repl</v>
          </cell>
          <cell r="H10388" t="str">
            <v>EUREKA DCF2 HEPA Filter Repl</v>
          </cell>
          <cell r="I10388" t="str">
            <v>EUREKA DCF2 HEPA Filter Repl</v>
          </cell>
          <cell r="J10388">
            <v>19.95</v>
          </cell>
        </row>
        <row r="10389">
          <cell r="A10389" t="str">
            <v>VRSERV945</v>
          </cell>
          <cell r="C10389" t="str">
            <v>Non-Miele Items</v>
          </cell>
          <cell r="D10389" t="str">
            <v>simple</v>
          </cell>
          <cell r="E10389" t="str">
            <v>Non-Miele Consumables</v>
          </cell>
          <cell r="F10389" t="str">
            <v>website_vac_room</v>
          </cell>
          <cell r="G10389" t="str">
            <v>BISSELL 8/14 HEPA Filter 3091</v>
          </cell>
          <cell r="H10389" t="str">
            <v>BISSELL 8/14 HEPA Filter 3091</v>
          </cell>
          <cell r="I10389" t="str">
            <v>BISSELL 8/14 HEPA Filter 3091</v>
          </cell>
          <cell r="J10389">
            <v>14.95</v>
          </cell>
        </row>
        <row r="10390">
          <cell r="A10390" t="str">
            <v>VRSERV946</v>
          </cell>
          <cell r="C10390" t="str">
            <v>Non-Miele Items</v>
          </cell>
          <cell r="D10390" t="str">
            <v>simple</v>
          </cell>
          <cell r="E10390" t="str">
            <v>Non-Miele Consumables</v>
          </cell>
          <cell r="F10390" t="str">
            <v>website_vac_room</v>
          </cell>
          <cell r="G10390" t="str">
            <v>EUREKA DCF14/DCF10 HEPA Filter</v>
          </cell>
          <cell r="H10390" t="str">
            <v>EUREKA DCF14/DCF10 HEPA Filter</v>
          </cell>
          <cell r="I10390" t="str">
            <v>EUREKA DCF14/DCF10 HEPA Filter</v>
          </cell>
          <cell r="J10390">
            <v>14.95</v>
          </cell>
        </row>
        <row r="10391">
          <cell r="A10391" t="str">
            <v>VRSERV953</v>
          </cell>
          <cell r="C10391" t="str">
            <v>Non-Miele Items</v>
          </cell>
          <cell r="D10391" t="str">
            <v>simple</v>
          </cell>
          <cell r="E10391" t="str">
            <v>Non-Miele Consumables</v>
          </cell>
          <cell r="F10391" t="str">
            <v>website_vac_room</v>
          </cell>
          <cell r="G10391" t="str">
            <v>ROYAL/DD F22 F26 Filter REPL</v>
          </cell>
          <cell r="H10391" t="str">
            <v>ROYAL/DD F22 F26 Filter REPL</v>
          </cell>
          <cell r="I10391" t="str">
            <v>ROYAL/DD F22 F26 Filter REPL</v>
          </cell>
          <cell r="J10391">
            <v>14.95</v>
          </cell>
        </row>
        <row r="10392">
          <cell r="A10392" t="str">
            <v>VRSERV960</v>
          </cell>
          <cell r="C10392" t="str">
            <v>Non-Miele Items</v>
          </cell>
          <cell r="D10392" t="str">
            <v>simple</v>
          </cell>
          <cell r="E10392" t="str">
            <v>Non-Miele Consumables</v>
          </cell>
          <cell r="F10392" t="str">
            <v>website_vac_room</v>
          </cell>
          <cell r="G10392" t="str">
            <v>EUREKA DCF21 Filter REPL Envir</v>
          </cell>
          <cell r="H10392" t="str">
            <v>EUREKA DCF21 Filter REPL Envir</v>
          </cell>
          <cell r="I10392" t="str">
            <v>EUREKA DCF21 Filter REPL Envir</v>
          </cell>
          <cell r="J10392">
            <v>14.95</v>
          </cell>
        </row>
        <row r="10393">
          <cell r="A10393" t="str">
            <v>VRSERV972</v>
          </cell>
          <cell r="C10393" t="str">
            <v>Non-Miele Items</v>
          </cell>
          <cell r="D10393" t="str">
            <v>simple</v>
          </cell>
          <cell r="E10393" t="str">
            <v>Non-Miele Consumables</v>
          </cell>
          <cell r="F10393" t="str">
            <v>website_vac_room</v>
          </cell>
          <cell r="G10393" t="str">
            <v>DYSON DC07 Pre-Motor Filter</v>
          </cell>
          <cell r="H10393" t="str">
            <v>DYSON DC07 Pre-Motor Filter</v>
          </cell>
          <cell r="I10393" t="str">
            <v>DYSON DC07 Pre-Motor Filter</v>
          </cell>
          <cell r="J10393">
            <v>14.95</v>
          </cell>
        </row>
        <row r="10394">
          <cell r="A10394" t="str">
            <v>VRSERV973</v>
          </cell>
          <cell r="C10394" t="str">
            <v>Non-Miele Items</v>
          </cell>
          <cell r="D10394" t="str">
            <v>simple</v>
          </cell>
          <cell r="E10394" t="str">
            <v>Non-Miele Consumables</v>
          </cell>
          <cell r="F10394" t="str">
            <v>website_vac_room</v>
          </cell>
          <cell r="G10394" t="str">
            <v>HOOVER Rewind D/C Filter 1/PK</v>
          </cell>
          <cell r="H10394" t="str">
            <v>HOOVER Rewind D/C Filter 1/PK</v>
          </cell>
          <cell r="I10394" t="str">
            <v>HOOVER Rewind D/C Filter 1/PK</v>
          </cell>
          <cell r="J10394">
            <v>19.95</v>
          </cell>
        </row>
        <row r="10395">
          <cell r="A10395" t="str">
            <v>VRSERV974</v>
          </cell>
          <cell r="C10395" t="str">
            <v>Non-Miele Items</v>
          </cell>
          <cell r="D10395" t="str">
            <v>simple</v>
          </cell>
          <cell r="E10395" t="str">
            <v>Non-Miele Consumables</v>
          </cell>
          <cell r="F10395" t="str">
            <v>website_vac_room</v>
          </cell>
          <cell r="G10395" t="str">
            <v>DYSON DC17 Pre Motor Filter</v>
          </cell>
          <cell r="H10395" t="str">
            <v>DYSON DC17 Pre Motor Filter</v>
          </cell>
          <cell r="I10395" t="str">
            <v>DYSON DC17 Pre Motor Filter</v>
          </cell>
          <cell r="J10395">
            <v>14.95</v>
          </cell>
        </row>
        <row r="10396">
          <cell r="A10396" t="str">
            <v>VRSERV975</v>
          </cell>
          <cell r="C10396" t="str">
            <v>Non-Miele Items</v>
          </cell>
          <cell r="D10396" t="str">
            <v>simple</v>
          </cell>
          <cell r="E10396" t="str">
            <v>Non-Miele Consumables</v>
          </cell>
          <cell r="F10396" t="str">
            <v>website_vac_room</v>
          </cell>
          <cell r="G10396" t="str">
            <v>DYSON DC07/DC14 HEPA Filter</v>
          </cell>
          <cell r="H10396" t="str">
            <v>DYSON DC07/DC14 HEPA Filter</v>
          </cell>
          <cell r="I10396" t="str">
            <v>DYSON DC07/DC14 HEPA Filter</v>
          </cell>
          <cell r="J10396">
            <v>14.95</v>
          </cell>
        </row>
        <row r="10397">
          <cell r="A10397" t="str">
            <v>VRSERV976</v>
          </cell>
          <cell r="C10397" t="str">
            <v>Non-Miele Items</v>
          </cell>
          <cell r="D10397" t="str">
            <v>simple</v>
          </cell>
          <cell r="E10397" t="str">
            <v>Non-Miele Consumables</v>
          </cell>
          <cell r="F10397" t="str">
            <v>website_vac_room</v>
          </cell>
          <cell r="G10397" t="str">
            <v>KENMORE EF-1 HEPA Filter 86889</v>
          </cell>
          <cell r="H10397" t="str">
            <v>KENMORE EF-1 HEPA Filter 86889</v>
          </cell>
          <cell r="I10397" t="str">
            <v>KENMORE EF-1 HEPA Filter 86889</v>
          </cell>
          <cell r="J10397">
            <v>14.95</v>
          </cell>
        </row>
        <row r="10398">
          <cell r="A10398" t="str">
            <v>VRSERV977</v>
          </cell>
          <cell r="C10398" t="str">
            <v>Non-Miele Items</v>
          </cell>
          <cell r="D10398" t="str">
            <v>simple</v>
          </cell>
          <cell r="E10398" t="str">
            <v>Non-Miele Consumables</v>
          </cell>
          <cell r="F10398" t="str">
            <v>website_vac_room</v>
          </cell>
          <cell r="G10398" t="str">
            <v>KENMORE EF02 HEPA Filter 86880</v>
          </cell>
          <cell r="H10398" t="str">
            <v>KENMORE EF02 HEPA Filter 86880</v>
          </cell>
          <cell r="I10398" t="str">
            <v>KENMORE EF02 HEPA Filter 86880</v>
          </cell>
          <cell r="J10398">
            <v>9.9499999999999993</v>
          </cell>
        </row>
        <row r="10399">
          <cell r="A10399" t="str">
            <v>VRSERV978</v>
          </cell>
          <cell r="C10399" t="str">
            <v>Non-Miele Items</v>
          </cell>
          <cell r="D10399" t="str">
            <v>simple</v>
          </cell>
          <cell r="E10399" t="str">
            <v>Non-Miele Consumables</v>
          </cell>
          <cell r="F10399" t="str">
            <v>website_vac_room</v>
          </cell>
          <cell r="G10399" t="str">
            <v>DYSON DC25 HEPA Filter (REPL)</v>
          </cell>
          <cell r="H10399" t="str">
            <v>DYSON DC25 HEPA Filter (REPL)</v>
          </cell>
          <cell r="I10399" t="str">
            <v>DYSON DC25 HEPA Filter (REPL)</v>
          </cell>
          <cell r="J10399">
            <v>24.95</v>
          </cell>
        </row>
        <row r="10400">
          <cell r="A10400" t="str">
            <v>VRSERV980</v>
          </cell>
          <cell r="C10400" t="str">
            <v>Non-Miele Items</v>
          </cell>
          <cell r="D10400" t="str">
            <v>simple</v>
          </cell>
          <cell r="E10400" t="str">
            <v>Non-Miele Consumables</v>
          </cell>
          <cell r="F10400" t="str">
            <v>website_vac_room</v>
          </cell>
          <cell r="G10400" t="str">
            <v>ROYAl/DD F15 HEPA Filter REPL</v>
          </cell>
          <cell r="H10400" t="str">
            <v>ROYAl/DD F15 HEPA Filter REPL</v>
          </cell>
          <cell r="I10400" t="str">
            <v>ROYAl/DD F15 HEPA Filter REPL</v>
          </cell>
          <cell r="J10400">
            <v>9.9499999999999993</v>
          </cell>
        </row>
        <row r="10401">
          <cell r="A10401" t="str">
            <v>VRSERV990</v>
          </cell>
          <cell r="C10401" t="str">
            <v>Non-Miele Items</v>
          </cell>
          <cell r="D10401" t="str">
            <v>simple</v>
          </cell>
          <cell r="E10401" t="str">
            <v>Non-Miele Consumables</v>
          </cell>
          <cell r="F10401" t="str">
            <v>website_vac_room</v>
          </cell>
          <cell r="G10401" t="str">
            <v>DYSON DC25 Pre Motor Filter</v>
          </cell>
          <cell r="H10401" t="str">
            <v>DYSON DC25 Pre Motor Filter</v>
          </cell>
          <cell r="I10401" t="str">
            <v>DYSON DC25 Pre Motor Filter</v>
          </cell>
          <cell r="J10401">
            <v>14.95</v>
          </cell>
        </row>
        <row r="10402">
          <cell r="A10402" t="str">
            <v>VRSERV991</v>
          </cell>
          <cell r="C10402" t="str">
            <v>Non-Miele Items</v>
          </cell>
          <cell r="D10402" t="str">
            <v>simple</v>
          </cell>
          <cell r="E10402" t="str">
            <v>Non-Miele Consumables</v>
          </cell>
          <cell r="F10402" t="str">
            <v>website_vac_room</v>
          </cell>
          <cell r="G10402" t="str">
            <v>DYSON DC18 Pre-Motor Filter</v>
          </cell>
          <cell r="H10402" t="str">
            <v>DYSON DC18 Pre-Motor Filter</v>
          </cell>
          <cell r="I10402" t="str">
            <v>DYSON DC18 Pre-Motor Filter</v>
          </cell>
          <cell r="J10402">
            <v>14.95</v>
          </cell>
        </row>
        <row r="10403">
          <cell r="A10403" t="str">
            <v>VRSERV992</v>
          </cell>
          <cell r="C10403" t="str">
            <v>Non-Miele Items</v>
          </cell>
          <cell r="D10403" t="str">
            <v>simple</v>
          </cell>
          <cell r="E10403" t="str">
            <v>Non-Miele Consumables</v>
          </cell>
          <cell r="F10403" t="str">
            <v>website_vac_room</v>
          </cell>
          <cell r="G10403" t="str">
            <v>DYSON DC24 Pre Motor Filter</v>
          </cell>
          <cell r="H10403" t="str">
            <v>DYSON DC24 Pre Motor Filter</v>
          </cell>
          <cell r="I10403" t="str">
            <v>DYSON DC24 Pre Motor Filter</v>
          </cell>
          <cell r="J10403">
            <v>14.95</v>
          </cell>
        </row>
        <row r="10404">
          <cell r="A10404" t="str">
            <v>VRSERV993</v>
          </cell>
          <cell r="C10404" t="str">
            <v>Non-Miele Items</v>
          </cell>
          <cell r="D10404" t="str">
            <v>simple</v>
          </cell>
          <cell r="E10404" t="str">
            <v>Non-Miele Consumables</v>
          </cell>
          <cell r="F10404" t="str">
            <v>website_vac_room</v>
          </cell>
          <cell r="G10404" t="str">
            <v>DYSON DCO5 DC14 DC15 PREFilter</v>
          </cell>
          <cell r="H10404" t="str">
            <v>DYSON DCO5 DC14 DC15 PREFilter</v>
          </cell>
          <cell r="I10404" t="str">
            <v>DYSON DCO5 DC14 DC15 PREFilter</v>
          </cell>
          <cell r="J10404">
            <v>14.95</v>
          </cell>
        </row>
        <row r="10405">
          <cell r="A10405" t="str">
            <v>VRSERV994</v>
          </cell>
          <cell r="C10405" t="str">
            <v>Non-Miele Items</v>
          </cell>
          <cell r="D10405" t="str">
            <v>simple</v>
          </cell>
          <cell r="E10405" t="str">
            <v>Non-Miele Consumables</v>
          </cell>
          <cell r="F10405" t="str">
            <v>website_vac_room</v>
          </cell>
          <cell r="G10405" t="str">
            <v>DYSON DC17 HEPA Post Filter</v>
          </cell>
          <cell r="H10405" t="str">
            <v>DYSON DC17 HEPA Post Filter</v>
          </cell>
          <cell r="I10405" t="str">
            <v>DYSON DC17 HEPA Post Filter</v>
          </cell>
          <cell r="J10405">
            <v>19.95</v>
          </cell>
        </row>
        <row r="10406">
          <cell r="A10406" t="str">
            <v>VRSERVC15-12</v>
          </cell>
          <cell r="C10406" t="str">
            <v>Non-Miele Items</v>
          </cell>
          <cell r="D10406" t="str">
            <v>simple</v>
          </cell>
          <cell r="E10406" t="str">
            <v>Non-Miele Consumables</v>
          </cell>
          <cell r="F10406" t="str">
            <v>website_vac_room</v>
          </cell>
          <cell r="G10406" t="str">
            <v>RICCAR 8000 Bags 12/PK</v>
          </cell>
          <cell r="H10406" t="str">
            <v>RICCAR 8000 Bags 12/PK</v>
          </cell>
          <cell r="I10406" t="str">
            <v>RICCAR 8000 Bags 12/PK</v>
          </cell>
          <cell r="J10406">
            <v>39.950000000000003</v>
          </cell>
        </row>
        <row r="10407">
          <cell r="A10407" t="str">
            <v>VRSERVC18-6</v>
          </cell>
          <cell r="C10407" t="str">
            <v>Non-Miele Items</v>
          </cell>
          <cell r="D10407" t="str">
            <v>simple</v>
          </cell>
          <cell r="E10407" t="str">
            <v>Non-Miele Consumables</v>
          </cell>
          <cell r="F10407" t="str">
            <v>website_vac_room</v>
          </cell>
          <cell r="G10407" t="str">
            <v>RICCAR 1400 &amp; 1500 Bags 6/PK</v>
          </cell>
          <cell r="H10407" t="str">
            <v>RICCAR 1400 &amp; 1500 Bags 6/PK</v>
          </cell>
          <cell r="I10407" t="str">
            <v>RICCAR 1400 &amp; 1500 Bags 6/PK</v>
          </cell>
          <cell r="J10407">
            <v>19.95</v>
          </cell>
        </row>
        <row r="10408">
          <cell r="A10408" t="str">
            <v>VRSERVCCPK8DW</v>
          </cell>
          <cell r="C10408" t="str">
            <v>Non-Miele Items</v>
          </cell>
          <cell r="D10408" t="str">
            <v>simple</v>
          </cell>
          <cell r="E10408" t="str">
            <v>Non-Miele Consumables</v>
          </cell>
          <cell r="F10408" t="str">
            <v>website_vac_room</v>
          </cell>
          <cell r="G10408" t="str">
            <v>Oreck Bags Hypo Green 8/PK</v>
          </cell>
          <cell r="H10408" t="str">
            <v>Oreck Bags Hypo Green 8/PK</v>
          </cell>
          <cell r="I10408" t="str">
            <v>Oreck Bags Hypo Green 8/PK</v>
          </cell>
          <cell r="J10408">
            <v>19.95</v>
          </cell>
        </row>
        <row r="10409">
          <cell r="A10409" t="str">
            <v>VRSERVEL200F-4</v>
          </cell>
          <cell r="C10409" t="str">
            <v>Non-Miele Items</v>
          </cell>
          <cell r="D10409" t="str">
            <v>simple</v>
          </cell>
          <cell r="E10409" t="str">
            <v>Non-Miele Consumables</v>
          </cell>
          <cell r="F10409" t="str">
            <v>website_vac_room</v>
          </cell>
          <cell r="G10409" t="str">
            <v>EUREKA/ELECTROLUX S Bags 5/PK</v>
          </cell>
          <cell r="H10409" t="str">
            <v>EUREKA/ELECTROLUX S Bags 5/PK</v>
          </cell>
          <cell r="I10409" t="str">
            <v>EUREKA/ELECTROLUX S Bags 5/PK</v>
          </cell>
          <cell r="J10409">
            <v>14.95</v>
          </cell>
        </row>
        <row r="10410">
          <cell r="A10410" t="str">
            <v>VRSERVF649</v>
          </cell>
          <cell r="C10410" t="str">
            <v>Non-Miele Items</v>
          </cell>
          <cell r="D10410" t="str">
            <v>simple</v>
          </cell>
          <cell r="E10410" t="str">
            <v>Non-Miele Consumables</v>
          </cell>
          <cell r="F10410" t="str">
            <v>website_vac_room</v>
          </cell>
          <cell r="G10410" t="str">
            <v>Shark Vac Dust Cup Filter 3/PK</v>
          </cell>
          <cell r="H10410" t="str">
            <v>Shark Vac Dust Cup Filter 3/PK</v>
          </cell>
          <cell r="I10410" t="str">
            <v>Shark Vac Dust Cup Filter 3/PK</v>
          </cell>
          <cell r="J10410">
            <v>19.95</v>
          </cell>
        </row>
        <row r="10411">
          <cell r="A10411" t="str">
            <v>VRSERVF651</v>
          </cell>
          <cell r="C10411" t="str">
            <v>Non-Miele Items</v>
          </cell>
          <cell r="D10411" t="str">
            <v>simple</v>
          </cell>
          <cell r="E10411" t="str">
            <v>Non-Miele Consumables</v>
          </cell>
          <cell r="F10411" t="str">
            <v>website_vac_room</v>
          </cell>
          <cell r="G10411" t="str">
            <v>Shark Lift Away HEPA Filter</v>
          </cell>
          <cell r="H10411" t="str">
            <v>Shark Lift Away HEPA Filter</v>
          </cell>
          <cell r="I10411" t="str">
            <v>Shark Lift Away HEPA Filter</v>
          </cell>
          <cell r="J10411">
            <v>19.95</v>
          </cell>
        </row>
        <row r="10412">
          <cell r="A10412" t="str">
            <v>VRSERVF652</v>
          </cell>
          <cell r="C10412" t="str">
            <v>Non-Miele Items</v>
          </cell>
          <cell r="D10412" t="str">
            <v>simple</v>
          </cell>
          <cell r="E10412" t="str">
            <v>Non-Miele Consumables</v>
          </cell>
          <cell r="F10412" t="str">
            <v>website_vac_room</v>
          </cell>
          <cell r="G10412" t="str">
            <v>HOOVER PRIM Filter Air Bagless</v>
          </cell>
          <cell r="H10412" t="str">
            <v>HOOVER PRIM Filter Air Bagless</v>
          </cell>
          <cell r="I10412" t="str">
            <v>HOOVER PRIM Filter Air Bagless</v>
          </cell>
          <cell r="J10412">
            <v>19.95</v>
          </cell>
        </row>
        <row r="10413">
          <cell r="A10413" t="str">
            <v>VRSERVMC-115P</v>
          </cell>
          <cell r="C10413" t="str">
            <v>Non-Miele Items</v>
          </cell>
          <cell r="D10413" t="str">
            <v>simple</v>
          </cell>
          <cell r="E10413" t="str">
            <v>Non-Miele Consumables</v>
          </cell>
          <cell r="F10413" t="str">
            <v>website_vac_room</v>
          </cell>
          <cell r="G10413" t="str">
            <v>Panasonic U-3 Bags 3/PK Dual</v>
          </cell>
          <cell r="H10413" t="str">
            <v>Panasonic U-3 Bags 3/PK Dual</v>
          </cell>
          <cell r="I10413" t="str">
            <v>Panasonic U-3 Bags 3/PK Dual</v>
          </cell>
          <cell r="J10413">
            <v>7.95</v>
          </cell>
        </row>
        <row r="10414">
          <cell r="A10414" t="str">
            <v>VRSERVMC-V145M</v>
          </cell>
          <cell r="C10414" t="str">
            <v>Non-Miele Items</v>
          </cell>
          <cell r="D10414" t="str">
            <v>simple</v>
          </cell>
          <cell r="E10414" t="str">
            <v>Non-Miele Consumables</v>
          </cell>
          <cell r="F10414" t="str">
            <v>website_vac_room</v>
          </cell>
          <cell r="G10414" t="str">
            <v>Panasonic Type U-6 Bags 3/PK</v>
          </cell>
          <cell r="H10414" t="str">
            <v>Panasonic Type U-6 Bags 3/PK</v>
          </cell>
          <cell r="I10414" t="str">
            <v>Panasonic Type U-6 Bags 3/PK</v>
          </cell>
          <cell r="J10414">
            <v>7.95</v>
          </cell>
        </row>
        <row r="10415">
          <cell r="A10415" t="str">
            <v>VRSERVMC-V150M</v>
          </cell>
          <cell r="C10415" t="str">
            <v>Non-Miele Items</v>
          </cell>
          <cell r="D10415" t="str">
            <v>simple</v>
          </cell>
          <cell r="E10415" t="str">
            <v>Non-Miele Consumables</v>
          </cell>
          <cell r="F10415" t="str">
            <v>website_vac_room</v>
          </cell>
          <cell r="G10415" t="str">
            <v>Panasonic Type U-6 Bags 3/PK</v>
          </cell>
          <cell r="H10415" t="str">
            <v>Panasonic Type U-6 Bags 3/PK</v>
          </cell>
          <cell r="I10415" t="str">
            <v>Panasonic Type U-6 Bags 3/PK</v>
          </cell>
          <cell r="J10415">
            <v>7.95</v>
          </cell>
        </row>
        <row r="10416">
          <cell r="A10416" t="str">
            <v>VRSERVMV-12</v>
          </cell>
          <cell r="C10416" t="str">
            <v>Non-Miele Items</v>
          </cell>
          <cell r="D10416" t="str">
            <v>simple</v>
          </cell>
          <cell r="E10416" t="str">
            <v>Non-Miele Consumables</v>
          </cell>
          <cell r="F10416" t="str">
            <v>website_vac_room</v>
          </cell>
          <cell r="G10416" t="str">
            <v>Oreck Buster B Bags 12/PK</v>
          </cell>
          <cell r="H10416" t="str">
            <v>Oreck Buster B Bags 12/PK</v>
          </cell>
          <cell r="I10416" t="str">
            <v>Oreck Buster B Bags 12/PK</v>
          </cell>
          <cell r="J10416">
            <v>19.95</v>
          </cell>
        </row>
        <row r="10417">
          <cell r="A10417" t="str">
            <v>VRSERVPSW30P</v>
          </cell>
          <cell r="C10417" t="str">
            <v>Non-Miele Items</v>
          </cell>
          <cell r="D10417" t="str">
            <v>simple</v>
          </cell>
          <cell r="E10417" t="str">
            <v>Non-Miele Consumables</v>
          </cell>
          <cell r="F10417" t="str">
            <v>website_vac_room</v>
          </cell>
          <cell r="G10417" t="str">
            <v>CV ATT Kit 30'Hose, 12" Wht PN</v>
          </cell>
          <cell r="H10417" t="str">
            <v>CV ATT Kit 30'Hose, 12" Wht PN</v>
          </cell>
          <cell r="I10417" t="str">
            <v>CV ATT Kit 30'Hose, 12" Wht PN</v>
          </cell>
          <cell r="J10417">
            <v>499.95</v>
          </cell>
        </row>
        <row r="10418">
          <cell r="A10418" t="str">
            <v>VRSERVRAH-6</v>
          </cell>
          <cell r="C10418" t="str">
            <v>Non-Miele Items</v>
          </cell>
          <cell r="D10418" t="str">
            <v>simple</v>
          </cell>
          <cell r="E10418" t="str">
            <v>Non-Miele Consumables</v>
          </cell>
          <cell r="F10418" t="str">
            <v>website_vac_room</v>
          </cell>
          <cell r="G10418" t="str">
            <v>RICCAR 4000/HEPA, Bags 6/PK</v>
          </cell>
          <cell r="H10418" t="str">
            <v>RICCAR 4000/HEPA, Bags 6/PK</v>
          </cell>
          <cell r="I10418" t="str">
            <v>RICCAR 4000/HEPA, Bags 6/PK</v>
          </cell>
          <cell r="J10418">
            <v>29.95</v>
          </cell>
        </row>
        <row r="10419">
          <cell r="A10419" t="str">
            <v>VRSERVRHH-6</v>
          </cell>
          <cell r="C10419" t="str">
            <v>Non-Miele Items</v>
          </cell>
          <cell r="D10419" t="str">
            <v>simple</v>
          </cell>
          <cell r="E10419" t="str">
            <v>Non-Miele Consumables</v>
          </cell>
          <cell r="F10419" t="str">
            <v>website_vac_room</v>
          </cell>
          <cell r="G10419" t="str">
            <v>RICCAR 1700 Bags 6/PK</v>
          </cell>
          <cell r="H10419" t="str">
            <v>RICCAR 1700 Bags 6/PK</v>
          </cell>
          <cell r="I10419" t="str">
            <v>RICCAR 1700 Bags 6/PK</v>
          </cell>
          <cell r="J10419">
            <v>29.95</v>
          </cell>
        </row>
        <row r="10420">
          <cell r="A10420" t="str">
            <v>VRSERVRXH-6</v>
          </cell>
          <cell r="C10420" t="str">
            <v>Non-Miele Items</v>
          </cell>
          <cell r="D10420" t="str">
            <v>simple</v>
          </cell>
          <cell r="E10420" t="str">
            <v>Non-Miele Consumables</v>
          </cell>
          <cell r="F10420" t="str">
            <v>website_vac_room</v>
          </cell>
          <cell r="G10420" t="str">
            <v>RICCAR Radiance Bags 6/PK</v>
          </cell>
          <cell r="H10420" t="str">
            <v>RICCAR Radiance Bags 6/PK</v>
          </cell>
          <cell r="I10420" t="str">
            <v>RICCAR Radiance Bags 6/PK</v>
          </cell>
          <cell r="J10420">
            <v>29.95</v>
          </cell>
        </row>
        <row r="10421">
          <cell r="A10421" t="str">
            <v>VRSERVSR38</v>
          </cell>
          <cell r="C10421" t="str">
            <v>Non-Miele Items</v>
          </cell>
          <cell r="D10421" t="str">
            <v>simple</v>
          </cell>
          <cell r="E10421" t="str">
            <v>Non-Miele Consumables</v>
          </cell>
          <cell r="F10421" t="str">
            <v>website_vac_room</v>
          </cell>
          <cell r="G10421" t="str">
            <v>VACUMAID 24" Tall Ultra Mtr</v>
          </cell>
          <cell r="H10421" t="str">
            <v>VACUMAID 24" Tall Ultra Mtr</v>
          </cell>
          <cell r="I10421" t="str">
            <v>VACUMAID 24" Tall Ultra Mtr</v>
          </cell>
          <cell r="J10421">
            <v>469.95</v>
          </cell>
        </row>
        <row r="10422">
          <cell r="A10422" t="str">
            <v>VR39422C-1</v>
          </cell>
          <cell r="C10422" t="str">
            <v>Non-Miele Items</v>
          </cell>
          <cell r="D10422" t="str">
            <v>simple</v>
          </cell>
          <cell r="E10422" t="str">
            <v>Non-Miele Parts</v>
          </cell>
          <cell r="F10422" t="str">
            <v>website_vac_room</v>
          </cell>
          <cell r="G10422" t="str">
            <v>EUREKA #6984 Wand BLK Air Can</v>
          </cell>
          <cell r="H10422" t="str">
            <v>EUREKA #6984 Wand BLK Air Can</v>
          </cell>
          <cell r="I10422" t="str">
            <v>EUREKA #6984 Wand BLK Air Can</v>
          </cell>
          <cell r="J10422">
            <v>19.95</v>
          </cell>
        </row>
        <row r="10423">
          <cell r="A10423" t="str">
            <v>VRRET1050005898</v>
          </cell>
          <cell r="C10423" t="str">
            <v>Non-Miele Items</v>
          </cell>
          <cell r="D10423" t="str">
            <v>simple</v>
          </cell>
          <cell r="E10423" t="str">
            <v>Non-Miele Parts</v>
          </cell>
          <cell r="F10423" t="str">
            <v>website_vac_room</v>
          </cell>
          <cell r="G10423" t="str">
            <v>Jeannette Board Blue Cover inc</v>
          </cell>
          <cell r="H10423" t="str">
            <v>Jeannette Board Blue Cover inc</v>
          </cell>
          <cell r="I10423" t="str">
            <v>Jeannette Board Blue Cover inc</v>
          </cell>
          <cell r="J10423">
            <v>49.95</v>
          </cell>
        </row>
        <row r="10424">
          <cell r="A10424" t="str">
            <v>VRRET1097801525</v>
          </cell>
          <cell r="C10424" t="str">
            <v>Non-Miele Items</v>
          </cell>
          <cell r="D10424" t="str">
            <v>simple</v>
          </cell>
          <cell r="E10424" t="str">
            <v>Non-Miele Parts</v>
          </cell>
          <cell r="F10424" t="str">
            <v>website_vac_room</v>
          </cell>
          <cell r="G10424" t="str">
            <v>Heat Resistan Iron Mat</v>
          </cell>
          <cell r="H10424" t="str">
            <v>Heat Resistan Iron Mat</v>
          </cell>
          <cell r="I10424" t="str">
            <v>Heat Resistan Iron Mat</v>
          </cell>
          <cell r="J10424">
            <v>39.950000000000003</v>
          </cell>
        </row>
        <row r="10425">
          <cell r="A10425" t="str">
            <v>VRRET1200003750</v>
          </cell>
          <cell r="C10425" t="str">
            <v>Non-Miele Items</v>
          </cell>
          <cell r="D10425" t="str">
            <v>simple</v>
          </cell>
          <cell r="E10425" t="str">
            <v>Non-Miele Parts</v>
          </cell>
          <cell r="F10425" t="str">
            <v>website_vac_room</v>
          </cell>
          <cell r="G10425" t="str">
            <v>Water Reservoir</v>
          </cell>
          <cell r="H10425" t="str">
            <v>Water Reservoir</v>
          </cell>
          <cell r="I10425" t="str">
            <v>Water Reservoir</v>
          </cell>
          <cell r="J10425">
            <v>65.95</v>
          </cell>
        </row>
        <row r="10426">
          <cell r="A10426" t="str">
            <v>VRRET1277800898</v>
          </cell>
          <cell r="C10426" t="str">
            <v>Non-Miele Items</v>
          </cell>
          <cell r="D10426" t="str">
            <v>simple</v>
          </cell>
          <cell r="E10426" t="str">
            <v>Non-Miele Parts</v>
          </cell>
          <cell r="F10426" t="str">
            <v>website_vac_room</v>
          </cell>
          <cell r="G10426" t="str">
            <v>MyCover S-Range black</v>
          </cell>
          <cell r="H10426" t="str">
            <v>MyCover S-Range black</v>
          </cell>
          <cell r="I10426" t="str">
            <v>MyCover S-Range black</v>
          </cell>
          <cell r="J10426">
            <v>69.95</v>
          </cell>
        </row>
        <row r="10427">
          <cell r="A10427" t="str">
            <v>VRRET1287800898</v>
          </cell>
          <cell r="C10427" t="str">
            <v>Non-Miele Items</v>
          </cell>
          <cell r="D10427" t="str">
            <v>simple</v>
          </cell>
          <cell r="E10427" t="str">
            <v>Non-Miele Parts</v>
          </cell>
          <cell r="F10427" t="str">
            <v>website_vac_room</v>
          </cell>
          <cell r="G10427" t="str">
            <v>MyCover E-Range Black</v>
          </cell>
          <cell r="H10427" t="str">
            <v>MyCover E-Range Black</v>
          </cell>
          <cell r="I10427" t="str">
            <v>MyCover E-Range Black</v>
          </cell>
          <cell r="J10427">
            <v>79.95</v>
          </cell>
        </row>
        <row r="10428">
          <cell r="A10428" t="str">
            <v>VRRET1390008898</v>
          </cell>
          <cell r="C10428" t="str">
            <v>Non-Miele Items</v>
          </cell>
          <cell r="D10428" t="str">
            <v>simple</v>
          </cell>
          <cell r="E10428" t="str">
            <v>Non-Miele Parts</v>
          </cell>
          <cell r="F10428" t="str">
            <v>website_vac_room</v>
          </cell>
          <cell r="G10428" t="str">
            <v>Prestige Board Blue Cover incl</v>
          </cell>
          <cell r="H10428" t="str">
            <v>Prestige Board Blue Cover incl</v>
          </cell>
          <cell r="I10428" t="str">
            <v>Prestige Board Blue Cover incl</v>
          </cell>
          <cell r="J10428">
            <v>249.95</v>
          </cell>
        </row>
        <row r="10429">
          <cell r="A10429" t="str">
            <v>VRRET1410003898</v>
          </cell>
          <cell r="C10429" t="str">
            <v>Non-Miele Items</v>
          </cell>
          <cell r="D10429" t="str">
            <v>simple</v>
          </cell>
          <cell r="E10429" t="str">
            <v>Non-Miele Parts</v>
          </cell>
          <cell r="F10429" t="str">
            <v>website_vac_room</v>
          </cell>
          <cell r="G10429" t="str">
            <v>Support For Vertical Steaming</v>
          </cell>
          <cell r="H10429" t="str">
            <v>Support For Vertical Steaming</v>
          </cell>
          <cell r="I10429" t="str">
            <v>Support For Vertical Steaming</v>
          </cell>
          <cell r="J10429">
            <v>99.95</v>
          </cell>
        </row>
        <row r="10430">
          <cell r="A10430" t="str">
            <v>VRRET1420001898</v>
          </cell>
          <cell r="C10430" t="str">
            <v>Non-Miele Items</v>
          </cell>
          <cell r="D10430" t="str">
            <v>simple</v>
          </cell>
          <cell r="E10430" t="str">
            <v>Non-Miele Parts</v>
          </cell>
          <cell r="F10430" t="str">
            <v>website_vac_room</v>
          </cell>
          <cell r="G10430" t="str">
            <v>Plush Board Grey Cover incl</v>
          </cell>
          <cell r="H10430" t="str">
            <v>Plush Board Grey Cover incl</v>
          </cell>
          <cell r="I10430" t="str">
            <v>Plush Board Grey Cover incl</v>
          </cell>
          <cell r="J10430">
            <v>199.95</v>
          </cell>
        </row>
        <row r="10431">
          <cell r="A10431" t="str">
            <v>VRRET1430001898</v>
          </cell>
          <cell r="C10431" t="str">
            <v>Non-Miele Items</v>
          </cell>
          <cell r="D10431" t="str">
            <v>simple</v>
          </cell>
          <cell r="E10431" t="str">
            <v>Non-Miele Parts</v>
          </cell>
          <cell r="F10431" t="str">
            <v>website_vac_room</v>
          </cell>
          <cell r="G10431" t="str">
            <v>Comfort Board beige cover incl</v>
          </cell>
          <cell r="H10431" t="str">
            <v>Comfort Board beige cover incl</v>
          </cell>
          <cell r="I10431" t="str">
            <v>Comfort Board beige cover incl</v>
          </cell>
          <cell r="J10431">
            <v>149.94999999999999</v>
          </cell>
        </row>
        <row r="10432">
          <cell r="A10432" t="str">
            <v>VRRET1447842989</v>
          </cell>
          <cell r="C10432" t="str">
            <v>Non-Miele Items</v>
          </cell>
          <cell r="D10432" t="str">
            <v>simple</v>
          </cell>
          <cell r="E10432" t="str">
            <v>Non-Miele Parts</v>
          </cell>
          <cell r="F10432" t="str">
            <v>website_vac_room</v>
          </cell>
          <cell r="G10432" t="str">
            <v>Universal Cover beige</v>
          </cell>
          <cell r="H10432" t="str">
            <v>Universal Cover beige</v>
          </cell>
          <cell r="I10432" t="str">
            <v>Universal Cover beige</v>
          </cell>
          <cell r="J10432">
            <v>49.95</v>
          </cell>
        </row>
        <row r="10433">
          <cell r="A10433" t="str">
            <v>VRRET1457820898</v>
          </cell>
          <cell r="C10433" t="str">
            <v>Non-Miele Items</v>
          </cell>
          <cell r="D10433" t="str">
            <v>simple</v>
          </cell>
          <cell r="E10433" t="str">
            <v>Non-Miele Parts</v>
          </cell>
          <cell r="F10433" t="str">
            <v>website_vac_room</v>
          </cell>
          <cell r="G10433" t="str">
            <v>Universal Cover Dark Grey</v>
          </cell>
          <cell r="H10433" t="str">
            <v>Universal Cover Dark Grey</v>
          </cell>
          <cell r="I10433" t="str">
            <v>Universal Cover Dark Grey</v>
          </cell>
          <cell r="J10433">
            <v>49.95</v>
          </cell>
        </row>
        <row r="10434">
          <cell r="A10434" t="str">
            <v>VRRET1497839898</v>
          </cell>
          <cell r="C10434" t="str">
            <v>Non-Miele Items</v>
          </cell>
          <cell r="D10434" t="str">
            <v>simple</v>
          </cell>
          <cell r="E10434" t="str">
            <v>Non-Miele Parts</v>
          </cell>
          <cell r="F10434" t="str">
            <v>website_vac_room</v>
          </cell>
          <cell r="G10434" t="str">
            <v>MyCover S-Range Mauve</v>
          </cell>
          <cell r="H10434" t="str">
            <v>MyCover S-Range Mauve</v>
          </cell>
          <cell r="I10434" t="str">
            <v>MyCover S-Range Mauve</v>
          </cell>
          <cell r="J10434">
            <v>69.95</v>
          </cell>
        </row>
        <row r="10435">
          <cell r="A10435" t="str">
            <v>VRRET1507843898</v>
          </cell>
          <cell r="C10435" t="str">
            <v>Non-Miele Items</v>
          </cell>
          <cell r="D10435" t="str">
            <v>simple</v>
          </cell>
          <cell r="E10435" t="str">
            <v>Non-Miele Parts</v>
          </cell>
          <cell r="F10435" t="str">
            <v>website_vac_room</v>
          </cell>
          <cell r="G10435" t="str">
            <v>Universal Cover Red Swiss Edit</v>
          </cell>
          <cell r="H10435" t="str">
            <v>Universal Cover Red Swiss Edit</v>
          </cell>
          <cell r="I10435" t="str">
            <v>Universal Cover Red Swiss Edit</v>
          </cell>
          <cell r="J10435">
            <v>49.95</v>
          </cell>
        </row>
        <row r="10436">
          <cell r="A10436" t="str">
            <v>VRRET5027800525</v>
          </cell>
          <cell r="C10436" t="str">
            <v>Non-Miele Items</v>
          </cell>
          <cell r="D10436" t="str">
            <v>simple</v>
          </cell>
          <cell r="E10436" t="str">
            <v>Non-Miele Parts</v>
          </cell>
          <cell r="F10436" t="str">
            <v>website_vac_room</v>
          </cell>
          <cell r="G10436" t="str">
            <v>Anti Scale Water Filter Cartri</v>
          </cell>
          <cell r="H10436" t="str">
            <v>Anti Scale Water Filter Cartri</v>
          </cell>
          <cell r="I10436" t="str">
            <v>Anti Scale Water Filter Cartri</v>
          </cell>
          <cell r="J10436">
            <v>89.95</v>
          </cell>
        </row>
        <row r="10437">
          <cell r="A10437" t="str">
            <v>VRRET5097808525</v>
          </cell>
          <cell r="C10437" t="str">
            <v>Non-Miele Items</v>
          </cell>
          <cell r="D10437" t="str">
            <v>simple</v>
          </cell>
          <cell r="E10437" t="str">
            <v>Non-Miele Parts</v>
          </cell>
          <cell r="F10437" t="str">
            <v>website_vac_room</v>
          </cell>
          <cell r="G10437" t="str">
            <v>Cable Holder Lift</v>
          </cell>
          <cell r="H10437" t="str">
            <v>Cable Holder Lift</v>
          </cell>
          <cell r="I10437" t="str">
            <v>Cable Holder Lift</v>
          </cell>
          <cell r="J10437">
            <v>45.95</v>
          </cell>
        </row>
        <row r="10438">
          <cell r="A10438" t="str">
            <v>VRRET5107800510</v>
          </cell>
          <cell r="C10438" t="str">
            <v>Non-Miele Items</v>
          </cell>
          <cell r="D10438" t="str">
            <v>simple</v>
          </cell>
          <cell r="E10438" t="str">
            <v>Non-Miele Parts</v>
          </cell>
          <cell r="F10438" t="str">
            <v>website_vac_room</v>
          </cell>
          <cell r="G10438" t="str">
            <v>Protective Lift Soleplate</v>
          </cell>
          <cell r="H10438" t="str">
            <v>Protective Lift Soleplate</v>
          </cell>
          <cell r="I10438" t="str">
            <v>Protective Lift Soleplate</v>
          </cell>
          <cell r="J10438">
            <v>64.95</v>
          </cell>
        </row>
        <row r="10439">
          <cell r="A10439" t="str">
            <v>VRRET5107800525</v>
          </cell>
          <cell r="C10439" t="str">
            <v>Non-Miele Items</v>
          </cell>
          <cell r="D10439" t="str">
            <v>simple</v>
          </cell>
          <cell r="E10439" t="str">
            <v>Non-Miele Parts</v>
          </cell>
          <cell r="F10439" t="str">
            <v>website_vac_room</v>
          </cell>
          <cell r="G10439" t="str">
            <v>Protective 3D Lift Soleplate</v>
          </cell>
          <cell r="H10439" t="str">
            <v>Protective 3D Lift Soleplate</v>
          </cell>
          <cell r="I10439" t="str">
            <v>Protective 3D Lift Soleplate</v>
          </cell>
          <cell r="J10439">
            <v>64.95</v>
          </cell>
        </row>
        <row r="10440">
          <cell r="A10440" t="str">
            <v>VRRET5107800735</v>
          </cell>
          <cell r="C10440" t="str">
            <v>Non-Miele Items</v>
          </cell>
          <cell r="D10440" t="str">
            <v>simple</v>
          </cell>
          <cell r="E10440" t="str">
            <v>Non-Miele Parts</v>
          </cell>
          <cell r="F10440" t="str">
            <v>website_vac_room</v>
          </cell>
          <cell r="G10440" t="str">
            <v>Protective Soleplate</v>
          </cell>
          <cell r="H10440" t="str">
            <v>Protective Soleplate</v>
          </cell>
          <cell r="I10440" t="str">
            <v>Protective Soleplate</v>
          </cell>
          <cell r="J10440">
            <v>64.95</v>
          </cell>
        </row>
        <row r="10441">
          <cell r="A10441" t="str">
            <v>VRRET5107800775</v>
          </cell>
          <cell r="C10441" t="str">
            <v>Non-Miele Items</v>
          </cell>
          <cell r="D10441" t="str">
            <v>simple</v>
          </cell>
          <cell r="E10441" t="str">
            <v>Non-Miele Parts</v>
          </cell>
          <cell r="F10441" t="str">
            <v>website_vac_room</v>
          </cell>
          <cell r="G10441" t="str">
            <v>Protective 3D Soleplate</v>
          </cell>
          <cell r="H10441" t="str">
            <v>Protective 3D Soleplate</v>
          </cell>
          <cell r="I10441" t="str">
            <v>Protective 3D Soleplate</v>
          </cell>
          <cell r="J10441">
            <v>64.95</v>
          </cell>
        </row>
        <row r="10442">
          <cell r="A10442" t="str">
            <v>VRRET5127805712</v>
          </cell>
          <cell r="C10442" t="str">
            <v>Non-Miele Items</v>
          </cell>
          <cell r="D10442" t="str">
            <v>simple</v>
          </cell>
          <cell r="E10442" t="str">
            <v>Non-Miele Parts</v>
          </cell>
          <cell r="F10442" t="str">
            <v>website_vac_room</v>
          </cell>
          <cell r="G10442" t="str">
            <v>Universal Cover Blue</v>
          </cell>
          <cell r="H10442" t="str">
            <v>Universal Cover Blue</v>
          </cell>
          <cell r="I10442" t="str">
            <v>Universal Cover Blue</v>
          </cell>
          <cell r="J10442">
            <v>49.95</v>
          </cell>
        </row>
        <row r="10443">
          <cell r="A10443" t="str">
            <v>VRRET5560008735</v>
          </cell>
          <cell r="C10443" t="str">
            <v>Non-Miele Items</v>
          </cell>
          <cell r="D10443" t="str">
            <v>simple</v>
          </cell>
          <cell r="E10443" t="str">
            <v>Non-Miele Parts</v>
          </cell>
          <cell r="F10443" t="str">
            <v>website_vac_room</v>
          </cell>
          <cell r="G10443" t="str">
            <v>Steam Cord Holder G-Line</v>
          </cell>
          <cell r="H10443" t="str">
            <v>Steam Cord Holder G-Line</v>
          </cell>
          <cell r="I10443" t="str">
            <v>Steam Cord Holder G-Line</v>
          </cell>
          <cell r="J10443">
            <v>19.95</v>
          </cell>
        </row>
        <row r="10444">
          <cell r="A10444" t="str">
            <v>VRRET5600002771</v>
          </cell>
          <cell r="C10444" t="str">
            <v>Non-Miele Items</v>
          </cell>
          <cell r="D10444" t="str">
            <v>simple</v>
          </cell>
          <cell r="E10444" t="str">
            <v>Non-Miele Parts</v>
          </cell>
          <cell r="F10444" t="str">
            <v>website_vac_room</v>
          </cell>
          <cell r="G10444" t="str">
            <v>MyCover S-Range Grey</v>
          </cell>
          <cell r="H10444" t="str">
            <v>MyCover S-Range Grey</v>
          </cell>
          <cell r="I10444" t="str">
            <v>MyCover S-Range Grey</v>
          </cell>
          <cell r="J10444">
            <v>69.95</v>
          </cell>
        </row>
        <row r="10445">
          <cell r="A10445" t="str">
            <v>VRRET5600003784</v>
          </cell>
          <cell r="C10445" t="str">
            <v>Non-Miele Items</v>
          </cell>
          <cell r="D10445" t="str">
            <v>simple</v>
          </cell>
          <cell r="E10445" t="str">
            <v>Non-Miele Parts</v>
          </cell>
          <cell r="F10445" t="str">
            <v>website_vac_room</v>
          </cell>
          <cell r="G10445" t="str">
            <v>MyCover E-Range Light Beige</v>
          </cell>
          <cell r="H10445" t="str">
            <v>MyCover E-Range Light Beige</v>
          </cell>
          <cell r="I10445" t="str">
            <v>MyCover E-Range Light Beige</v>
          </cell>
          <cell r="J10445">
            <v>69.95</v>
          </cell>
        </row>
        <row r="10446">
          <cell r="A10446" t="str">
            <v>VRRET5600004785</v>
          </cell>
          <cell r="C10446" t="str">
            <v>Non-Miele Items</v>
          </cell>
          <cell r="D10446" t="str">
            <v>simple</v>
          </cell>
          <cell r="E10446" t="str">
            <v>Non-Miele Parts</v>
          </cell>
          <cell r="F10446" t="str">
            <v>website_vac_room</v>
          </cell>
          <cell r="G10446" t="str">
            <v>MyCover E-Range Red</v>
          </cell>
          <cell r="H10446" t="str">
            <v>MyCover E-Range Red</v>
          </cell>
          <cell r="I10446" t="str">
            <v>MyCover E-Range Red</v>
          </cell>
          <cell r="J10446">
            <v>69.95</v>
          </cell>
        </row>
        <row r="10447">
          <cell r="A10447" t="str">
            <v>VRRET5600015765</v>
          </cell>
          <cell r="C10447" t="str">
            <v>Non-Miele Items</v>
          </cell>
          <cell r="D10447" t="str">
            <v>simple</v>
          </cell>
          <cell r="E10447" t="str">
            <v>Non-Miele Parts</v>
          </cell>
          <cell r="F10447" t="str">
            <v>website_vac_room</v>
          </cell>
          <cell r="G10447" t="str">
            <v>MyCover S-Range gold</v>
          </cell>
          <cell r="H10447" t="str">
            <v>MyCover S-Range gold</v>
          </cell>
          <cell r="I10447" t="str">
            <v>MyCover S-Range gold</v>
          </cell>
          <cell r="J10447">
            <v>69.95</v>
          </cell>
        </row>
        <row r="10448">
          <cell r="A10448" t="str">
            <v>VRRET5600032750</v>
          </cell>
          <cell r="C10448" t="str">
            <v>Non-Miele Items</v>
          </cell>
          <cell r="D10448" t="str">
            <v>simple</v>
          </cell>
          <cell r="E10448" t="str">
            <v>Non-Miele Parts</v>
          </cell>
          <cell r="F10448" t="str">
            <v>website_vac_room</v>
          </cell>
          <cell r="G10448" t="str">
            <v>MyCover S-Range Lavender</v>
          </cell>
          <cell r="H10448" t="str">
            <v>MyCover S-Range Lavender</v>
          </cell>
          <cell r="I10448" t="str">
            <v>MyCover S-Range Lavender</v>
          </cell>
          <cell r="J10448">
            <v>69.95</v>
          </cell>
        </row>
        <row r="10449">
          <cell r="A10449" t="str">
            <v>VRRET5600039775</v>
          </cell>
          <cell r="C10449" t="str">
            <v>Non-Miele Items</v>
          </cell>
          <cell r="D10449" t="str">
            <v>simple</v>
          </cell>
          <cell r="E10449" t="str">
            <v>Non-Miele Parts</v>
          </cell>
          <cell r="F10449" t="str">
            <v>website_vac_room</v>
          </cell>
          <cell r="G10449" t="str">
            <v>MyCover S-Range Fuchsia</v>
          </cell>
          <cell r="H10449" t="str">
            <v>MyCover S-Range Fuchsia</v>
          </cell>
          <cell r="I10449" t="str">
            <v>MyCover S-Range Fuchsia</v>
          </cell>
          <cell r="J10449">
            <v>69.95</v>
          </cell>
        </row>
        <row r="10450">
          <cell r="A10450" t="str">
            <v>VRRET5600040770</v>
          </cell>
          <cell r="C10450" t="str">
            <v>Non-Miele Items</v>
          </cell>
          <cell r="D10450" t="str">
            <v>simple</v>
          </cell>
          <cell r="E10450" t="str">
            <v>Non-Miele Parts</v>
          </cell>
          <cell r="F10450" t="str">
            <v>website_vac_room</v>
          </cell>
          <cell r="G10450" t="str">
            <v>MyCover S-Range Purple</v>
          </cell>
          <cell r="H10450" t="str">
            <v>MyCover S-Range Purple</v>
          </cell>
          <cell r="I10450" t="str">
            <v>MyCover S-Range Purple</v>
          </cell>
          <cell r="J10450">
            <v>69.95</v>
          </cell>
        </row>
        <row r="10451">
          <cell r="A10451" t="str">
            <v>VRRET5600041756</v>
          </cell>
          <cell r="C10451" t="str">
            <v>Non-Miele Items</v>
          </cell>
          <cell r="D10451" t="str">
            <v>simple</v>
          </cell>
          <cell r="E10451" t="str">
            <v>Non-Miele Parts</v>
          </cell>
          <cell r="F10451" t="str">
            <v>website_vac_room</v>
          </cell>
          <cell r="G10451" t="str">
            <v>MyCover S-Range Taupe</v>
          </cell>
          <cell r="H10451" t="str">
            <v>MyCover S-Range Taupe</v>
          </cell>
          <cell r="I10451" t="str">
            <v>MyCover S-Range Taupe</v>
          </cell>
          <cell r="J10451">
            <v>69.95</v>
          </cell>
        </row>
        <row r="10452">
          <cell r="A10452" t="str">
            <v>VRRET5600044772</v>
          </cell>
          <cell r="C10452" t="str">
            <v>Non-Miele Items</v>
          </cell>
          <cell r="D10452" t="str">
            <v>simple</v>
          </cell>
          <cell r="E10452" t="str">
            <v>Non-Miele Parts</v>
          </cell>
          <cell r="F10452" t="str">
            <v>website_vac_room</v>
          </cell>
          <cell r="G10452" t="str">
            <v>MyCover S-Range Coral</v>
          </cell>
          <cell r="H10452" t="str">
            <v>MyCover S-Range Coral</v>
          </cell>
          <cell r="I10452" t="str">
            <v>MyCover S-Range Coral</v>
          </cell>
          <cell r="J10452">
            <v>199.95</v>
          </cell>
        </row>
        <row r="10453">
          <cell r="A10453" t="str">
            <v>VRRET5627832750</v>
          </cell>
          <cell r="C10453" t="str">
            <v>Non-Miele Items</v>
          </cell>
          <cell r="D10453" t="str">
            <v>simple</v>
          </cell>
          <cell r="E10453" t="str">
            <v>Non-Miele Parts</v>
          </cell>
          <cell r="F10453" t="str">
            <v>website_vac_room</v>
          </cell>
          <cell r="G10453" t="str">
            <v>Heat Resistant Iron Mat</v>
          </cell>
          <cell r="H10453" t="str">
            <v>Heat Resistant Iron Mat</v>
          </cell>
          <cell r="I10453" t="str">
            <v>Heat Resistant Iron Mat</v>
          </cell>
          <cell r="J10453">
            <v>29.95</v>
          </cell>
        </row>
        <row r="10454">
          <cell r="A10454" t="str">
            <v>VRRET5630003750</v>
          </cell>
          <cell r="C10454" t="str">
            <v>Non-Miele Items</v>
          </cell>
          <cell r="D10454" t="str">
            <v>simple</v>
          </cell>
          <cell r="E10454" t="str">
            <v>Non-Miele Parts</v>
          </cell>
          <cell r="F10454" t="str">
            <v>website_vac_room</v>
          </cell>
          <cell r="G10454" t="str">
            <v>Drain Tray</v>
          </cell>
          <cell r="H10454" t="str">
            <v>Drain Tray</v>
          </cell>
          <cell r="I10454" t="str">
            <v>Drain Tray</v>
          </cell>
          <cell r="J10454">
            <v>19.95</v>
          </cell>
        </row>
        <row r="10455">
          <cell r="A10455" t="str">
            <v>VRRET5817803703</v>
          </cell>
          <cell r="C10455" t="str">
            <v>Non-Miele Items</v>
          </cell>
          <cell r="D10455" t="str">
            <v>simple</v>
          </cell>
          <cell r="E10455" t="str">
            <v>Non-Miele Parts</v>
          </cell>
          <cell r="F10455" t="str">
            <v>website_vac_room</v>
          </cell>
          <cell r="G10455" t="str">
            <v>Soleplate Cleaning Mat</v>
          </cell>
          <cell r="H10455" t="str">
            <v>Soleplate Cleaning Mat</v>
          </cell>
          <cell r="I10455" t="str">
            <v>Soleplate Cleaning Mat</v>
          </cell>
          <cell r="J10455">
            <v>34.950000000000003</v>
          </cell>
        </row>
        <row r="10456">
          <cell r="A10456" t="str">
            <v>VRRET7217808750</v>
          </cell>
          <cell r="C10456" t="str">
            <v>Non-Miele Items</v>
          </cell>
          <cell r="D10456" t="str">
            <v>simple</v>
          </cell>
          <cell r="E10456" t="str">
            <v>Non-Miele Parts</v>
          </cell>
          <cell r="F10456" t="str">
            <v>website_vac_room</v>
          </cell>
          <cell r="G10456" t="str">
            <v>Protective Soleplate Hook</v>
          </cell>
          <cell r="H10456" t="str">
            <v>Protective Soleplate Hook</v>
          </cell>
          <cell r="I10456" t="str">
            <v>Protective Soleplate Hook</v>
          </cell>
          <cell r="J10456">
            <v>24.95</v>
          </cell>
        </row>
        <row r="10457">
          <cell r="A10457" t="str">
            <v>VRRET7230008750</v>
          </cell>
          <cell r="C10457" t="str">
            <v>Non-Miele Items</v>
          </cell>
          <cell r="D10457" t="str">
            <v>simple</v>
          </cell>
          <cell r="E10457" t="str">
            <v>Non-Miele Parts</v>
          </cell>
          <cell r="F10457" t="str">
            <v>website_vac_room</v>
          </cell>
          <cell r="G10457" t="str">
            <v>Steam Cord Holder</v>
          </cell>
          <cell r="H10457" t="str">
            <v>Steam Cord Holder</v>
          </cell>
          <cell r="I10457" t="str">
            <v>Steam Cord Holder</v>
          </cell>
          <cell r="J10457">
            <v>29.95</v>
          </cell>
        </row>
        <row r="10458">
          <cell r="A10458" t="str">
            <v>VRSERV002-25</v>
          </cell>
          <cell r="C10458" t="str">
            <v>Non-Miele Items</v>
          </cell>
          <cell r="D10458" t="str">
            <v>simple</v>
          </cell>
          <cell r="E10458" t="str">
            <v>Non-Miele Parts</v>
          </cell>
          <cell r="F10458" t="str">
            <v>website_vac_room</v>
          </cell>
          <cell r="G10458" t="str">
            <v>Wessel 1-1/4" D252 Combo tool</v>
          </cell>
          <cell r="H10458" t="str">
            <v>Wessel 1-1/4" D252 Combo tool</v>
          </cell>
          <cell r="I10458" t="str">
            <v>Wessel 1-1/4" D252 Combo tool</v>
          </cell>
          <cell r="J10458">
            <v>29.5</v>
          </cell>
        </row>
        <row r="10459">
          <cell r="A10459" t="str">
            <v>VRSERV047-58</v>
          </cell>
          <cell r="C10459" t="str">
            <v>Non-Miele Items</v>
          </cell>
          <cell r="D10459" t="str">
            <v>simple</v>
          </cell>
          <cell r="E10459" t="str">
            <v>Non-Miele Parts</v>
          </cell>
          <cell r="F10459" t="str">
            <v>website_vac_room</v>
          </cell>
          <cell r="G10459" t="str">
            <v>Wessel 1-1/4" D300 Floor Brush</v>
          </cell>
          <cell r="H10459" t="str">
            <v>Wessel 1-1/4" D300 Floor Brush</v>
          </cell>
          <cell r="I10459" t="str">
            <v>Wessel 1-1/4" D300 Floor Brush</v>
          </cell>
          <cell r="J10459">
            <v>29.5</v>
          </cell>
        </row>
        <row r="10460">
          <cell r="A10460" t="str">
            <v>VRSERV10.0604</v>
          </cell>
          <cell r="C10460" t="str">
            <v>Non-Miele Items</v>
          </cell>
          <cell r="D10460" t="str">
            <v>simple</v>
          </cell>
          <cell r="E10460" t="str">
            <v>Non-Miele Parts</v>
          </cell>
          <cell r="F10460" t="str">
            <v>website_vac_room</v>
          </cell>
          <cell r="G10460" t="str">
            <v>ORECK Flat Belt (Orig Loose)</v>
          </cell>
          <cell r="H10460" t="str">
            <v>ORECK Flat Belt (Orig Loose)</v>
          </cell>
          <cell r="I10460" t="str">
            <v>ORECK Flat Belt (Orig Loose)</v>
          </cell>
          <cell r="J10460">
            <v>5</v>
          </cell>
        </row>
        <row r="10461">
          <cell r="A10461" t="str">
            <v>VRSERV10-3106-06</v>
          </cell>
          <cell r="C10461" t="str">
            <v>Non-Miele Items</v>
          </cell>
          <cell r="D10461" t="str">
            <v>simple</v>
          </cell>
          <cell r="E10461" t="str">
            <v>Non-Miele Parts</v>
          </cell>
          <cell r="F10461" t="str">
            <v>website_vac_room</v>
          </cell>
          <cell r="G10461" t="str">
            <v>DYSON Clutch Assy &amp; Belts 1/PK</v>
          </cell>
          <cell r="H10461" t="str">
            <v>DYSON Clutch Assy &amp; Belts 1/PK</v>
          </cell>
          <cell r="I10461" t="str">
            <v>DYSON Clutch Assy &amp; Belts 1/PK</v>
          </cell>
          <cell r="J10461">
            <v>26.67</v>
          </cell>
        </row>
        <row r="10462">
          <cell r="A10462" t="str">
            <v>VRSERV11176</v>
          </cell>
          <cell r="C10462" t="str">
            <v>Non-Miele Items</v>
          </cell>
          <cell r="D10462" t="str">
            <v>simple</v>
          </cell>
          <cell r="E10462" t="str">
            <v>Non-Miele Parts</v>
          </cell>
          <cell r="F10462" t="str">
            <v>website_vac_room</v>
          </cell>
          <cell r="G10462" t="str">
            <v>TK284 ATT Kit 30' B/L Hose</v>
          </cell>
          <cell r="H10462" t="str">
            <v>TK284 ATT Kit 30' B/L Hose</v>
          </cell>
          <cell r="I10462" t="str">
            <v>TK284 ATT Kit 30' B/L Hose</v>
          </cell>
          <cell r="J10462">
            <v>149.94999999999999</v>
          </cell>
        </row>
        <row r="10463">
          <cell r="A10463" t="str">
            <v>VRSERV12-1500-02</v>
          </cell>
          <cell r="C10463" t="str">
            <v>Non-Miele Items</v>
          </cell>
          <cell r="D10463" t="str">
            <v>simple</v>
          </cell>
          <cell r="E10463" t="str">
            <v>Non-Miele Parts</v>
          </cell>
          <cell r="F10463" t="str">
            <v>website_vac_room</v>
          </cell>
          <cell r="G10463" t="str">
            <v>DYSON DC24 Brush Roll (REPL)</v>
          </cell>
          <cell r="H10463" t="str">
            <v>DYSON DC24 Brush Roll (REPL)</v>
          </cell>
          <cell r="I10463" t="str">
            <v>DYSON DC24 Brush Roll (REPL)</v>
          </cell>
          <cell r="J10463">
            <v>16.95</v>
          </cell>
        </row>
        <row r="10464">
          <cell r="A10464" t="str">
            <v>VRSERV12-1500-03</v>
          </cell>
          <cell r="C10464" t="str">
            <v>Non-Miele Items</v>
          </cell>
          <cell r="D10464" t="str">
            <v>simple</v>
          </cell>
          <cell r="E10464" t="str">
            <v>Non-Miele Parts</v>
          </cell>
          <cell r="F10464" t="str">
            <v>website_vac_room</v>
          </cell>
          <cell r="G10464" t="str">
            <v>DYSON DC25 Brush Roll (REPL)</v>
          </cell>
          <cell r="H10464" t="str">
            <v>DYSON DC25 Brush Roll (REPL)</v>
          </cell>
          <cell r="I10464" t="str">
            <v>DYSON DC25 Brush Roll (REPL)</v>
          </cell>
          <cell r="J10464">
            <v>16.95</v>
          </cell>
        </row>
        <row r="10465">
          <cell r="A10465" t="str">
            <v>VRSERV12-1500-04</v>
          </cell>
          <cell r="C10465" t="str">
            <v>Non-Miele Items</v>
          </cell>
          <cell r="D10465" t="str">
            <v>simple</v>
          </cell>
          <cell r="E10465" t="str">
            <v>Non-Miele Parts</v>
          </cell>
          <cell r="F10465" t="str">
            <v>website_vac_room</v>
          </cell>
          <cell r="G10465" t="str">
            <v>DYSON DC15 Brush Roll (REPL)</v>
          </cell>
          <cell r="H10465" t="str">
            <v>DYSON DC15 Brush Roll (REPL)</v>
          </cell>
          <cell r="I10465" t="str">
            <v>DYSON DC15 Brush Roll (REPL)</v>
          </cell>
          <cell r="J10465">
            <v>16.95</v>
          </cell>
        </row>
        <row r="10466">
          <cell r="A10466" t="str">
            <v>VRSERV12-1500-1</v>
          </cell>
          <cell r="C10466" t="str">
            <v>Non-Miele Items</v>
          </cell>
          <cell r="D10466" t="str">
            <v>simple</v>
          </cell>
          <cell r="E10466" t="str">
            <v>Non-Miele Parts</v>
          </cell>
          <cell r="F10466" t="str">
            <v>website_vac_room</v>
          </cell>
          <cell r="G10466" t="str">
            <v>DYSON DC04,07,14,33 Brush Roll</v>
          </cell>
          <cell r="H10466" t="str">
            <v>DYSON DC04,07,14,33 Brush Roll</v>
          </cell>
          <cell r="I10466" t="str">
            <v>DYSON DC04,07,14,33 Brush Roll</v>
          </cell>
          <cell r="J10466">
            <v>16.95</v>
          </cell>
        </row>
        <row r="10467">
          <cell r="A10467" t="str">
            <v>VRSERV12-1500-10</v>
          </cell>
          <cell r="C10467" t="str">
            <v>Non-Miele Items</v>
          </cell>
          <cell r="D10467" t="str">
            <v>simple</v>
          </cell>
          <cell r="E10467" t="str">
            <v>Non-Miele Parts</v>
          </cell>
          <cell r="F10467" t="str">
            <v>website_vac_room</v>
          </cell>
          <cell r="G10467" t="str">
            <v>DYSON DC17 Brush Roll (REPL)</v>
          </cell>
          <cell r="H10467" t="str">
            <v>DYSON DC17 Brush Roll (REPL)</v>
          </cell>
          <cell r="I10467" t="str">
            <v>DYSON DC17 Brush Roll (REPL)</v>
          </cell>
          <cell r="J10467">
            <v>16.95</v>
          </cell>
        </row>
        <row r="10468">
          <cell r="A10468" t="str">
            <v>VRSERV14094RL</v>
          </cell>
          <cell r="C10468" t="str">
            <v>Non-Miele Items</v>
          </cell>
          <cell r="D10468" t="str">
            <v>simple</v>
          </cell>
          <cell r="E10468" t="str">
            <v>Non-Miele Parts</v>
          </cell>
          <cell r="F10468" t="str">
            <v>website_vac_room</v>
          </cell>
          <cell r="G10468" t="str">
            <v>Lux Epic Crevice Tool Rpl</v>
          </cell>
          <cell r="H10468" t="str">
            <v>Lux Epic Crevice Tool Rpl</v>
          </cell>
          <cell r="I10468" t="str">
            <v>Lux Epic Crevice Tool Rpl</v>
          </cell>
          <cell r="J10468">
            <v>16.95</v>
          </cell>
        </row>
        <row r="10469">
          <cell r="A10469" t="str">
            <v>VRSERV14304</v>
          </cell>
          <cell r="C10469" t="str">
            <v>Non-Miele Items</v>
          </cell>
          <cell r="D10469" t="str">
            <v>simple</v>
          </cell>
          <cell r="E10469" t="str">
            <v>Non-Miele Parts</v>
          </cell>
          <cell r="F10469" t="str">
            <v>website_vac_room</v>
          </cell>
          <cell r="G10469" t="str">
            <v>Delux 4pc Tool Set LT Grey 12"</v>
          </cell>
          <cell r="H10469" t="str">
            <v>Delux 4pc Tool Set LT Grey 12"</v>
          </cell>
          <cell r="I10469" t="str">
            <v>Delux 4pc Tool Set LT Grey 12"</v>
          </cell>
          <cell r="J10469">
            <v>24.95</v>
          </cell>
        </row>
        <row r="10470">
          <cell r="A10470" t="str">
            <v>VRSERV152505G</v>
          </cell>
          <cell r="C10470" t="str">
            <v>Non-Miele Items</v>
          </cell>
          <cell r="D10470" t="str">
            <v>simple</v>
          </cell>
          <cell r="E10470" t="str">
            <v>Non-Miele Parts</v>
          </cell>
          <cell r="F10470" t="str">
            <v>website_vac_room</v>
          </cell>
          <cell r="G10470" t="str">
            <v>KIRBY G5-Sentria Brush Roll</v>
          </cell>
          <cell r="H10470" t="str">
            <v>KIRBY G5-Sentria Brush Roll</v>
          </cell>
          <cell r="I10470" t="str">
            <v>KIRBY G5-Sentria Brush Roll</v>
          </cell>
          <cell r="J10470">
            <v>39.950000000000003</v>
          </cell>
        </row>
        <row r="10471">
          <cell r="A10471" t="str">
            <v>VRSERV1551-84C</v>
          </cell>
          <cell r="C10471" t="str">
            <v>Non-Miele Items</v>
          </cell>
          <cell r="D10471" t="str">
            <v>simple</v>
          </cell>
          <cell r="E10471" t="str">
            <v>Non-Miele Parts</v>
          </cell>
          <cell r="F10471" t="str">
            <v>website_vac_room</v>
          </cell>
          <cell r="G10471" t="str">
            <v>KIRBY Brush Roll 14" Black</v>
          </cell>
          <cell r="H10471" t="str">
            <v>KIRBY Brush Roll 14" Black</v>
          </cell>
          <cell r="I10471" t="str">
            <v>KIRBY Brush Roll 14" Black</v>
          </cell>
          <cell r="J10471">
            <v>29.95</v>
          </cell>
        </row>
        <row r="10472">
          <cell r="A10472" t="str">
            <v>VRSERV170-11</v>
          </cell>
          <cell r="C10472" t="str">
            <v>Non-Miele Items</v>
          </cell>
          <cell r="D10472" t="str">
            <v>simple</v>
          </cell>
          <cell r="E10472" t="str">
            <v>Non-Miele Parts</v>
          </cell>
          <cell r="F10472" t="str">
            <v>website_vac_room</v>
          </cell>
          <cell r="G10472" t="str">
            <v>Wessel 1-1/4" Hand Held Turbo</v>
          </cell>
          <cell r="H10472" t="str">
            <v>Wessel 1-1/4" Hand Held Turbo</v>
          </cell>
          <cell r="I10472" t="str">
            <v>Wessel 1-1/4" Hand Held Turbo</v>
          </cell>
          <cell r="J10472">
            <v>49.95</v>
          </cell>
        </row>
        <row r="10473">
          <cell r="A10473" t="str">
            <v>VRSERV192084</v>
          </cell>
          <cell r="C10473" t="str">
            <v>Non-Miele Items</v>
          </cell>
          <cell r="D10473" t="str">
            <v>simple</v>
          </cell>
          <cell r="E10473" t="str">
            <v>Non-Miele Parts</v>
          </cell>
          <cell r="F10473" t="str">
            <v>website_vac_room</v>
          </cell>
          <cell r="G10473" t="str">
            <v>KIRBY Cord 32' Dark Grey</v>
          </cell>
          <cell r="H10473" t="str">
            <v>KIRBY Cord 32' Dark Grey</v>
          </cell>
          <cell r="I10473" t="str">
            <v>KIRBY Cord 32' Dark Grey</v>
          </cell>
          <cell r="J10473">
            <v>49.95</v>
          </cell>
        </row>
        <row r="10474">
          <cell r="A10474" t="str">
            <v>VRSERV192099</v>
          </cell>
          <cell r="C10474" t="str">
            <v>Non-Miele Items</v>
          </cell>
          <cell r="D10474" t="str">
            <v>simple</v>
          </cell>
          <cell r="E10474" t="str">
            <v>Non-Miele Parts</v>
          </cell>
          <cell r="F10474" t="str">
            <v>website_vac_room</v>
          </cell>
          <cell r="G10474" t="str">
            <v>KIRBY G6 Cord, 32' Black</v>
          </cell>
          <cell r="H10474" t="str">
            <v>KIRBY G6 Cord, 32' Black</v>
          </cell>
          <cell r="I10474" t="str">
            <v>KIRBY G6 Cord, 32' Black</v>
          </cell>
          <cell r="J10474">
            <v>49.95</v>
          </cell>
        </row>
        <row r="10475">
          <cell r="A10475" t="str">
            <v>VRSERV1SN0220001</v>
          </cell>
          <cell r="C10475" t="str">
            <v>Non-Miele Items</v>
          </cell>
          <cell r="D10475" t="str">
            <v>simple</v>
          </cell>
          <cell r="E10475" t="str">
            <v>Non-Miele Parts</v>
          </cell>
          <cell r="F10475" t="str">
            <v>website_vac_room</v>
          </cell>
          <cell r="G10475" t="str">
            <v>ROYAL Style 15 Flat Belt</v>
          </cell>
          <cell r="H10475" t="str">
            <v>ROYAL Style 15 Flat Belt</v>
          </cell>
          <cell r="I10475" t="str">
            <v>ROYAL Style 15 Flat Belt</v>
          </cell>
          <cell r="J10475">
            <v>4.95</v>
          </cell>
        </row>
        <row r="10476">
          <cell r="A10476" t="str">
            <v>VRSERV221BK</v>
          </cell>
          <cell r="C10476" t="str">
            <v>Non-Miele Items</v>
          </cell>
          <cell r="D10476" t="str">
            <v>simple</v>
          </cell>
          <cell r="E10476" t="str">
            <v>Non-Miele Parts</v>
          </cell>
          <cell r="F10476" t="str">
            <v>website_vac_room</v>
          </cell>
          <cell r="G10476" t="str">
            <v>1 1/4" X 19" Plastic Wand BLK</v>
          </cell>
          <cell r="H10476" t="str">
            <v>1 1/4" X 19" Plastic Wand BLK</v>
          </cell>
          <cell r="I10476" t="str">
            <v>1 1/4" X 19" Plastic Wand BLK</v>
          </cell>
          <cell r="J10476">
            <v>8.9499999999999993</v>
          </cell>
        </row>
        <row r="10477">
          <cell r="A10477" t="str">
            <v>VRSERV251-08</v>
          </cell>
          <cell r="C10477" t="str">
            <v>Non-Miele Items</v>
          </cell>
          <cell r="D10477" t="str">
            <v>simple</v>
          </cell>
          <cell r="E10477" t="str">
            <v>Non-Miele Parts</v>
          </cell>
          <cell r="F10477" t="str">
            <v>website_vac_room</v>
          </cell>
          <cell r="G10477" t="str">
            <v>Wessel 1-1/4" RD295 Combo tool</v>
          </cell>
          <cell r="H10477" t="str">
            <v>Wessel 1-1/4" RD295 Combo tool</v>
          </cell>
          <cell r="I10477" t="str">
            <v>Wessel 1-1/4" RD295 Combo tool</v>
          </cell>
          <cell r="J10477">
            <v>39.950000000000003</v>
          </cell>
        </row>
        <row r="10478">
          <cell r="A10478" t="str">
            <v>VRSERV26-1622-29</v>
          </cell>
          <cell r="C10478" t="str">
            <v>Non-Miele Items</v>
          </cell>
          <cell r="D10478" t="str">
            <v>simple</v>
          </cell>
          <cell r="E10478" t="str">
            <v>Non-Miele Parts</v>
          </cell>
          <cell r="F10478" t="str">
            <v>website_vac_room</v>
          </cell>
          <cell r="G10478" t="str">
            <v>Lux Combo Dust Brush Tool Grey</v>
          </cell>
          <cell r="H10478" t="str">
            <v>Lux Combo Dust Brush Tool Grey</v>
          </cell>
          <cell r="I10478" t="str">
            <v>Lux Combo Dust Brush Tool Grey</v>
          </cell>
          <cell r="J10478">
            <v>19.95</v>
          </cell>
        </row>
        <row r="10479">
          <cell r="A10479" t="str">
            <v>VRSERV26-3315-02</v>
          </cell>
          <cell r="C10479" t="str">
            <v>Non-Miele Items</v>
          </cell>
          <cell r="D10479" t="str">
            <v>simple</v>
          </cell>
          <cell r="E10479" t="str">
            <v>Non-Miele Parts</v>
          </cell>
          <cell r="F10479" t="str">
            <v>website_vac_room</v>
          </cell>
          <cell r="G10479" t="str">
            <v>LUX PN5/PN6 Geared Belt</v>
          </cell>
          <cell r="H10479" t="str">
            <v>LUX PN5/PN6 Geared Belt</v>
          </cell>
          <cell r="I10479" t="str">
            <v>LUX PN5/PN6 Geared Belt</v>
          </cell>
          <cell r="J10479">
            <v>7.95</v>
          </cell>
        </row>
        <row r="10480">
          <cell r="A10480" t="str">
            <v>VRSERV26-5735-98</v>
          </cell>
          <cell r="C10480" t="str">
            <v>Non-Miele Items</v>
          </cell>
          <cell r="D10480" t="str">
            <v>simple</v>
          </cell>
          <cell r="E10480" t="str">
            <v>Non-Miele Parts</v>
          </cell>
          <cell r="F10480" t="str">
            <v>website_vac_room</v>
          </cell>
          <cell r="G10480" t="str">
            <v>LUX Sheath Cord PN2/4/5/6/7</v>
          </cell>
          <cell r="H10480" t="str">
            <v>LUX Sheath Cord PN2/4/5/6/7</v>
          </cell>
          <cell r="I10480" t="str">
            <v>LUX Sheath Cord PN2/4/5/6/7</v>
          </cell>
          <cell r="J10480">
            <v>8.9499999999999993</v>
          </cell>
        </row>
        <row r="10481">
          <cell r="A10481" t="str">
            <v>VRSERV285</v>
          </cell>
          <cell r="C10481" t="str">
            <v>Non-Miele Items</v>
          </cell>
          <cell r="D10481" t="str">
            <v>simple</v>
          </cell>
          <cell r="E10481" t="str">
            <v>Non-Miele Parts</v>
          </cell>
          <cell r="F10481" t="str">
            <v>website_vac_room</v>
          </cell>
          <cell r="G10481" t="str">
            <v>HOOVER T Washable Prim Filter</v>
          </cell>
          <cell r="H10481" t="str">
            <v>HOOVER T Washable Prim Filter</v>
          </cell>
          <cell r="I10481" t="str">
            <v>HOOVER T Washable Prim Filter</v>
          </cell>
          <cell r="J10481">
            <v>9.9499999999999993</v>
          </cell>
        </row>
        <row r="10482">
          <cell r="A10482" t="str">
            <v>VRSERV2881020000</v>
          </cell>
          <cell r="C10482" t="str">
            <v>Non-Miele Items</v>
          </cell>
          <cell r="D10482" t="str">
            <v>simple</v>
          </cell>
          <cell r="E10482" t="str">
            <v>Non-Miele Parts</v>
          </cell>
          <cell r="F10482" t="str">
            <v>website_vac_room</v>
          </cell>
          <cell r="G10482" t="str">
            <v>ROYAL Scorpion Brush Roll</v>
          </cell>
          <cell r="H10482" t="str">
            <v>ROYAL Scorpion Brush Roll</v>
          </cell>
          <cell r="I10482" t="str">
            <v>ROYAL Scorpion Brush Roll</v>
          </cell>
          <cell r="J10482">
            <v>29.95</v>
          </cell>
        </row>
        <row r="10483">
          <cell r="A10483" t="str">
            <v>VRSERV2LC0200000</v>
          </cell>
          <cell r="C10483" t="str">
            <v>Non-Miele Items</v>
          </cell>
          <cell r="D10483" t="str">
            <v>simple</v>
          </cell>
          <cell r="E10483" t="str">
            <v>Non-Miele Parts</v>
          </cell>
          <cell r="F10483" t="str">
            <v>website_vac_room</v>
          </cell>
          <cell r="G10483" t="str">
            <v>ROYAL DD 087800 Brush Roll</v>
          </cell>
          <cell r="H10483" t="str">
            <v>ROYAL DD 087800 Brush Roll</v>
          </cell>
          <cell r="I10483" t="str">
            <v>ROYAL DD 087800 Brush Roll</v>
          </cell>
          <cell r="J10483">
            <v>24.95</v>
          </cell>
        </row>
        <row r="10484">
          <cell r="A10484" t="str">
            <v>VRSERV301291S</v>
          </cell>
          <cell r="C10484" t="str">
            <v>Non-Miele Items</v>
          </cell>
          <cell r="D10484" t="str">
            <v>simple</v>
          </cell>
          <cell r="E10484" t="str">
            <v>Non-Miele Parts</v>
          </cell>
          <cell r="F10484" t="str">
            <v>website_vac_room</v>
          </cell>
          <cell r="G10484" t="str">
            <v>KIRBY Knurled Belt G3-Sentria</v>
          </cell>
          <cell r="H10484" t="str">
            <v>KIRBY Knurled Belt G3-Sentria</v>
          </cell>
          <cell r="I10484" t="str">
            <v>KIRBY Knurled Belt G3-Sentria</v>
          </cell>
          <cell r="J10484">
            <v>4.95</v>
          </cell>
        </row>
        <row r="10485">
          <cell r="A10485" t="str">
            <v>VRSERV30617</v>
          </cell>
          <cell r="C10485" t="str">
            <v>Non-Miele Items</v>
          </cell>
          <cell r="D10485" t="str">
            <v>simple</v>
          </cell>
          <cell r="E10485" t="str">
            <v>Non-Miele Parts</v>
          </cell>
          <cell r="F10485" t="str">
            <v>website_vac_room</v>
          </cell>
          <cell r="G10485" t="str">
            <v>30' Hose Sock W/Zipper Clamshe</v>
          </cell>
          <cell r="H10485" t="str">
            <v>30' Hose Sock W/Zipper Clamshe</v>
          </cell>
          <cell r="I10485" t="str">
            <v>30' Hose Sock W/Zipper Clamshe</v>
          </cell>
          <cell r="J10485">
            <v>49.95</v>
          </cell>
        </row>
        <row r="10486">
          <cell r="A10486" t="str">
            <v>VRSERV32074</v>
          </cell>
          <cell r="C10486" t="str">
            <v>Non-Miele Items</v>
          </cell>
          <cell r="D10486" t="str">
            <v>simple</v>
          </cell>
          <cell r="E10486" t="str">
            <v>Non-Miele Parts</v>
          </cell>
          <cell r="F10486" t="str">
            <v>website_vac_room</v>
          </cell>
          <cell r="G10486" t="str">
            <v>BISSELL Style 7/9/10 Belts 2PK</v>
          </cell>
          <cell r="H10486" t="str">
            <v>BISSELL Style 7/9/10 Belts 2PK</v>
          </cell>
          <cell r="I10486" t="str">
            <v>BISSELL Style 7/9/10 Belts 2PK</v>
          </cell>
          <cell r="J10486">
            <v>7.95</v>
          </cell>
        </row>
        <row r="10487">
          <cell r="A10487" t="str">
            <v>VRSERV32-1530-66</v>
          </cell>
          <cell r="C10487" t="str">
            <v>Non-Miele Items</v>
          </cell>
          <cell r="D10487" t="str">
            <v>simple</v>
          </cell>
          <cell r="E10487" t="str">
            <v>Non-Miele Parts</v>
          </cell>
          <cell r="F10487" t="str">
            <v>website_vac_room</v>
          </cell>
          <cell r="G10487" t="str">
            <v>1-1/4" Flr Brush Blk 10" HH</v>
          </cell>
          <cell r="H10487" t="str">
            <v>1-1/4" Flr Brush Blk 10" HH</v>
          </cell>
          <cell r="I10487" t="str">
            <v>1-1/4" Flr Brush Blk 10" HH</v>
          </cell>
          <cell r="J10487">
            <v>19.95</v>
          </cell>
        </row>
        <row r="10488">
          <cell r="A10488" t="str">
            <v>VRSERV32-1633-63</v>
          </cell>
          <cell r="C10488" t="str">
            <v>Non-Miele Items</v>
          </cell>
          <cell r="D10488" t="str">
            <v>simple</v>
          </cell>
          <cell r="E10488" t="str">
            <v>Non-Miele Parts</v>
          </cell>
          <cell r="F10488" t="str">
            <v>website_vac_room</v>
          </cell>
          <cell r="G10488" t="str">
            <v>1-1/4" Dust Brush W/Bristle BL</v>
          </cell>
          <cell r="H10488" t="str">
            <v>1-1/4" Dust Brush W/Bristle BL</v>
          </cell>
          <cell r="I10488" t="str">
            <v>1-1/4" Dust Brush W/Bristle BL</v>
          </cell>
          <cell r="J10488">
            <v>8.9499999999999993</v>
          </cell>
        </row>
        <row r="10489">
          <cell r="A10489" t="str">
            <v>VRSERV32-1730-91W</v>
          </cell>
          <cell r="C10489" t="str">
            <v>Non-Miele Items</v>
          </cell>
          <cell r="D10489" t="str">
            <v>simple</v>
          </cell>
          <cell r="E10489" t="str">
            <v>Non-Miele Parts</v>
          </cell>
          <cell r="F10489" t="str">
            <v>website_vac_room</v>
          </cell>
          <cell r="G10489" t="str">
            <v>1-1/4" Upholstery Tool LT Grey</v>
          </cell>
          <cell r="H10489" t="str">
            <v>1-1/4" Upholstery Tool LT Grey</v>
          </cell>
          <cell r="I10489" t="str">
            <v>1-1/4" Upholstery Tool LT Grey</v>
          </cell>
          <cell r="J10489">
            <v>7.95</v>
          </cell>
        </row>
        <row r="10490">
          <cell r="A10490" t="str">
            <v>VRSERV32-1830-03</v>
          </cell>
          <cell r="C10490" t="str">
            <v>Non-Miele Items</v>
          </cell>
          <cell r="D10490" t="str">
            <v>simple</v>
          </cell>
          <cell r="E10490" t="str">
            <v>Non-Miele Parts</v>
          </cell>
          <cell r="F10490" t="str">
            <v>website_vac_room</v>
          </cell>
          <cell r="G10490" t="str">
            <v>1-1/4"x24" Long Flexible Crevi</v>
          </cell>
          <cell r="H10490" t="str">
            <v>1-1/4"x24" Long Flexible Crevi</v>
          </cell>
          <cell r="I10490" t="str">
            <v>1-1/4"x24" Long Flexible Crevi</v>
          </cell>
          <cell r="J10490">
            <v>9.9499999999999993</v>
          </cell>
        </row>
        <row r="10491">
          <cell r="A10491" t="str">
            <v>VRSERV32-1832-67</v>
          </cell>
          <cell r="C10491" t="str">
            <v>Non-Miele Items</v>
          </cell>
          <cell r="D10491" t="str">
            <v>simple</v>
          </cell>
          <cell r="E10491" t="str">
            <v>Non-Miele Parts</v>
          </cell>
          <cell r="F10491" t="str">
            <v>website_vac_room</v>
          </cell>
          <cell r="G10491" t="str">
            <v>1-1/4"x36" Long Flexible Crevi</v>
          </cell>
          <cell r="H10491" t="str">
            <v>1-1/4"x36" Long Flexible Crevi</v>
          </cell>
          <cell r="I10491" t="str">
            <v>1-1/4"x36" Long Flexible Crevi</v>
          </cell>
          <cell r="J10491">
            <v>14.95</v>
          </cell>
        </row>
        <row r="10492">
          <cell r="A10492" t="str">
            <v>VRSERV32-5604-61</v>
          </cell>
          <cell r="C10492" t="str">
            <v>Non-Miele Items</v>
          </cell>
          <cell r="D10492" t="str">
            <v>simple</v>
          </cell>
          <cell r="E10492" t="str">
            <v>Non-Miele Parts</v>
          </cell>
          <cell r="F10492" t="str">
            <v>website_vac_room</v>
          </cell>
          <cell r="G10492" t="str">
            <v>Fit All Male Plug, 2 Wire BLK</v>
          </cell>
          <cell r="H10492" t="str">
            <v>Fit All Male Plug, 2 Wire BLK</v>
          </cell>
          <cell r="I10492" t="str">
            <v>Fit All Male Plug, 2 Wire BLK</v>
          </cell>
          <cell r="J10492">
            <v>4.95</v>
          </cell>
        </row>
        <row r="10493">
          <cell r="A10493" t="str">
            <v>VRSERV32-7605-07</v>
          </cell>
          <cell r="C10493" t="str">
            <v>Non-Miele Items</v>
          </cell>
          <cell r="D10493" t="str">
            <v>simple</v>
          </cell>
          <cell r="E10493" t="str">
            <v>Non-Miele Parts</v>
          </cell>
          <cell r="F10493" t="str">
            <v>website_vac_room</v>
          </cell>
          <cell r="G10493" t="str">
            <v>Fit All 15W Bulb Sold Ea 50/Bx</v>
          </cell>
          <cell r="H10493" t="str">
            <v>Fit All 15W Bulb Sold Ea 50/Bx</v>
          </cell>
          <cell r="I10493" t="str">
            <v>Fit All 15W Bulb Sold Ea 50/Bx</v>
          </cell>
          <cell r="J10493">
            <v>2.4900000000000002</v>
          </cell>
        </row>
        <row r="10494">
          <cell r="A10494" t="str">
            <v>VRSERV32-7624-02</v>
          </cell>
          <cell r="C10494" t="str">
            <v>Non-Miele Items</v>
          </cell>
          <cell r="D10494" t="str">
            <v>simple</v>
          </cell>
          <cell r="E10494" t="str">
            <v>Non-Miele Parts</v>
          </cell>
          <cell r="F10494" t="str">
            <v>website_vac_room</v>
          </cell>
          <cell r="G10494" t="str">
            <v>HOOVER Light Bulb - Fits Oreck</v>
          </cell>
          <cell r="H10494" t="str">
            <v>HOOVER Light Bulb - Fits Oreck</v>
          </cell>
          <cell r="I10494" t="str">
            <v>HOOVER Light Bulb - Fits Oreck</v>
          </cell>
          <cell r="J10494">
            <v>4.95</v>
          </cell>
        </row>
        <row r="10495">
          <cell r="A10495" t="str">
            <v>VRSERV3720310001</v>
          </cell>
          <cell r="C10495" t="str">
            <v>Non-Miele Items</v>
          </cell>
          <cell r="D10495" t="str">
            <v>simple</v>
          </cell>
          <cell r="E10495" t="str">
            <v>Non-Miele Parts</v>
          </cell>
          <cell r="F10495" t="str">
            <v>website_vac_room</v>
          </cell>
          <cell r="G10495" t="str">
            <v>ROYAL Style 4 &amp; 5 Belts 2/PK</v>
          </cell>
          <cell r="H10495" t="str">
            <v>ROYAL Style 4 &amp; 5 Belts 2/PK</v>
          </cell>
          <cell r="I10495" t="str">
            <v>ROYAL Style 4 &amp; 5 Belts 2/PK</v>
          </cell>
          <cell r="J10495">
            <v>4.95</v>
          </cell>
        </row>
        <row r="10496">
          <cell r="A10496" t="str">
            <v>VRSERV3860140600</v>
          </cell>
          <cell r="C10496" t="str">
            <v>Non-Miele Items</v>
          </cell>
          <cell r="D10496" t="str">
            <v>simple</v>
          </cell>
          <cell r="E10496" t="str">
            <v>Non-Miele Parts</v>
          </cell>
          <cell r="F10496" t="str">
            <v>website_vac_room</v>
          </cell>
          <cell r="G10496" t="str">
            <v>ROYAL Style 10 Belts 2/PK</v>
          </cell>
          <cell r="H10496" t="str">
            <v>ROYAL Style 10 Belts 2/PK</v>
          </cell>
          <cell r="I10496" t="str">
            <v>ROYAL Style 10 Belts 2/PK</v>
          </cell>
          <cell r="J10496">
            <v>4.95</v>
          </cell>
        </row>
        <row r="10497">
          <cell r="A10497" t="str">
            <v>VRSERV40201045</v>
          </cell>
          <cell r="C10497" t="str">
            <v>Non-Miele Items</v>
          </cell>
          <cell r="D10497" t="str">
            <v>simple</v>
          </cell>
          <cell r="E10497" t="str">
            <v>Non-Miele Parts</v>
          </cell>
          <cell r="F10497" t="str">
            <v>website_vac_room</v>
          </cell>
          <cell r="G10497" t="str">
            <v>Hoover PWR Nozzle Belts 2/PK</v>
          </cell>
          <cell r="H10497" t="str">
            <v>Hoover PWR Nozzle Belts 2/PK</v>
          </cell>
          <cell r="I10497" t="str">
            <v>Hoover PWR Nozzle Belts 2/PK</v>
          </cell>
          <cell r="J10497">
            <v>4.95</v>
          </cell>
        </row>
        <row r="10498">
          <cell r="A10498" t="str">
            <v>VRSERV40201048</v>
          </cell>
          <cell r="C10498" t="str">
            <v>Non-Miele Items</v>
          </cell>
          <cell r="D10498" t="str">
            <v>simple</v>
          </cell>
          <cell r="E10498" t="str">
            <v>Non-Miele Parts</v>
          </cell>
          <cell r="F10498" t="str">
            <v>website_vac_room</v>
          </cell>
          <cell r="G10498" t="str">
            <v>Hoover Conv&amp;Decade Belts 2/PK</v>
          </cell>
          <cell r="H10498" t="str">
            <v>Hoover Conv&amp;Decade Belts 2/PK</v>
          </cell>
          <cell r="I10498" t="str">
            <v>Hoover Conv&amp;Decade Belts 2/PK</v>
          </cell>
          <cell r="J10498">
            <v>4.95</v>
          </cell>
        </row>
        <row r="10499">
          <cell r="A10499" t="str">
            <v>VRSERV40201049</v>
          </cell>
          <cell r="C10499" t="str">
            <v>Non-Miele Items</v>
          </cell>
          <cell r="D10499" t="str">
            <v>simple</v>
          </cell>
          <cell r="E10499" t="str">
            <v>Non-Miele Parts</v>
          </cell>
          <cell r="F10499" t="str">
            <v>website_vac_room</v>
          </cell>
          <cell r="G10499" t="str">
            <v>Hoover 147 Belts Flat 2/PK</v>
          </cell>
          <cell r="H10499" t="str">
            <v>Hoover 147 Belts Flat 2/PK</v>
          </cell>
          <cell r="I10499" t="str">
            <v>Hoover 147 Belts Flat 2/PK</v>
          </cell>
          <cell r="J10499">
            <v>4.95</v>
          </cell>
        </row>
        <row r="10500">
          <cell r="A10500" t="str">
            <v>VRSERV40201160</v>
          </cell>
          <cell r="C10500" t="str">
            <v>Non-Miele Items</v>
          </cell>
          <cell r="D10500" t="str">
            <v>simple</v>
          </cell>
          <cell r="E10500" t="str">
            <v>Non-Miele Parts</v>
          </cell>
          <cell r="F10500" t="str">
            <v>website_vac_room</v>
          </cell>
          <cell r="G10500" t="str">
            <v>Hoover Windtunnel Belts 2/PK</v>
          </cell>
          <cell r="H10500" t="str">
            <v>Hoover Windtunnel Belts 2/PK</v>
          </cell>
          <cell r="I10500" t="str">
            <v>Hoover Windtunnel Belts 2/PK</v>
          </cell>
          <cell r="J10500">
            <v>5.95</v>
          </cell>
        </row>
        <row r="10501">
          <cell r="A10501" t="str">
            <v>VRSERV40201180</v>
          </cell>
          <cell r="C10501" t="str">
            <v>Non-Miele Items</v>
          </cell>
          <cell r="D10501" t="str">
            <v>simple</v>
          </cell>
          <cell r="E10501" t="str">
            <v>Non-Miele Parts</v>
          </cell>
          <cell r="F10501" t="str">
            <v>website_vac_room</v>
          </cell>
          <cell r="G10501" t="str">
            <v>Hoover W/T PN Flat Belts 2/PK</v>
          </cell>
          <cell r="H10501" t="str">
            <v>Hoover W/T PN Flat Belts 2/PK</v>
          </cell>
          <cell r="I10501" t="str">
            <v>Hoover W/T PN Flat Belts 2/PK</v>
          </cell>
          <cell r="J10501">
            <v>4.95</v>
          </cell>
        </row>
        <row r="10502">
          <cell r="A10502" t="str">
            <v>VRSERV40201190</v>
          </cell>
          <cell r="C10502" t="str">
            <v>Non-Miele Items</v>
          </cell>
          <cell r="D10502" t="str">
            <v>simple</v>
          </cell>
          <cell r="E10502" t="str">
            <v>Non-Miele Parts</v>
          </cell>
          <cell r="F10502" t="str">
            <v>website_vac_room</v>
          </cell>
          <cell r="G10502" t="str">
            <v>Hoover Elite Belts 2/PK 036</v>
          </cell>
          <cell r="H10502" t="str">
            <v>Hoover Elite Belts 2/PK 036</v>
          </cell>
          <cell r="I10502" t="str">
            <v>Hoover Elite Belts 2/PK 036</v>
          </cell>
          <cell r="J10502">
            <v>4.95</v>
          </cell>
        </row>
        <row r="10503">
          <cell r="A10503" t="str">
            <v>VRSERV40201200</v>
          </cell>
          <cell r="C10503" t="str">
            <v>Non-Miele Items</v>
          </cell>
          <cell r="D10503" t="str">
            <v>simple</v>
          </cell>
          <cell r="E10503" t="str">
            <v>Non-Miele Parts</v>
          </cell>
          <cell r="F10503" t="str">
            <v>website_vac_room</v>
          </cell>
          <cell r="G10503" t="str">
            <v>Hoover V Belt (034 Belt) WindT</v>
          </cell>
          <cell r="H10503" t="str">
            <v>Hoover V Belt (034 Belt) WindT</v>
          </cell>
          <cell r="I10503" t="str">
            <v>Hoover V Belt (034 Belt) WindT</v>
          </cell>
          <cell r="J10503">
            <v>6.95</v>
          </cell>
        </row>
        <row r="10504">
          <cell r="A10504" t="str">
            <v>VRSERV40201270</v>
          </cell>
          <cell r="C10504" t="str">
            <v>Non-Miele Items</v>
          </cell>
          <cell r="D10504" t="str">
            <v>simple</v>
          </cell>
          <cell r="E10504" t="str">
            <v>Non-Miele Parts</v>
          </cell>
          <cell r="F10504" t="str">
            <v>website_vac_room</v>
          </cell>
          <cell r="G10504" t="str">
            <v>Hoover Duros POW Noz Belt 2/PK</v>
          </cell>
          <cell r="H10504" t="str">
            <v>Hoover Duros POW Noz Belt 2/PK</v>
          </cell>
          <cell r="I10504" t="str">
            <v>Hoover Duros POW Noz Belt 2/PK</v>
          </cell>
          <cell r="J10504">
            <v>4.95</v>
          </cell>
        </row>
        <row r="10505">
          <cell r="A10505" t="str">
            <v>VRSERV4020148</v>
          </cell>
          <cell r="C10505" t="str">
            <v>Non-Miele Items</v>
          </cell>
          <cell r="D10505" t="str">
            <v>simple</v>
          </cell>
          <cell r="E10505" t="str">
            <v>Non-Miele Parts</v>
          </cell>
          <cell r="F10505" t="str">
            <v>website_vac_room</v>
          </cell>
          <cell r="G10505" t="str">
            <v>Hoover Conv&amp;Decade Belts 2/PK</v>
          </cell>
          <cell r="H10505" t="str">
            <v>Hoover Conv&amp;Decade Belts 2/PK</v>
          </cell>
          <cell r="I10505" t="str">
            <v>Hoover Conv&amp;Decade Belts 2/PK</v>
          </cell>
          <cell r="J10505">
            <v>4.95</v>
          </cell>
        </row>
        <row r="10506">
          <cell r="A10506" t="str">
            <v>VRSERV40235-10</v>
          </cell>
          <cell r="C10506" t="str">
            <v>Non-Miele Items</v>
          </cell>
          <cell r="D10506" t="str">
            <v>simple</v>
          </cell>
          <cell r="E10506" t="str">
            <v>Non-Miele Parts</v>
          </cell>
          <cell r="F10506" t="str">
            <v>website_vac_room</v>
          </cell>
          <cell r="G10506" t="str">
            <v>FITALL 30' 17/2 Cord Black</v>
          </cell>
          <cell r="H10506" t="str">
            <v>FITALL 30' 17/2 Cord Black</v>
          </cell>
          <cell r="I10506" t="str">
            <v>FITALL 30' 17/2 Cord Black</v>
          </cell>
          <cell r="J10506">
            <v>24.95</v>
          </cell>
        </row>
        <row r="10507">
          <cell r="A10507" t="str">
            <v>VRSERV40282-9</v>
          </cell>
          <cell r="C10507" t="str">
            <v>Non-Miele Items</v>
          </cell>
          <cell r="D10507" t="str">
            <v>simple</v>
          </cell>
          <cell r="E10507" t="str">
            <v>Non-Miele Parts</v>
          </cell>
          <cell r="F10507" t="str">
            <v>website_vac_room</v>
          </cell>
          <cell r="G10507" t="str">
            <v>56" PWR Cord Fit All 2-Wire</v>
          </cell>
          <cell r="H10507" t="str">
            <v>56" PWR Cord Fit All 2-Wire</v>
          </cell>
          <cell r="I10507" t="str">
            <v>56" PWR Cord Fit All 2-Wire</v>
          </cell>
          <cell r="J10507">
            <v>29.95</v>
          </cell>
        </row>
        <row r="10508">
          <cell r="A10508" t="str">
            <v>VRSERV40295-10</v>
          </cell>
          <cell r="C10508" t="str">
            <v>Non-Miele Items</v>
          </cell>
          <cell r="D10508" t="str">
            <v>simple</v>
          </cell>
          <cell r="E10508" t="str">
            <v>Non-Miele Parts</v>
          </cell>
          <cell r="F10508" t="str">
            <v>website_vac_room</v>
          </cell>
          <cell r="G10508" t="str">
            <v>Fit All 50' 3-wire Cord, Black</v>
          </cell>
          <cell r="H10508" t="str">
            <v>Fit All 50' 3-wire Cord, Black</v>
          </cell>
          <cell r="I10508" t="str">
            <v>Fit All 50' 3-wire Cord, Black</v>
          </cell>
          <cell r="J10508">
            <v>34.950000000000003</v>
          </cell>
        </row>
        <row r="10509">
          <cell r="A10509" t="str">
            <v>VRSERV43147</v>
          </cell>
          <cell r="C10509" t="str">
            <v>Non-Miele Items</v>
          </cell>
          <cell r="D10509" t="str">
            <v>simple</v>
          </cell>
          <cell r="E10509" t="str">
            <v>Non-Miele Parts</v>
          </cell>
          <cell r="F10509" t="str">
            <v>website_vac_room</v>
          </cell>
          <cell r="G10509" t="str">
            <v>LUX PN6 PWR Tool Cord 2 Wire</v>
          </cell>
          <cell r="H10509" t="str">
            <v>LUX PN6 PWR Tool Cord 2 Wire</v>
          </cell>
          <cell r="I10509" t="str">
            <v>LUX PN6 PWR Tool Cord 2 Wire</v>
          </cell>
          <cell r="J10509">
            <v>29.95</v>
          </cell>
        </row>
        <row r="10510">
          <cell r="A10510" t="str">
            <v>VRSERV43414073</v>
          </cell>
          <cell r="C10510" t="str">
            <v>Non-Miele Items</v>
          </cell>
          <cell r="D10510" t="str">
            <v>simple</v>
          </cell>
          <cell r="E10510" t="str">
            <v>Non-Miele Parts</v>
          </cell>
          <cell r="F10510" t="str">
            <v>website_vac_room</v>
          </cell>
          <cell r="G10510" t="str">
            <v>Hoover Orig Flr Brush Blk</v>
          </cell>
          <cell r="H10510" t="str">
            <v>Hoover Orig Flr Brush Blk</v>
          </cell>
          <cell r="I10510" t="str">
            <v>Hoover Orig Flr Brush Blk</v>
          </cell>
          <cell r="J10510">
            <v>19.95</v>
          </cell>
        </row>
        <row r="10511">
          <cell r="A10511" t="str">
            <v>VRSERV47250RL</v>
          </cell>
          <cell r="C10511" t="str">
            <v>Non-Miele Items</v>
          </cell>
          <cell r="D10511" t="str">
            <v>simple</v>
          </cell>
          <cell r="E10511" t="str">
            <v>Non-Miele Parts</v>
          </cell>
          <cell r="F10511" t="str">
            <v>website_vac_room</v>
          </cell>
          <cell r="G10511" t="str">
            <v>Lux Super J Floor Brush Repl</v>
          </cell>
          <cell r="H10511" t="str">
            <v>Lux Super J Floor Brush Repl</v>
          </cell>
          <cell r="I10511" t="str">
            <v>Lux Super J Floor Brush Repl</v>
          </cell>
          <cell r="J10511">
            <v>49.95</v>
          </cell>
        </row>
        <row r="10512">
          <cell r="A10512" t="str">
            <v>VRSERV47261J</v>
          </cell>
          <cell r="C10512" t="str">
            <v>Non-Miele Items</v>
          </cell>
          <cell r="D10512" t="str">
            <v>simple</v>
          </cell>
          <cell r="E10512" t="str">
            <v>Non-Miele Parts</v>
          </cell>
          <cell r="F10512" t="str">
            <v>website_vac_room</v>
          </cell>
          <cell r="G10512" t="str">
            <v>Lux 1205 Combo Rug/Floor Tool</v>
          </cell>
          <cell r="H10512" t="str">
            <v>Lux 1205 Combo Rug/Floor Tool</v>
          </cell>
          <cell r="I10512" t="str">
            <v>Lux 1205 Combo Rug/Floor Tool</v>
          </cell>
          <cell r="J10512">
            <v>69.95</v>
          </cell>
        </row>
        <row r="10513">
          <cell r="A10513" t="str">
            <v>VRSERV47621RL</v>
          </cell>
          <cell r="C10513" t="str">
            <v>Non-Miele Items</v>
          </cell>
          <cell r="D10513" t="str">
            <v>simple</v>
          </cell>
          <cell r="E10513" t="str">
            <v>Non-Miele Parts</v>
          </cell>
          <cell r="F10513" t="str">
            <v>website_vac_room</v>
          </cell>
          <cell r="G10513" t="str">
            <v>Lux Epic 6500 Combo Rug/Floor</v>
          </cell>
          <cell r="H10513" t="str">
            <v>Lux Epic 6500 Combo Rug/Floor</v>
          </cell>
          <cell r="I10513" t="str">
            <v>Lux Epic 6500 Combo Rug/Floor</v>
          </cell>
          <cell r="J10513">
            <v>69.95</v>
          </cell>
        </row>
        <row r="10514">
          <cell r="A10514" t="str">
            <v>VRSERV47799RL</v>
          </cell>
          <cell r="C10514" t="str">
            <v>Non-Miele Items</v>
          </cell>
          <cell r="D10514" t="str">
            <v>simple</v>
          </cell>
          <cell r="E10514" t="str">
            <v>Non-Miele Parts</v>
          </cell>
          <cell r="F10514" t="str">
            <v>website_vac_room</v>
          </cell>
          <cell r="G10514" t="str">
            <v>Lux Epic Style Floor Brush Rep</v>
          </cell>
          <cell r="H10514" t="str">
            <v>Lux Epic Style Floor Brush Rep</v>
          </cell>
          <cell r="I10514" t="str">
            <v>Lux Epic Style Floor Brush Rep</v>
          </cell>
          <cell r="J10514">
            <v>49.95</v>
          </cell>
        </row>
        <row r="10515">
          <cell r="A10515" t="str">
            <v>VRSERV5010AM</v>
          </cell>
          <cell r="C10515" t="str">
            <v>Non-Miele Items</v>
          </cell>
          <cell r="D10515" t="str">
            <v>simple</v>
          </cell>
          <cell r="E10515" t="str">
            <v>Non-Miele Parts</v>
          </cell>
          <cell r="F10515" t="str">
            <v>website_vac_room</v>
          </cell>
          <cell r="G10515" t="str">
            <v>SEBO X4,G1,Prem Brush Roll</v>
          </cell>
          <cell r="H10515" t="str">
            <v>SEBO X4,G1,Prem Brush Roll</v>
          </cell>
          <cell r="I10515" t="str">
            <v>SEBO X4,G1,Prem Brush Roll</v>
          </cell>
          <cell r="J10515">
            <v>39.950000000000003</v>
          </cell>
        </row>
        <row r="10516">
          <cell r="A10516" t="str">
            <v>VRSERV52100-12</v>
          </cell>
          <cell r="C10516" t="str">
            <v>Non-Miele Items</v>
          </cell>
          <cell r="D10516" t="str">
            <v>simple</v>
          </cell>
          <cell r="E10516" t="str">
            <v>Non-Miele Parts</v>
          </cell>
          <cell r="F10516" t="str">
            <v>website_vac_room</v>
          </cell>
          <cell r="G10516" t="str">
            <v>EUREKA UPR Round Belts RD 2/PK</v>
          </cell>
          <cell r="H10516" t="str">
            <v>EUREKA UPR Round Belts RD 2/PK</v>
          </cell>
          <cell r="I10516" t="str">
            <v>EUREKA UPR Round Belts RD 2/PK</v>
          </cell>
          <cell r="J10516">
            <v>6.95</v>
          </cell>
        </row>
        <row r="10517">
          <cell r="A10517" t="str">
            <v>VRSERV52201C-12</v>
          </cell>
          <cell r="C10517" t="str">
            <v>Non-Miele Items</v>
          </cell>
          <cell r="D10517" t="str">
            <v>simple</v>
          </cell>
          <cell r="E10517" t="str">
            <v>Non-Miele Parts</v>
          </cell>
          <cell r="F10517" t="str">
            <v>website_vac_room</v>
          </cell>
          <cell r="G10517" t="str">
            <v>EUREKA PWRTeam Flat Belt 2/PK</v>
          </cell>
          <cell r="H10517" t="str">
            <v>EUREKA PWRTeam Flat Belt 2/PK</v>
          </cell>
          <cell r="I10517" t="str">
            <v>EUREKA PWRTeam Flat Belt 2/PK</v>
          </cell>
          <cell r="J10517">
            <v>6.95</v>
          </cell>
        </row>
        <row r="10518">
          <cell r="A10518" t="str">
            <v>VRSERV600-47B</v>
          </cell>
          <cell r="C10518" t="str">
            <v>Non-Miele Items</v>
          </cell>
          <cell r="D10518" t="str">
            <v>simple</v>
          </cell>
          <cell r="E10518" t="str">
            <v>Non-Miele Parts</v>
          </cell>
          <cell r="F10518" t="str">
            <v>website_vac_room</v>
          </cell>
          <cell r="G10518" t="str">
            <v>Wessel TK4/284 1-1/4" Pwr Nozz</v>
          </cell>
          <cell r="H10518" t="str">
            <v>Wessel TK4/284 1-1/4" Pwr Nozz</v>
          </cell>
          <cell r="I10518" t="str">
            <v>Wessel TK4/284 1-1/4" Pwr Nozz</v>
          </cell>
          <cell r="J10518">
            <v>79.95</v>
          </cell>
        </row>
        <row r="10519">
          <cell r="A10519" t="str">
            <v>VRSERV6110</v>
          </cell>
          <cell r="C10519" t="str">
            <v>Non-Miele Items</v>
          </cell>
          <cell r="D10519" t="str">
            <v>simple</v>
          </cell>
          <cell r="E10519" t="str">
            <v>Non-Miele Parts</v>
          </cell>
          <cell r="F10519" t="str">
            <v>website_vac_room</v>
          </cell>
          <cell r="G10519" t="str">
            <v>EUREKA R Belt 1/PK UPTS 4800</v>
          </cell>
          <cell r="H10519" t="str">
            <v>EUREKA R Belt 1/PK UPTS 4800</v>
          </cell>
          <cell r="I10519" t="str">
            <v>EUREKA R Belt 1/PK UPTS 4800</v>
          </cell>
          <cell r="J10519">
            <v>9.9499999999999993</v>
          </cell>
        </row>
        <row r="10520">
          <cell r="A10520" t="str">
            <v>VRSERV61120</v>
          </cell>
          <cell r="C10520" t="str">
            <v>Non-Miele Items</v>
          </cell>
          <cell r="D10520" t="str">
            <v>simple</v>
          </cell>
          <cell r="E10520" t="str">
            <v>Non-Miele Parts</v>
          </cell>
          <cell r="F10520" t="str">
            <v>website_vac_room</v>
          </cell>
          <cell r="G10520" t="str">
            <v>EUREKA EXT U Belts 2/PK</v>
          </cell>
          <cell r="H10520" t="str">
            <v>EUREKA EXT U Belts 2/PK</v>
          </cell>
          <cell r="I10520" t="str">
            <v>EUREKA EXT U Belts 2/PK</v>
          </cell>
          <cell r="J10520">
            <v>6.95</v>
          </cell>
        </row>
        <row r="10521">
          <cell r="A10521" t="str">
            <v>VRSERV67037</v>
          </cell>
          <cell r="C10521" t="str">
            <v>Non-Miele Items</v>
          </cell>
          <cell r="D10521" t="str">
            <v>simple</v>
          </cell>
          <cell r="E10521" t="str">
            <v>Non-Miele Parts</v>
          </cell>
          <cell r="F10521" t="str">
            <v>website_vac_room</v>
          </cell>
          <cell r="G10521" t="str">
            <v>EUREKA W Flat Belt AS1061</v>
          </cell>
          <cell r="H10521" t="str">
            <v>EUREKA W Flat Belt AS1061</v>
          </cell>
          <cell r="I10521" t="str">
            <v>EUREKA W Flat Belt AS1061</v>
          </cell>
          <cell r="J10521">
            <v>7.95</v>
          </cell>
        </row>
        <row r="10522">
          <cell r="A10522" t="str">
            <v>VRSERV70300</v>
          </cell>
          <cell r="C10522" t="str">
            <v>Non-Miele Items</v>
          </cell>
          <cell r="D10522" t="str">
            <v>simple</v>
          </cell>
          <cell r="E10522" t="str">
            <v>Non-Miele Parts</v>
          </cell>
          <cell r="F10522" t="str">
            <v>website_vac_room</v>
          </cell>
          <cell r="G10522" t="str">
            <v>1 1/4" Telescopic Chrome Wand</v>
          </cell>
          <cell r="H10522" t="str">
            <v>1 1/4" Telescopic Chrome Wand</v>
          </cell>
          <cell r="I10522" t="str">
            <v>1 1/4" Telescopic Chrome Wand</v>
          </cell>
          <cell r="J10522">
            <v>19.95</v>
          </cell>
        </row>
        <row r="10523">
          <cell r="A10523" t="str">
            <v>VRSERV742024</v>
          </cell>
          <cell r="C10523" t="str">
            <v>Non-Miele Items</v>
          </cell>
          <cell r="D10523" t="str">
            <v>simple</v>
          </cell>
          <cell r="E10523" t="str">
            <v>Non-Miele Parts</v>
          </cell>
          <cell r="F10523" t="str">
            <v>website_vac_room</v>
          </cell>
          <cell r="G10523" t="str">
            <v>KENMORE Geared Belt 20-5285</v>
          </cell>
          <cell r="H10523" t="str">
            <v>KENMORE Geared Belt 20-5285</v>
          </cell>
          <cell r="I10523" t="str">
            <v>KENMORE Geared Belt 20-5285</v>
          </cell>
          <cell r="J10523">
            <v>5.95</v>
          </cell>
        </row>
        <row r="10524">
          <cell r="A10524" t="str">
            <v>VRSERV74214</v>
          </cell>
          <cell r="C10524" t="str">
            <v>Non-Miele Items</v>
          </cell>
          <cell r="D10524" t="str">
            <v>simple</v>
          </cell>
          <cell r="E10524" t="str">
            <v>Non-Miele Parts</v>
          </cell>
          <cell r="F10524" t="str">
            <v>website_vac_room</v>
          </cell>
          <cell r="G10524" t="str">
            <v>Kenmore/Panasonic Floor Brush</v>
          </cell>
          <cell r="H10524" t="str">
            <v>Kenmore/Panasonic Floor Brush</v>
          </cell>
          <cell r="I10524" t="str">
            <v>Kenmore/Panasonic Floor Brush</v>
          </cell>
          <cell r="J10524">
            <v>12.95</v>
          </cell>
        </row>
        <row r="10525">
          <cell r="A10525" t="str">
            <v>VRSERV804199</v>
          </cell>
          <cell r="C10525" t="str">
            <v>Non-Miele Items</v>
          </cell>
          <cell r="D10525" t="str">
            <v>simple</v>
          </cell>
          <cell r="E10525" t="str">
            <v>Non-Miele Parts</v>
          </cell>
          <cell r="F10525" t="str">
            <v>website_vac_room</v>
          </cell>
          <cell r="G10525" t="str">
            <v>KENMORE/Hayden Belt Brush Roll</v>
          </cell>
          <cell r="H10525" t="str">
            <v>KENMORE/Hayden Belt Brush Roll</v>
          </cell>
          <cell r="I10525" t="str">
            <v>KENMORE/Hayden Belt Brush Roll</v>
          </cell>
          <cell r="J10525">
            <v>29.95</v>
          </cell>
        </row>
        <row r="10526">
          <cell r="A10526" t="str">
            <v>VRSERV8192535</v>
          </cell>
          <cell r="C10526" t="str">
            <v>Non-Miele Items</v>
          </cell>
          <cell r="D10526" t="str">
            <v>simple</v>
          </cell>
          <cell r="E10526" t="str">
            <v>Non-Miele Parts</v>
          </cell>
          <cell r="F10526" t="str">
            <v>website_vac_room</v>
          </cell>
          <cell r="G10526" t="str">
            <v>KENMORE Brush Roll Serpentine</v>
          </cell>
          <cell r="H10526" t="str">
            <v>KENMORE Brush Roll Serpentine</v>
          </cell>
          <cell r="I10526" t="str">
            <v>KENMORE Brush Roll Serpentine</v>
          </cell>
          <cell r="J10526">
            <v>29.95</v>
          </cell>
        </row>
        <row r="10527">
          <cell r="A10527" t="str">
            <v>VRSERV84756RL</v>
          </cell>
          <cell r="C10527" t="str">
            <v>Non-Miele Items</v>
          </cell>
          <cell r="D10527" t="str">
            <v>simple</v>
          </cell>
          <cell r="E10527" t="str">
            <v>Non-Miele Parts</v>
          </cell>
          <cell r="F10527" t="str">
            <v>website_vac_room</v>
          </cell>
          <cell r="G10527" t="str">
            <v>EUREKA S Belt REPL Flat AS1100</v>
          </cell>
          <cell r="H10527" t="str">
            <v>EUREKA S Belt REPL Flat AS1100</v>
          </cell>
          <cell r="I10527" t="str">
            <v>EUREKA S Belt REPL Flat AS1100</v>
          </cell>
          <cell r="J10527">
            <v>12.95</v>
          </cell>
        </row>
        <row r="10528">
          <cell r="A10528" t="str">
            <v>VRSERV911710-01</v>
          </cell>
          <cell r="C10528" t="str">
            <v>Non-Miele Items</v>
          </cell>
          <cell r="D10528" t="str">
            <v>simple</v>
          </cell>
          <cell r="E10528" t="str">
            <v>Non-Miele Parts</v>
          </cell>
          <cell r="F10528" t="str">
            <v>website_vac_room</v>
          </cell>
          <cell r="G10528" t="str">
            <v>DYSON DC17 Cogged Belt</v>
          </cell>
          <cell r="H10528" t="str">
            <v>DYSON DC17 Cogged Belt</v>
          </cell>
          <cell r="I10528" t="str">
            <v>DYSON DC17 Cogged Belt</v>
          </cell>
          <cell r="J10528">
            <v>6.95</v>
          </cell>
        </row>
        <row r="10529">
          <cell r="A10529" t="str">
            <v>VRSERVAH20000</v>
          </cell>
          <cell r="C10529" t="str">
            <v>Non-Miele Items</v>
          </cell>
          <cell r="D10529" t="str">
            <v>simple</v>
          </cell>
          <cell r="E10529" t="str">
            <v>Non-Miele Parts</v>
          </cell>
          <cell r="F10529" t="str">
            <v>website_vac_room</v>
          </cell>
          <cell r="G10529" t="str">
            <v>HOOVER 2/PK Belts Flat S3825</v>
          </cell>
          <cell r="H10529" t="str">
            <v>HOOVER 2/PK Belts Flat S3825</v>
          </cell>
          <cell r="I10529" t="str">
            <v>HOOVER 2/PK Belts Flat S3825</v>
          </cell>
          <cell r="J10529">
            <v>8.9499999999999993</v>
          </cell>
        </row>
        <row r="10530">
          <cell r="A10530" t="str">
            <v>VRSERVAH20080</v>
          </cell>
          <cell r="C10530" t="str">
            <v>Non-Miele Items</v>
          </cell>
          <cell r="D10530" t="str">
            <v>simple</v>
          </cell>
          <cell r="E10530" t="str">
            <v>Non-Miele Parts</v>
          </cell>
          <cell r="F10530" t="str">
            <v>website_vac_room</v>
          </cell>
          <cell r="G10530" t="str">
            <v>HOOVER 2PK Orig Belts Flat</v>
          </cell>
          <cell r="H10530" t="str">
            <v>HOOVER 2PK Orig Belts Flat</v>
          </cell>
          <cell r="I10530" t="str">
            <v>HOOVER 2PK Orig Belts Flat</v>
          </cell>
          <cell r="J10530">
            <v>9.9499999999999993</v>
          </cell>
        </row>
        <row r="10531">
          <cell r="A10531" t="str">
            <v>VRSERVATT123</v>
          </cell>
          <cell r="C10531" t="str">
            <v>Non-Miele Items</v>
          </cell>
          <cell r="D10531" t="str">
            <v>simple</v>
          </cell>
          <cell r="E10531" t="str">
            <v>Non-Miele Parts</v>
          </cell>
          <cell r="F10531" t="str">
            <v>website_vac_room</v>
          </cell>
          <cell r="G10531" t="str">
            <v>C/V Pipe, Fitting, Valve Kit</v>
          </cell>
          <cell r="H10531" t="str">
            <v>C/V Pipe, Fitting, Valve Kit</v>
          </cell>
          <cell r="I10531" t="str">
            <v>C/V Pipe, Fitting, Valve Kit</v>
          </cell>
          <cell r="J10531">
            <v>99.95</v>
          </cell>
        </row>
        <row r="10532">
          <cell r="A10532" t="str">
            <v>VRSERVCT4601</v>
          </cell>
          <cell r="C10532" t="str">
            <v>Non-Miele Items</v>
          </cell>
          <cell r="D10532" t="str">
            <v>simple</v>
          </cell>
          <cell r="E10532" t="str">
            <v>Non-Miele Parts</v>
          </cell>
          <cell r="F10532" t="str">
            <v>website_vac_room</v>
          </cell>
          <cell r="G10532" t="str">
            <v>Perfect 1-1/4" Crevice Tool</v>
          </cell>
          <cell r="H10532" t="str">
            <v>Perfect 1-1/4" Crevice Tool</v>
          </cell>
          <cell r="I10532" t="str">
            <v>Perfect 1-1/4" Crevice Tool</v>
          </cell>
          <cell r="J10532">
            <v>6.95</v>
          </cell>
        </row>
        <row r="10533">
          <cell r="A10533" t="str">
            <v>VRSERVEK203</v>
          </cell>
          <cell r="C10533" t="str">
            <v>Non-Miele Items</v>
          </cell>
          <cell r="D10533" t="str">
            <v>simple</v>
          </cell>
          <cell r="E10533" t="str">
            <v>Non-Miele Parts</v>
          </cell>
          <cell r="F10533" t="str">
            <v>website_vac_room</v>
          </cell>
          <cell r="G10533" t="str">
            <v>EUREKA Hex End Bursh Roll</v>
          </cell>
          <cell r="H10533" t="str">
            <v>EUREKA Hex End Bursh Roll</v>
          </cell>
          <cell r="I10533" t="str">
            <v>EUREKA Hex End Bursh Roll</v>
          </cell>
          <cell r="J10533">
            <v>19.95</v>
          </cell>
        </row>
        <row r="10534">
          <cell r="A10534" t="str">
            <v>VRSERVEK206</v>
          </cell>
          <cell r="C10534" t="str">
            <v>Non-Miele Items</v>
          </cell>
          <cell r="D10534" t="str">
            <v>simple</v>
          </cell>
          <cell r="E10534" t="str">
            <v>Non-Miele Parts</v>
          </cell>
          <cell r="F10534" t="str">
            <v>website_vac_room</v>
          </cell>
          <cell r="G10534" t="str">
            <v>EUREKA BRAVO 12" Brush Roll</v>
          </cell>
          <cell r="H10534" t="str">
            <v>EUREKA BRAVO 12" Brush Roll</v>
          </cell>
          <cell r="I10534" t="str">
            <v>EUREKA BRAVO 12" Brush Roll</v>
          </cell>
          <cell r="J10534">
            <v>19.95</v>
          </cell>
        </row>
        <row r="10535">
          <cell r="A10535" t="str">
            <v>VRSERVEK207</v>
          </cell>
          <cell r="C10535" t="str">
            <v>Non-Miele Items</v>
          </cell>
          <cell r="D10535" t="str">
            <v>simple</v>
          </cell>
          <cell r="E10535" t="str">
            <v>Non-Miele Parts</v>
          </cell>
          <cell r="F10535" t="str">
            <v>website_vac_room</v>
          </cell>
          <cell r="G10535" t="str">
            <v>EUREKA Victory 12" Brush Roll</v>
          </cell>
          <cell r="H10535" t="str">
            <v>EUREKA Victory 12" Brush Roll</v>
          </cell>
          <cell r="I10535" t="str">
            <v>EUREKA Victory 12" Brush Roll</v>
          </cell>
          <cell r="J10535">
            <v>19.95</v>
          </cell>
        </row>
        <row r="10536">
          <cell r="A10536" t="str">
            <v>VRSERVEL205CWP</v>
          </cell>
          <cell r="C10536" t="str">
            <v>Non-Miele Items</v>
          </cell>
          <cell r="D10536" t="str">
            <v>simple</v>
          </cell>
          <cell r="E10536" t="str">
            <v>Non-Miele Parts</v>
          </cell>
          <cell r="F10536" t="str">
            <v>website_vac_room</v>
          </cell>
          <cell r="G10536" t="str">
            <v>LUX PN5/6 Brush Roll W/BRNGS</v>
          </cell>
          <cell r="H10536" t="str">
            <v>LUX PN5/6 Brush Roll W/BRNGS</v>
          </cell>
          <cell r="I10536" t="str">
            <v>LUX PN5/6 Brush Roll W/BRNGS</v>
          </cell>
          <cell r="J10536">
            <v>29.95</v>
          </cell>
        </row>
        <row r="10537">
          <cell r="A10537" t="str">
            <v>VRSERVFA3854-1LG</v>
          </cell>
          <cell r="C10537" t="str">
            <v>Non-Miele Items</v>
          </cell>
          <cell r="D10537" t="str">
            <v>simple</v>
          </cell>
          <cell r="E10537" t="str">
            <v>Non-Miele Parts</v>
          </cell>
          <cell r="F10537" t="str">
            <v>website_vac_room</v>
          </cell>
          <cell r="G10537" t="str">
            <v>CURVED METAL HOSE W/LT GRY Cuf</v>
          </cell>
          <cell r="H10537" t="str">
            <v>CURVED METAL HOSE W/LT GRY Cuf</v>
          </cell>
          <cell r="I10537" t="str">
            <v>CURVED METAL HOSE W/LT GRY Cuf</v>
          </cell>
          <cell r="J10537">
            <v>4.95</v>
          </cell>
        </row>
        <row r="10538">
          <cell r="A10538" t="str">
            <v>VRSERVFA5760</v>
          </cell>
          <cell r="C10538" t="str">
            <v>Non-Miele Items</v>
          </cell>
          <cell r="D10538" t="str">
            <v>simple</v>
          </cell>
          <cell r="E10538" t="str">
            <v>Non-Miele Parts</v>
          </cell>
          <cell r="F10538" t="str">
            <v>website_vac_room</v>
          </cell>
          <cell r="G10538" t="str">
            <v>1 1/4" X 19" Chrome Lock Wand</v>
          </cell>
          <cell r="H10538" t="str">
            <v>1 1/4" X 19" Chrome Lock Wand</v>
          </cell>
          <cell r="I10538" t="str">
            <v>1 1/4" X 19" Chrome Lock Wand</v>
          </cell>
          <cell r="J10538">
            <v>14.95</v>
          </cell>
        </row>
        <row r="10539">
          <cell r="A10539" t="str">
            <v>VRSERVFB4764B</v>
          </cell>
          <cell r="C10539" t="str">
            <v>Non-Miele Items</v>
          </cell>
          <cell r="D10539" t="str">
            <v>simple</v>
          </cell>
          <cell r="E10539" t="str">
            <v>Non-Miele Parts</v>
          </cell>
          <cell r="F10539" t="str">
            <v>website_vac_room</v>
          </cell>
          <cell r="G10539" t="str">
            <v>Perfect Black 1-1/4" Flr Brush</v>
          </cell>
          <cell r="H10539" t="str">
            <v>Perfect Black 1-1/4" Flr Brush</v>
          </cell>
          <cell r="I10539" t="str">
            <v>Perfect Black 1-1/4" Flr Brush</v>
          </cell>
          <cell r="J10539">
            <v>19.95</v>
          </cell>
        </row>
        <row r="10540">
          <cell r="A10540" t="str">
            <v>VRSERVH401</v>
          </cell>
          <cell r="C10540" t="str">
            <v>Non-Miele Items</v>
          </cell>
          <cell r="D10540" t="str">
            <v>simple</v>
          </cell>
          <cell r="E10540" t="str">
            <v>Non-Miele Parts</v>
          </cell>
          <cell r="F10540" t="str">
            <v>website_vac_room</v>
          </cell>
          <cell r="G10540" t="str">
            <v>HVR 15" Self-Prop V-Belt Brush</v>
          </cell>
          <cell r="H10540" t="str">
            <v>HVR 15" Self-Prop V-Belt Brush</v>
          </cell>
          <cell r="I10540" t="str">
            <v>HVR 15" Self-Prop V-Belt Brush</v>
          </cell>
          <cell r="J10540">
            <v>14.95</v>
          </cell>
        </row>
        <row r="10541">
          <cell r="A10541" t="str">
            <v>VRSERVH601</v>
          </cell>
          <cell r="C10541" t="str">
            <v>Non-Miele Items</v>
          </cell>
          <cell r="D10541" t="str">
            <v>simple</v>
          </cell>
          <cell r="E10541" t="str">
            <v>Non-Miele Parts</v>
          </cell>
          <cell r="F10541" t="str">
            <v>website_vac_room</v>
          </cell>
          <cell r="G10541" t="str">
            <v>HOOVER 15" Brush Roll</v>
          </cell>
          <cell r="H10541" t="str">
            <v>HOOVER 15" Brush Roll</v>
          </cell>
          <cell r="I10541" t="str">
            <v>HOOVER 15" Brush Roll</v>
          </cell>
          <cell r="J10541">
            <v>19.95</v>
          </cell>
        </row>
        <row r="10542">
          <cell r="A10542" t="str">
            <v>VRSERVH701</v>
          </cell>
          <cell r="C10542" t="str">
            <v>Non-Miele Items</v>
          </cell>
          <cell r="D10542" t="str">
            <v>simple</v>
          </cell>
          <cell r="E10542" t="str">
            <v>Non-Miele Parts</v>
          </cell>
          <cell r="F10542" t="str">
            <v>website_vac_room</v>
          </cell>
          <cell r="G10542" t="str">
            <v>HOOVER Legacy Brush Roll</v>
          </cell>
          <cell r="H10542" t="str">
            <v>HOOVER Legacy Brush Roll</v>
          </cell>
          <cell r="I10542" t="str">
            <v>HOOVER Legacy Brush Roll</v>
          </cell>
          <cell r="J10542">
            <v>19.95</v>
          </cell>
        </row>
        <row r="10543">
          <cell r="A10543" t="str">
            <v>VRSERVH901</v>
          </cell>
          <cell r="C10543" t="str">
            <v>Non-Miele Items</v>
          </cell>
          <cell r="D10543" t="str">
            <v>simple</v>
          </cell>
          <cell r="E10543" t="str">
            <v>Non-Miele Parts</v>
          </cell>
          <cell r="F10543" t="str">
            <v>website_vac_room</v>
          </cell>
          <cell r="G10543" t="str">
            <v>HOOVER T-Series Brush Roll</v>
          </cell>
          <cell r="H10543" t="str">
            <v>HOOVER T-Series Brush Roll</v>
          </cell>
          <cell r="I10543" t="str">
            <v>HOOVER T-Series Brush Roll</v>
          </cell>
          <cell r="J10543">
            <v>19.95</v>
          </cell>
        </row>
        <row r="10544">
          <cell r="A10544" t="str">
            <v>VRSERVIDE71B</v>
          </cell>
          <cell r="C10544" t="str">
            <v>Non-Miele Items</v>
          </cell>
          <cell r="D10544" t="str">
            <v>simple</v>
          </cell>
          <cell r="E10544" t="str">
            <v>Non-Miele Parts</v>
          </cell>
          <cell r="F10544" t="str">
            <v>website_vac_room</v>
          </cell>
          <cell r="G10544" t="str">
            <v>Wire Nuts GRY W/Wire SM 100/BX</v>
          </cell>
          <cell r="H10544" t="str">
            <v>Wire Nuts GRY W/Wire SM 100/BX</v>
          </cell>
          <cell r="I10544" t="str">
            <v>Wire Nuts GRY W/Wire SM 100/BX</v>
          </cell>
          <cell r="J10544">
            <v>0.06</v>
          </cell>
        </row>
        <row r="10545">
          <cell r="A10545" t="str">
            <v>VRSERVM56</v>
          </cell>
          <cell r="C10545" t="str">
            <v>Non-Miele Items</v>
          </cell>
          <cell r="D10545" t="str">
            <v>simple</v>
          </cell>
          <cell r="E10545" t="str">
            <v>Non-Miele Parts</v>
          </cell>
          <cell r="F10545" t="str">
            <v>website_vac_room</v>
          </cell>
          <cell r="G10545" t="str">
            <v>MIELE/ELECTROLUX OEM Cord</v>
          </cell>
          <cell r="H10545" t="str">
            <v>MIELE/ELECTROLUX OEM Cord</v>
          </cell>
          <cell r="I10545" t="str">
            <v>MIELE/ELECTROLUX OEM Cord</v>
          </cell>
          <cell r="J10545">
            <v>29.95</v>
          </cell>
        </row>
        <row r="10546">
          <cell r="A10546" t="str">
            <v>VRSERVMC-270B</v>
          </cell>
          <cell r="C10546" t="str">
            <v>Non-Miele Items</v>
          </cell>
          <cell r="D10546" t="str">
            <v>simple</v>
          </cell>
          <cell r="E10546" t="str">
            <v>Non-Miele Parts</v>
          </cell>
          <cell r="F10546" t="str">
            <v>website_vac_room</v>
          </cell>
          <cell r="G10546" t="str">
            <v>Panasonic CB4 Belts 2/PK</v>
          </cell>
          <cell r="H10546" t="str">
            <v>Panasonic CB4 Belts 2/PK</v>
          </cell>
          <cell r="I10546" t="str">
            <v>Panasonic CB4 Belts 2/PK</v>
          </cell>
          <cell r="J10546">
            <v>6.95</v>
          </cell>
        </row>
        <row r="10547">
          <cell r="A10547" t="str">
            <v>VRSERVOR201</v>
          </cell>
          <cell r="C10547" t="str">
            <v>Non-Miele Items</v>
          </cell>
          <cell r="D10547" t="str">
            <v>simple</v>
          </cell>
          <cell r="E10547" t="str">
            <v>Non-Miele Parts</v>
          </cell>
          <cell r="F10547" t="str">
            <v>website_vac_room</v>
          </cell>
          <cell r="G10547" t="str">
            <v>ORECK 100C,9100C, 988-9500 Agi</v>
          </cell>
          <cell r="H10547" t="str">
            <v>ORECK 100C,9100C, 988-9500 Agi</v>
          </cell>
          <cell r="I10547" t="str">
            <v>ORECK 100C,9100C, 988-9500 Agi</v>
          </cell>
          <cell r="J10547">
            <v>14.95</v>
          </cell>
        </row>
        <row r="10548">
          <cell r="A10548" t="str">
            <v>VRSERVOR202</v>
          </cell>
          <cell r="C10548" t="str">
            <v>Non-Miele Items</v>
          </cell>
          <cell r="D10548" t="str">
            <v>simple</v>
          </cell>
          <cell r="E10548" t="str">
            <v>Non-Miele Parts</v>
          </cell>
          <cell r="F10548" t="str">
            <v>website_vac_room</v>
          </cell>
          <cell r="G10548" t="str">
            <v>ORECK XL21 Brush Roll 77090-02</v>
          </cell>
          <cell r="H10548" t="str">
            <v>ORECK XL21 Brush Roll 77090-02</v>
          </cell>
          <cell r="I10548" t="str">
            <v>ORECK XL21 Brush Roll 77090-02</v>
          </cell>
          <cell r="J10548">
            <v>19.95</v>
          </cell>
        </row>
        <row r="10549">
          <cell r="A10549" t="str">
            <v>VRSERVSN1001</v>
          </cell>
          <cell r="C10549" t="str">
            <v>Non-Miele Items</v>
          </cell>
          <cell r="D10549" t="str">
            <v>simple</v>
          </cell>
          <cell r="E10549" t="str">
            <v>Non-Miele Parts</v>
          </cell>
          <cell r="F10549" t="str">
            <v>website_vac_room</v>
          </cell>
          <cell r="G10549" t="str">
            <v>FIT All 1 1/4" BLK Hose Handle</v>
          </cell>
          <cell r="H10549" t="str">
            <v>FIT All 1 1/4" BLK Hose Handle</v>
          </cell>
          <cell r="I10549" t="str">
            <v>FIT All 1 1/4" BLK Hose Handle</v>
          </cell>
          <cell r="J10549">
            <v>14.95</v>
          </cell>
        </row>
        <row r="10550">
          <cell r="A10550" t="str">
            <v>ME_NJ1_Q4_IND5</v>
          </cell>
          <cell r="C10550" t="str">
            <v>Events</v>
          </cell>
          <cell r="D10550" t="str">
            <v>virtual</v>
          </cell>
          <cell r="F10550" t="str">
            <v>events_site</v>
          </cell>
          <cell r="G10550" t="str">
            <v>Cooking with Induction</v>
          </cell>
          <cell r="H10550" t="str">
            <v>For more information &amp; downloadable material (operating manuals, diagrams, etc) visit mieleusa.com.</v>
          </cell>
          <cell r="I10550"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550">
            <v>0</v>
          </cell>
        </row>
        <row r="10551">
          <cell r="B10551" t="str">
            <v>events</v>
          </cell>
        </row>
        <row r="10552">
          <cell r="A10552" t="str">
            <v>41HAE032USA</v>
          </cell>
          <cell r="C10552" t="str">
            <v>Appliances - Vacuums - Uprights - S7</v>
          </cell>
          <cell r="D10552" t="str">
            <v>simple</v>
          </cell>
          <cell r="E10552" t="str">
            <v>Vacuum Cleaners</v>
          </cell>
          <cell r="F10552" t="str">
            <v>base</v>
          </cell>
          <cell r="G10552" t="str">
            <v>Dynamic U1 Maverick</v>
          </cell>
          <cell r="H10552" t="str">
            <v>For more information &amp; downloadable material (operating manuals, diagrams, etc) visit mieleusa.com.</v>
          </cell>
          <cell r="I10552" t="str">
            <v>Imagine an upright that pivots easily around chair legs - and reaches right under beds, coffee tables and other low furniture. The Miele U1 Series features breakthrough SwivelNeck technology that lets you steer your upright with little more than a turn of your wrist or even extend it into its unique flatto-the-floor position. So instead of having to move furniture while cleaning, you'll maneuver around and under it._x000D_
The control and responsiveness of the U1 Series is perfectly complemented by its outstanding versatility. With an independently powered, spring-loaded roller brush, these AirClean Sealed System vacuum cleaners are capable of lifting dirt, dust and debris from the deepest pile carpets in one swift pass and then transitioning gracefully to a smooth surface, such as a polished hardwood floor.</v>
          </cell>
          <cell r="J10552">
            <v>399</v>
          </cell>
        </row>
        <row r="10553">
          <cell r="E10553" t="str">
            <v>Vacuum Cleaners/Uprights</v>
          </cell>
          <cell r="F10553" t="str">
            <v>amdsvacuum</v>
          </cell>
        </row>
        <row r="10554">
          <cell r="E10554" t="str">
            <v>Google Lifestyle Perks</v>
          </cell>
          <cell r="F10554" t="str">
            <v>website_vac_room</v>
          </cell>
        </row>
        <row r="10555">
          <cell r="E10555" t="str">
            <v>Vacuum Cleaners/Holiday Sale</v>
          </cell>
          <cell r="F10555" t="str">
            <v>website_center_sales</v>
          </cell>
        </row>
        <row r="10556">
          <cell r="E10556" t="str">
            <v>Vacuum Cleaners/Promotions</v>
          </cell>
        </row>
        <row r="10557">
          <cell r="A10557" t="str">
            <v>ME_CA2_Q4_IND1</v>
          </cell>
          <cell r="C10557" t="str">
            <v>Events</v>
          </cell>
          <cell r="D10557" t="str">
            <v>virtual</v>
          </cell>
          <cell r="F10557" t="str">
            <v>events_site</v>
          </cell>
          <cell r="G10557" t="str">
            <v>Cooking with Induction</v>
          </cell>
          <cell r="H10557" t="str">
            <v>For more information &amp; downloadable material (operating manuals, diagrams, etc) visit mieleusa.com.</v>
          </cell>
          <cell r="I10557"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557">
            <v>0</v>
          </cell>
        </row>
        <row r="10558">
          <cell r="A10558" t="str">
            <v>ME_NJ1_Q4_IND6</v>
          </cell>
          <cell r="C10558" t="str">
            <v>Events</v>
          </cell>
          <cell r="D10558" t="str">
            <v>virtual</v>
          </cell>
          <cell r="F10558" t="str">
            <v>events_site</v>
          </cell>
          <cell r="G10558" t="str">
            <v>Cooking with Induction</v>
          </cell>
          <cell r="H10558" t="str">
            <v>For more information &amp; downloadable material (operating manuals, diagrams, etc) visit mieleusa.com.</v>
          </cell>
          <cell r="I10558" t="str">
            <v xml:space="preserve">Make the switch! Easy, convenient and amazingly responsive, induction cooking is a technology like no other. With extremely short heat up times and unmatched precision Miele's induction cooktops will transform the way you cook. We'll answer all your questions, from selecting induction quality cookware to use and care, while we demo our best induction cooking tips and enjoy the delicious results._x000D_
</v>
          </cell>
          <cell r="J10558">
            <v>0</v>
          </cell>
        </row>
        <row r="10559">
          <cell r="A10559" t="str">
            <v>ME_NJ1_Q4_MC8</v>
          </cell>
          <cell r="C10559" t="str">
            <v>Events</v>
          </cell>
          <cell r="D10559" t="str">
            <v>virtual</v>
          </cell>
          <cell r="F10559" t="str">
            <v>events_site</v>
          </cell>
          <cell r="G10559" t="str">
            <v>MasterChef Class</v>
          </cell>
          <cell r="H10559" t="str">
            <v>For more information &amp; downloadable material (operating manuals, diagrams, etc) visit mieleusa.com.</v>
          </cell>
          <cell r="I10559" t="str">
            <v xml:space="preserve">Learn from the experts as we cook hands-on with our ovens and cooktops. Our MasterChef class will inspire you to fully utilize the unique features of your Miele appliances._x000D_
</v>
          </cell>
          <cell r="J10559">
            <v>0</v>
          </cell>
        </row>
        <row r="10560">
          <cell r="A10560" t="str">
            <v>ME_VA1_Q4_RW</v>
          </cell>
          <cell r="C10560" t="str">
            <v>Events</v>
          </cell>
          <cell r="D10560" t="str">
            <v>virtual</v>
          </cell>
          <cell r="F10560" t="str">
            <v>events_site</v>
          </cell>
          <cell r="G10560" t="str">
            <v>Riedel Wine Glass Tasting</v>
          </cell>
          <cell r="H10560" t="str">
            <v>For more information &amp; downloadable material (operating manuals, diagrams, etc) visit mieleusa.com.</v>
          </cell>
          <cell r="I10560" t="str">
            <v xml:space="preserve">Join Riedel and Miele for an educational and entertaining program that will change your wine life forever! In a unique and fascinating wine glass tasting, a Riedel representative will demonstrate the relationship between the shape of a glass and our perception and enjoyment of wines. Attendees will receive a 4 piece red/white wine tasting set. This event is open to those aged 21 and over only._x000D_
</v>
          </cell>
          <cell r="J10560">
            <v>60</v>
          </cell>
        </row>
        <row r="10561">
          <cell r="A10561" t="str">
            <v>ME_CA2_Q4_RW2</v>
          </cell>
          <cell r="C10561" t="str">
            <v>Events</v>
          </cell>
          <cell r="D10561" t="str">
            <v>virtual</v>
          </cell>
          <cell r="F10561" t="str">
            <v>events_site</v>
          </cell>
          <cell r="G10561" t="str">
            <v>Riedel Wine Glass Tasting</v>
          </cell>
          <cell r="H10561" t="str">
            <v>For more information &amp; downloadable material (operating manuals, diagrams, etc) visit mieleusa.com.</v>
          </cell>
          <cell r="I10561" t="str">
            <v xml:space="preserve">Join Riedel and Miele for an educational and entertaining program that will change your wine life forever! In a unique and fascinating wine glass tasting, a Riedel representative will demonstrate the relationship between the shape of a glass and our perception and enjoyment of wines. Attendees will receive a 4 piece red wine glass set. This event is open to those aged 21 and over only._x000D_
</v>
          </cell>
          <cell r="J10561">
            <v>60</v>
          </cell>
        </row>
        <row r="10562">
          <cell r="A10562" t="str">
            <v>RIEDSET0403/0</v>
          </cell>
          <cell r="C10562" t="str">
            <v>Accessories - Refrigeration</v>
          </cell>
          <cell r="D10562" t="str">
            <v>simple</v>
          </cell>
          <cell r="E10562" t="str">
            <v>Riedel</v>
          </cell>
          <cell r="F10562" t="str">
            <v>base</v>
          </cell>
          <cell r="G10562" t="str">
            <v>Riedel Vitis Cabernet Wine Glass</v>
          </cell>
          <cell r="H10562" t="str">
            <v>Riedel wine glass set</v>
          </cell>
          <cell r="I10562" t="str">
            <v>Riedel wine glass set</v>
          </cell>
          <cell r="J10562">
            <v>89</v>
          </cell>
        </row>
        <row r="10563">
          <cell r="F10563" t="str">
            <v>website_center_sales</v>
          </cell>
        </row>
        <row r="10564">
          <cell r="A10564" t="str">
            <v>RIEDSET0403/07</v>
          </cell>
          <cell r="C10564" t="str">
            <v>Accessories - Refrigeration</v>
          </cell>
          <cell r="D10564" t="str">
            <v>simple</v>
          </cell>
          <cell r="E10564" t="str">
            <v>Riedel</v>
          </cell>
          <cell r="F10564" t="str">
            <v>base</v>
          </cell>
          <cell r="G10564" t="str">
            <v>Riedel Vitis Pinot Noir Wine Glass</v>
          </cell>
          <cell r="H10564" t="str">
            <v>Riedel wine glass set</v>
          </cell>
          <cell r="I10564" t="str">
            <v>Riedel wine glass set</v>
          </cell>
          <cell r="J10564">
            <v>89</v>
          </cell>
        </row>
        <row r="10565">
          <cell r="F10565" t="str">
            <v>website_center_sales</v>
          </cell>
        </row>
        <row r="10566">
          <cell r="A10566" t="str">
            <v>RIEDSET0403/97</v>
          </cell>
          <cell r="C10566" t="str">
            <v>Accessories - Refrigeration</v>
          </cell>
          <cell r="D10566" t="str">
            <v>simple</v>
          </cell>
          <cell r="E10566" t="str">
            <v>Riedel</v>
          </cell>
          <cell r="F10566" t="str">
            <v>base</v>
          </cell>
          <cell r="G10566" t="str">
            <v>Riedel Vitis Oaked Chardonnay Wine Glass</v>
          </cell>
          <cell r="H10566" t="str">
            <v>Riedel wine glass set</v>
          </cell>
          <cell r="I10566" t="str">
            <v>Riedel wine glass set</v>
          </cell>
          <cell r="J10566">
            <v>89</v>
          </cell>
        </row>
        <row r="10567">
          <cell r="F10567" t="str">
            <v>website_center_sales</v>
          </cell>
        </row>
        <row r="10568">
          <cell r="A10568" t="str">
            <v>RIEDSET4991695</v>
          </cell>
          <cell r="C10568" t="str">
            <v>Accessories - Refrigeration</v>
          </cell>
          <cell r="D10568" t="str">
            <v>simple</v>
          </cell>
          <cell r="E10568" t="str">
            <v>Riedel</v>
          </cell>
          <cell r="F10568" t="str">
            <v>base</v>
          </cell>
          <cell r="G10568" t="str">
            <v>Riedel Spiegelau Tasting Set</v>
          </cell>
          <cell r="H10568" t="str">
            <v>Riedel wine glass set</v>
          </cell>
          <cell r="I10568" t="str">
            <v>Riedel wine glass set</v>
          </cell>
          <cell r="J10568">
            <v>45</v>
          </cell>
        </row>
        <row r="10569">
          <cell r="F10569" t="str">
            <v>website_center_sales</v>
          </cell>
        </row>
        <row r="10570">
          <cell r="A10570" t="str">
            <v>RIEDSET5403/74</v>
          </cell>
          <cell r="C10570" t="str">
            <v>Accessories - Refrigeration</v>
          </cell>
          <cell r="D10570" t="str">
            <v>simple</v>
          </cell>
          <cell r="E10570" t="str">
            <v>Riedel</v>
          </cell>
          <cell r="F10570" t="str">
            <v>base</v>
          </cell>
          <cell r="G10570" t="str">
            <v>Riedel Vitis Red Wine Tasting Set</v>
          </cell>
          <cell r="H10570" t="str">
            <v>Riedel wine glass set</v>
          </cell>
          <cell r="I10570" t="str">
            <v>Riedel wine glass set</v>
          </cell>
          <cell r="J10570">
            <v>114</v>
          </cell>
        </row>
        <row r="10571">
          <cell r="F10571" t="str">
            <v>website_center_sales</v>
          </cell>
        </row>
        <row r="10572">
          <cell r="A10572" t="str">
            <v>RIEDSET6416/0</v>
          </cell>
          <cell r="C10572" t="str">
            <v>Accessories - Refrigeration</v>
          </cell>
          <cell r="D10572" t="str">
            <v>simple</v>
          </cell>
          <cell r="E10572" t="str">
            <v>Riedel</v>
          </cell>
          <cell r="F10572" t="str">
            <v>base</v>
          </cell>
          <cell r="G10572" t="str">
            <v>Riedel Vinum Bordeaux Wine Glasses</v>
          </cell>
          <cell r="H10572" t="str">
            <v>Riedel wine glass set</v>
          </cell>
          <cell r="I10572" t="str">
            <v>Riedel wine glass set</v>
          </cell>
          <cell r="J10572">
            <v>59</v>
          </cell>
        </row>
        <row r="10573">
          <cell r="F10573" t="str">
            <v>website_center_sales</v>
          </cell>
        </row>
        <row r="10574">
          <cell r="A10574" t="str">
            <v>RIEDSET6416/07</v>
          </cell>
          <cell r="C10574" t="str">
            <v>Accessories - Refrigeration</v>
          </cell>
          <cell r="D10574" t="str">
            <v>simple</v>
          </cell>
          <cell r="E10574" t="str">
            <v>Riedel</v>
          </cell>
          <cell r="F10574" t="str">
            <v>base</v>
          </cell>
          <cell r="G10574" t="str">
            <v>Riedel Vinum Bordeaux Wine Glasses</v>
          </cell>
          <cell r="H10574" t="str">
            <v>Riedel wine glass set</v>
          </cell>
          <cell r="I10574" t="str">
            <v>Riedel wine glass set</v>
          </cell>
          <cell r="J10574">
            <v>59</v>
          </cell>
        </row>
        <row r="10575">
          <cell r="B10575" t="str">
            <v>default</v>
          </cell>
          <cell r="F10575" t="str">
            <v>website_center_sales</v>
          </cell>
        </row>
        <row r="10576">
          <cell r="A10576" t="str">
            <v>RIEDSET6416/33</v>
          </cell>
          <cell r="C10576" t="str">
            <v>Accessories - Refrigeration</v>
          </cell>
          <cell r="D10576" t="str">
            <v>simple</v>
          </cell>
          <cell r="E10576" t="str">
            <v>Riedel</v>
          </cell>
          <cell r="F10576" t="str">
            <v>base</v>
          </cell>
          <cell r="G10576" t="str">
            <v>Riedel Vinum Sauvignon Wine Glasses</v>
          </cell>
          <cell r="H10576" t="str">
            <v>Riedel wine glass set</v>
          </cell>
          <cell r="I10576" t="str">
            <v>Riedel wine glass set</v>
          </cell>
          <cell r="J10576">
            <v>59</v>
          </cell>
        </row>
        <row r="10577">
          <cell r="F10577" t="str">
            <v>website_center_sales</v>
          </cell>
        </row>
        <row r="10578">
          <cell r="A10578" t="str">
            <v>RIEDSET6416/97</v>
          </cell>
          <cell r="C10578" t="str">
            <v>Accessories - Refrigeration</v>
          </cell>
          <cell r="D10578" t="str">
            <v>simple</v>
          </cell>
          <cell r="E10578" t="str">
            <v>Riedel</v>
          </cell>
          <cell r="F10578" t="str">
            <v>base</v>
          </cell>
          <cell r="G10578" t="str">
            <v>Riedel Vinum Montrachet Wine Glasses</v>
          </cell>
          <cell r="H10578" t="str">
            <v>Riedel wine glass set</v>
          </cell>
          <cell r="I10578" t="str">
            <v>Riedel wine glass set</v>
          </cell>
          <cell r="J10578">
            <v>59</v>
          </cell>
        </row>
        <row r="10579">
          <cell r="F10579" t="str">
            <v>website_center_sales</v>
          </cell>
        </row>
        <row r="10580">
          <cell r="A10580" t="str">
            <v>RIEDSET6449/0</v>
          </cell>
          <cell r="C10580" t="str">
            <v>Accessories - Refrigeration</v>
          </cell>
          <cell r="D10580" t="str">
            <v>simple</v>
          </cell>
          <cell r="E10580" t="str">
            <v>Riedel</v>
          </cell>
          <cell r="F10580" t="str">
            <v>base</v>
          </cell>
          <cell r="G10580" t="str">
            <v>Riedel Veritas Vabernet/Merlot</v>
          </cell>
          <cell r="H10580" t="str">
            <v>Riedel wine glass set</v>
          </cell>
          <cell r="I10580" t="str">
            <v>Riedel wine glass set</v>
          </cell>
          <cell r="J10580">
            <v>69</v>
          </cell>
        </row>
        <row r="10581">
          <cell r="F10581" t="str">
            <v>website_center_sales</v>
          </cell>
        </row>
        <row r="10582">
          <cell r="A10582" t="str">
            <v>RIEDSET6449/07</v>
          </cell>
          <cell r="C10582" t="str">
            <v>Accessories - Refrigeration</v>
          </cell>
          <cell r="D10582" t="str">
            <v>simple</v>
          </cell>
          <cell r="E10582" t="str">
            <v>Riedel</v>
          </cell>
          <cell r="F10582" t="str">
            <v>base</v>
          </cell>
          <cell r="G10582" t="str">
            <v>Riedel Veritas Old World Pinot Noir</v>
          </cell>
          <cell r="H10582" t="str">
            <v>Riedel wine glass set</v>
          </cell>
          <cell r="I10582" t="str">
            <v>Riedel wine glass set</v>
          </cell>
          <cell r="J10582">
            <v>69</v>
          </cell>
        </row>
        <row r="10583">
          <cell r="F10583" t="str">
            <v>website_center_sales</v>
          </cell>
        </row>
        <row r="10584">
          <cell r="A10584" t="str">
            <v>RIEDSET6449/15</v>
          </cell>
          <cell r="C10584" t="str">
            <v>Accessories - Refrigeration</v>
          </cell>
          <cell r="D10584" t="str">
            <v>simple</v>
          </cell>
          <cell r="E10584" t="str">
            <v>Riedel</v>
          </cell>
          <cell r="F10584" t="str">
            <v>base</v>
          </cell>
          <cell r="G10584" t="str">
            <v>Riedel Veritas Riesling Zinfandel</v>
          </cell>
          <cell r="H10584" t="str">
            <v>Riedel wine glass set</v>
          </cell>
          <cell r="I10584" t="str">
            <v>Riedel wine glass set</v>
          </cell>
          <cell r="J10584">
            <v>69</v>
          </cell>
        </row>
        <row r="10585">
          <cell r="F10585" t="str">
            <v>website_center_sales</v>
          </cell>
        </row>
        <row r="10586">
          <cell r="A10586" t="str">
            <v>RIEDSET6449/41</v>
          </cell>
          <cell r="C10586" t="str">
            <v>Accessories - Refrigeration</v>
          </cell>
          <cell r="D10586" t="str">
            <v>simple</v>
          </cell>
          <cell r="E10586" t="str">
            <v>Riedel</v>
          </cell>
          <cell r="F10586" t="str">
            <v>base</v>
          </cell>
          <cell r="G10586" t="str">
            <v>Riedel Veritas Old World Syrah</v>
          </cell>
          <cell r="H10586" t="str">
            <v>Riedel wine glass set</v>
          </cell>
          <cell r="I10586" t="str">
            <v>Riedel wine glass set</v>
          </cell>
          <cell r="J10586">
            <v>69</v>
          </cell>
        </row>
        <row r="10587">
          <cell r="F10587" t="str">
            <v>website_center_sales</v>
          </cell>
        </row>
        <row r="10588">
          <cell r="A10588" t="str">
            <v>RIEDSET6449/67</v>
          </cell>
          <cell r="C10588" t="str">
            <v>Accessories - Refrigeration</v>
          </cell>
          <cell r="D10588" t="str">
            <v>simple</v>
          </cell>
          <cell r="E10588" t="str">
            <v>Riedel</v>
          </cell>
          <cell r="F10588" t="str">
            <v>base</v>
          </cell>
          <cell r="G10588" t="str">
            <v>Riedel Veritas New World Pinot</v>
          </cell>
          <cell r="H10588" t="str">
            <v>Riedel wine glass set</v>
          </cell>
          <cell r="I10588" t="str">
            <v>Riedel wine glass set</v>
          </cell>
          <cell r="J10588">
            <v>69</v>
          </cell>
        </row>
        <row r="10589">
          <cell r="F10589" t="str">
            <v>website_center_sales</v>
          </cell>
        </row>
        <row r="10590">
          <cell r="A10590" t="str">
            <v>RIEDSET6449/97</v>
          </cell>
          <cell r="C10590" t="str">
            <v>Accessories - Refrigeration</v>
          </cell>
          <cell r="D10590" t="str">
            <v>simple</v>
          </cell>
          <cell r="E10590" t="str">
            <v>Riedel</v>
          </cell>
          <cell r="F10590" t="str">
            <v>base</v>
          </cell>
          <cell r="G10590" t="str">
            <v>Riedel Veritas Oaked Chardonna</v>
          </cell>
          <cell r="H10590" t="str">
            <v>Riedel wine glass set</v>
          </cell>
          <cell r="I10590" t="str">
            <v>Riedel wine glass set</v>
          </cell>
          <cell r="J10590">
            <v>69</v>
          </cell>
        </row>
        <row r="10591">
          <cell r="F10591" t="str">
            <v>website_center_sales</v>
          </cell>
        </row>
        <row r="10592">
          <cell r="A10592" t="str">
            <v>RIEDSET0450/30</v>
          </cell>
          <cell r="C10592" t="str">
            <v>Accessories - Refrigeration</v>
          </cell>
          <cell r="D10592" t="str">
            <v>simple</v>
          </cell>
          <cell r="E10592" t="str">
            <v>Riedel</v>
          </cell>
          <cell r="F10592" t="str">
            <v>base</v>
          </cell>
          <cell r="G10592" t="str">
            <v>Riedel Swirl Red Wine Glass Set</v>
          </cell>
          <cell r="H10592" t="str">
            <v>Swirl Riedel wine glass set</v>
          </cell>
          <cell r="I10592" t="str">
            <v>Swirl Riedel wine glass set</v>
          </cell>
          <cell r="J10592">
            <v>29</v>
          </cell>
        </row>
        <row r="10593">
          <cell r="F10593" t="str">
            <v>website_center_sales</v>
          </cell>
        </row>
        <row r="10594">
          <cell r="A10594">
            <v>10225930</v>
          </cell>
          <cell r="C10594" t="str">
            <v>Accessories - Laundry - Cleaning Products</v>
          </cell>
          <cell r="D10594" t="str">
            <v>simple</v>
          </cell>
          <cell r="E10594" t="str">
            <v>Laundry Care</v>
          </cell>
          <cell r="F10594" t="str">
            <v>base</v>
          </cell>
          <cell r="G10594" t="str">
            <v>Miele Sportswear</v>
          </cell>
          <cell r="H10594" t="str">
            <v>For more information &amp; downloadable material (operating manuals, diagrams, etc) visit mieleusa.com.</v>
          </cell>
          <cell r="I10594" t="str">
            <v>Special-purpose detergent for sportswear made from fabric blends, synthetics, fleece and microfibers.</v>
          </cell>
          <cell r="J10594">
            <v>14.95</v>
          </cell>
        </row>
        <row r="10595">
          <cell r="B10595" t="str">
            <v>default</v>
          </cell>
          <cell r="E10595" t="str">
            <v>Laundry Care/Liquid Detergents</v>
          </cell>
          <cell r="F10595" t="str">
            <v>amdsvacuum</v>
          </cell>
        </row>
        <row r="10596">
          <cell r="B10596" t="str">
            <v>amds_vacuum</v>
          </cell>
          <cell r="E10596" t="str">
            <v>Laundry Care/Speciality Detergents</v>
          </cell>
          <cell r="F10596" t="str">
            <v>website_vac_room</v>
          </cell>
        </row>
        <row r="10597">
          <cell r="B10597" t="str">
            <v>vac_room</v>
          </cell>
          <cell r="E10597" t="str">
            <v>Laundry Care/Care Collection for Laundry</v>
          </cell>
          <cell r="F10597" t="str">
            <v>website_center_sales</v>
          </cell>
        </row>
        <row r="10598">
          <cell r="A10598">
            <v>10459720</v>
          </cell>
          <cell r="C10598" t="str">
            <v>Accessories - Laundry - Cleaning Products</v>
          </cell>
          <cell r="D10598" t="str">
            <v>simple</v>
          </cell>
          <cell r="E10598" t="str">
            <v>Laundry Care</v>
          </cell>
          <cell r="F10598" t="str">
            <v>base</v>
          </cell>
          <cell r="G10598" t="str">
            <v>Miele UltraWhite Powder</v>
          </cell>
          <cell r="H10598" t="str">
            <v>For more information &amp; downloadable material (operating manuals, diagrams, etc) visit mieleusa.com.</v>
          </cell>
          <cell r="I10598" t="str">
            <v>Less product needed for each load to achieve the same excellent cleaning results. Powerful deep cleaning formula removes even red wine and tea. Includes bleaching agent to keep white and light-colored washables looking brilliant.</v>
          </cell>
          <cell r="J10598">
            <v>29.99</v>
          </cell>
        </row>
        <row r="10599">
          <cell r="B10599" t="str">
            <v>default</v>
          </cell>
          <cell r="E10599" t="str">
            <v>Laundry Care/Powder Detergents</v>
          </cell>
          <cell r="F10599" t="str">
            <v>amdsvacuum</v>
          </cell>
        </row>
        <row r="10600">
          <cell r="B10600" t="str">
            <v>amds_vacuum</v>
          </cell>
          <cell r="E10600" t="str">
            <v>Laundry Care/Care Collection for Laundry</v>
          </cell>
          <cell r="F10600" t="str">
            <v>website_vac_room</v>
          </cell>
        </row>
        <row r="10601">
          <cell r="B10601" t="str">
            <v>vac_room</v>
          </cell>
          <cell r="F10601" t="str">
            <v>website_center_sales</v>
          </cell>
        </row>
        <row r="10602">
          <cell r="A10602">
            <v>10512500</v>
          </cell>
          <cell r="C10602" t="str">
            <v>Accessories - Vacuums - Dustbags</v>
          </cell>
          <cell r="D10602" t="str">
            <v>simple</v>
          </cell>
          <cell r="E10602" t="str">
            <v>Vacuum Cleaners</v>
          </cell>
          <cell r="F10602" t="str">
            <v>base</v>
          </cell>
          <cell r="G10602" t="str">
            <v>Miele Performance Pack - AirClean 3D Efficiency FilterBagsâ„¢ Type GN + HA50 Hepa Filter</v>
          </cell>
          <cell r="H10602" t="str">
            <v>For more information &amp; downloadable material visit mieleusa.com.</v>
          </cell>
          <cell r="I10602" t="str">
            <v>Each Performance Pack contains sixteen_x000D_
genuine Miele FilterBagsâ„¢ and an AirClean_x000D_
HEPA Filter._x000D_
_x000D_
Original Miele FilterBagsâ„¢ and Miele HEPA_x000D_
AirClean filters help to form the advanced_x000D_
Miele AirClean Systemâ„¢, which ensures_x000D_
a dust rentention capacity of more than_x000D_
99.99%._x000D_
_x000D_
Counterfeit and off-brand replacement_x000D_
bags are less than 1% effective at particle_x000D_
retention compared to an Original Miele_x000D_
FilterBagâ„¢. With Miele's Performance Pack,_x000D_
you're guaranteed 40% savings as well as a_x000D_
clean and healthy home!</v>
          </cell>
          <cell r="J10602">
            <v>99.95</v>
          </cell>
        </row>
        <row r="10603">
          <cell r="B10603" t="str">
            <v>default</v>
          </cell>
          <cell r="E10603" t="str">
            <v>Vacuum Cleaners/Filterbagsâ„¢</v>
          </cell>
          <cell r="F10603" t="str">
            <v>amdsvacuum</v>
          </cell>
        </row>
        <row r="10604">
          <cell r="B10604" t="str">
            <v>amds_vacuum</v>
          </cell>
          <cell r="E10604" t="str">
            <v>Google Lifestyle Perks</v>
          </cell>
          <cell r="F10604" t="str">
            <v>website_vac_room</v>
          </cell>
        </row>
        <row r="10605">
          <cell r="B10605" t="str">
            <v>center_sales</v>
          </cell>
          <cell r="F10605" t="str">
            <v>website_center_sales</v>
          </cell>
        </row>
        <row r="10606">
          <cell r="A10606">
            <v>10512510</v>
          </cell>
          <cell r="C10606" t="str">
            <v>Accessories - Vacuums - Dustbags</v>
          </cell>
          <cell r="D10606" t="str">
            <v>simple</v>
          </cell>
          <cell r="E10606" t="str">
            <v>Vacuum Cleaners</v>
          </cell>
          <cell r="F10606" t="str">
            <v>base</v>
          </cell>
          <cell r="G10606" t="str">
            <v>Miele Performance Pack - AirClean 3D Efficiency FilterBagsâ„¢ Type GN + HA30 Hepa Filter</v>
          </cell>
          <cell r="H10606" t="str">
            <v>For more information &amp; downloadable material visit mieleusa.com.</v>
          </cell>
          <cell r="I10606" t="str">
            <v>Each Performance Pack contains sixteen_x000D_
genuine Miele FilterBagsâ„¢ and an AirClean_x000D_
HEPA Filter._x000D_
_x000D_
Original Miele FilterBagsâ„¢ and Miele HEPA_x000D_
AirClean filters help to form the advanced_x000D_
Miele AirClean Systemâ„¢, which ensures_x000D_
a dust rentention capacity of more than_x000D_
99.99%._x000D_
_x000D_
Counterfeit and off-brand replacement_x000D_
bags are less than 1% effective at particle_x000D_
retention compared to an Original Miele_x000D_
FilterBagâ„¢. With Miele's Performance Pack,_x000D_
you're guaranteed 40% savings as well as a_x000D_
clean and healthy home!</v>
          </cell>
          <cell r="J10606">
            <v>99.95</v>
          </cell>
        </row>
        <row r="10607">
          <cell r="B10607" t="str">
            <v>default</v>
          </cell>
          <cell r="E10607" t="str">
            <v>Vacuum Cleaners/Filterbagsâ„¢</v>
          </cell>
          <cell r="F10607" t="str">
            <v>amdsvacuum</v>
          </cell>
        </row>
        <row r="10608">
          <cell r="B10608" t="str">
            <v>amds_vacuum</v>
          </cell>
          <cell r="E10608" t="str">
            <v>Google Lifestyle Perks</v>
          </cell>
          <cell r="F10608" t="str">
            <v>website_vac_room</v>
          </cell>
        </row>
        <row r="10609">
          <cell r="B10609" t="str">
            <v>center_sales</v>
          </cell>
          <cell r="F10609" t="str">
            <v>website_center_sales</v>
          </cell>
        </row>
        <row r="10610">
          <cell r="A10610">
            <v>10512520</v>
          </cell>
          <cell r="C10610" t="str">
            <v>Accessories - Vacuums - Dustbags</v>
          </cell>
          <cell r="D10610" t="str">
            <v>simple</v>
          </cell>
          <cell r="E10610" t="str">
            <v>Vacuum Cleaners</v>
          </cell>
          <cell r="F10610" t="str">
            <v>base</v>
          </cell>
          <cell r="G10610" t="str">
            <v>Miele Performance Pack - AirClean 3D Efficiency FilterBags&amp;trade; Type FJM + HA50 Hepa Filter</v>
          </cell>
          <cell r="H10610" t="str">
            <v>Each Performance Pack contains sixteen_x000D_
genuine Miele FilterBagsâ„¢ and an AirClean_x000D_
HEPA Filter._x000D_
_x000D_
Original Miele FilterBagsâ„¢ and Miele HEPA_x000D_
AirClean filters help to form the advanced_x000D_
Miele AirClean Systemâ„¢, which ensures_x000D_
a dust rentention capacity of more than_x000D_
99.99%._x000D_
_x000D_
Counterfeit and off-brand replacement_x000D_
bags are less than 1% effective at particle_x000D_
retention compared to an Original Miele_x000D_
FilterBagâ„¢. With Miele's Performance Pack,_x000D_
you're guaranteed 40% savings as well as a_x000D_
clean and healthy home!</v>
          </cell>
          <cell r="I10610" t="str">
            <v>Each Performance Pack contains sixteen_x000D_
genuine Miele FilterBagsâ„¢ and an AirClean_x000D_
HEPA Filter._x000D_
_x000D_
Original Miele FilterBagsâ„¢ and Miele HEPA_x000D_
AirClean filters help to form the advanced_x000D_
Miele AirClean Systemâ„¢, which ensures_x000D_
a dust rentention capacity of more than_x000D_
99.99%._x000D_
_x000D_
Counterfeit and off-brand replacement_x000D_
bags are less than 1% effective at particle_x000D_
retention compared to an Original Miele_x000D_
FilterBagâ„¢. With Miele's Performance Pack,_x000D_
you're guaranteed 40% savings as well as a_x000D_
clean and healthy home!</v>
          </cell>
          <cell r="J10610">
            <v>99.95</v>
          </cell>
        </row>
        <row r="10611">
          <cell r="B10611" t="str">
            <v>default</v>
          </cell>
          <cell r="E10611" t="str">
            <v>Vacuum Cleaners/Filterbagsâ„¢</v>
          </cell>
          <cell r="F10611" t="str">
            <v>amdsvacuum</v>
          </cell>
        </row>
        <row r="10612">
          <cell r="B10612" t="str">
            <v>amds_vacuum</v>
          </cell>
          <cell r="F10612" t="str">
            <v>website_vac_room</v>
          </cell>
        </row>
        <row r="10613">
          <cell r="B10613" t="str">
            <v>center_sales</v>
          </cell>
          <cell r="F10613" t="str">
            <v>website_center_sales</v>
          </cell>
        </row>
        <row r="10614">
          <cell r="A10614">
            <v>10512530</v>
          </cell>
          <cell r="C10614" t="str">
            <v>Accessories - Vacuums - Dustbags</v>
          </cell>
          <cell r="D10614" t="str">
            <v>simple</v>
          </cell>
          <cell r="E10614" t="str">
            <v>Vacuum Cleaners</v>
          </cell>
          <cell r="F10614" t="str">
            <v>base</v>
          </cell>
          <cell r="G10614" t="str">
            <v>Miele Performance Pack - AirClean 3D Efficiency FilterBagsâ„¢ Type U + HA30 HEPA Filter</v>
          </cell>
          <cell r="H10614" t="str">
            <v>For more information &amp; downloadable material (operating manuals, diagrams, etc) visit mieleusa.com.</v>
          </cell>
          <cell r="I10614" t="str">
            <v>Each Performance Pack contains sixteen_x000D_
genuine Miele FilterBagsâ„¢ and an AirClean_x000D_
HEPA Filter._x000D_
_x000D_
Original Miele FilterBagsâ„¢ and Miele HEPA_x000D_
AirClean filters help to form the advanced_x000D_
Miele AirClean Systemâ„¢, which ensures_x000D_
a dust rentention capacity of more than_x000D_
99.99%._x000D_
_x000D_
Counterfeit and off-brand replacement_x000D_
bags are less than 1% effective at particle_x000D_
retention compared to an Original Miele_x000D_
FilterBagâ„¢. With Miele's Performance Pack,_x000D_
you're guaranteed 40% savings as well as a_x000D_
clean and healthy home!</v>
          </cell>
          <cell r="J10614">
            <v>99.95</v>
          </cell>
        </row>
        <row r="10615">
          <cell r="B10615" t="str">
            <v>default</v>
          </cell>
          <cell r="E10615" t="str">
            <v>Vacuum Cleaners/Filterbagsâ„¢</v>
          </cell>
          <cell r="F10615" t="str">
            <v>amdsvacuum</v>
          </cell>
        </row>
        <row r="10616">
          <cell r="B10616" t="str">
            <v>amds_vacuum</v>
          </cell>
          <cell r="E10616" t="str">
            <v>Google Lifestyle Perks</v>
          </cell>
          <cell r="F10616" t="str">
            <v>website_vac_room</v>
          </cell>
        </row>
        <row r="10617">
          <cell r="B10617" t="str">
            <v>center_sales</v>
          </cell>
          <cell r="F10617" t="str">
            <v>website_center_sales</v>
          </cell>
        </row>
        <row r="10618">
          <cell r="A10618" t="str">
            <v>ME_WA1_Q4_FSA1</v>
          </cell>
          <cell r="C10618" t="str">
            <v>Events</v>
          </cell>
          <cell r="D10618" t="str">
            <v>virtual</v>
          </cell>
          <cell r="F10618" t="str">
            <v>events_site</v>
          </cell>
          <cell r="G10618" t="str">
            <v>Full Steam Ahead</v>
          </cell>
          <cell r="H10618" t="str">
            <v>For more information &amp; downloadable material (operating manuals, diagrams, etc) visit mieleusa.com.</v>
          </cell>
          <cell r="I10618" t="str">
            <v>You've mastered the basics; It's time to try new techniques and recipes in your Steam or Combi-Steam oven. Whether you're cooking for 2 or 10, discover why the Combi-Steam is our go to appliance.</v>
          </cell>
          <cell r="J10618">
            <v>0</v>
          </cell>
        </row>
        <row r="10619">
          <cell r="A10619" t="str">
            <v>ME_WA1_Q4_FSA2</v>
          </cell>
          <cell r="C10619" t="str">
            <v>Events</v>
          </cell>
          <cell r="D10619" t="str">
            <v>virtual</v>
          </cell>
          <cell r="F10619" t="str">
            <v>events_site</v>
          </cell>
          <cell r="G10619" t="str">
            <v>Full Steam Ahead</v>
          </cell>
          <cell r="H10619" t="str">
            <v>For more information &amp; downloadable material (operating manuals, diagrams, etc) visit mieleusa.com.</v>
          </cell>
          <cell r="I10619" t="str">
            <v>You've mastered the basics; It's time to try new techniques and recipes in your Steam or Combi-Steam oven. Whether you're cooking for 2 or 10, discover why the Combi-Steam is our go to appliance. You'll leave this class with the confidence to incorporate steam into your favorite dishes as well as explore multi-stage cooking in our unique combi modes.</v>
          </cell>
          <cell r="J10619">
            <v>0</v>
          </cell>
        </row>
        <row r="10620">
          <cell r="A10620">
            <v>9519840</v>
          </cell>
          <cell r="C10620" t="str">
            <v>Accessories - Cooking</v>
          </cell>
          <cell r="D10620" t="str">
            <v>simple</v>
          </cell>
          <cell r="E10620" t="str">
            <v>Cooking</v>
          </cell>
          <cell r="F10620" t="str">
            <v>base</v>
          </cell>
          <cell r="G10620" t="str">
            <v>24" PerfectClean Universal Tray</v>
          </cell>
          <cell r="H10620" t="str">
            <v>For more information &amp; downloadable material (operating manuals, diagrams, etc) visit &lt;a href="http://www.mieleusa.com/" target="_blank"&gt;mieleusa.com&lt;/a&gt;</v>
          </cell>
          <cell r="I10620" t="str">
            <v>PerfectClean is Miele's revolutionary interior finish.  This nonporous, enamel finish prevents spillovers from baking onto and into the surface.  Spills are easily cleaned with a sponge.  Perfect for baking cookies.</v>
          </cell>
          <cell r="J10620">
            <v>149.94999999999999</v>
          </cell>
        </row>
        <row r="10621">
          <cell r="B10621" t="str">
            <v>default</v>
          </cell>
          <cell r="E10621" t="str">
            <v>Cooking/Oven Trays &amp; Plates</v>
          </cell>
          <cell r="F10621" t="str">
            <v>website_vac_room</v>
          </cell>
        </row>
        <row r="10622">
          <cell r="B10622" t="str">
            <v>amds_chicago</v>
          </cell>
          <cell r="F10622" t="str">
            <v>website_center_sales</v>
          </cell>
        </row>
        <row r="10623">
          <cell r="B10623" t="str">
            <v>center_sales</v>
          </cell>
        </row>
        <row r="10624">
          <cell r="A10624">
            <v>94000007</v>
          </cell>
          <cell r="C10624" t="str">
            <v>Delivery Lines</v>
          </cell>
          <cell r="D10624" t="str">
            <v>simple</v>
          </cell>
          <cell r="F10624" t="str">
            <v>florida</v>
          </cell>
          <cell r="G10624" t="str">
            <v>Strategic Business Partner Delivery</v>
          </cell>
          <cell r="H10624" t="str">
            <v>For more information &amp; downloadable material (operating manuals, diagrams, etc) visit mieleusa.com.</v>
          </cell>
          <cell r="I10624" t="str">
            <v>Strategic Business Partner Delivery</v>
          </cell>
          <cell r="J10624">
            <v>95</v>
          </cell>
        </row>
        <row r="10625">
          <cell r="B10625" t="str">
            <v>amds_florida</v>
          </cell>
          <cell r="F10625" t="str">
            <v>midatlantic</v>
          </cell>
        </row>
        <row r="10626">
          <cell r="B10626" t="str">
            <v>amds_midatlantic</v>
          </cell>
          <cell r="F10626" t="str">
            <v>westregion</v>
          </cell>
        </row>
        <row r="10627">
          <cell r="B10627" t="str">
            <v>amds_west_region</v>
          </cell>
          <cell r="F10627" t="str">
            <v>amdstexas</v>
          </cell>
        </row>
        <row r="10628">
          <cell r="B10628" t="str">
            <v>amds_texas</v>
          </cell>
          <cell r="F10628" t="str">
            <v>amdschicago</v>
          </cell>
        </row>
        <row r="10629">
          <cell r="B10629" t="str">
            <v>amds_chicago</v>
          </cell>
          <cell r="F10629" t="str">
            <v>bppinstall</v>
          </cell>
        </row>
        <row r="10630">
          <cell r="B10630" t="str">
            <v>amds_tristate</v>
          </cell>
          <cell r="F10630" t="str">
            <v>amdstristate</v>
          </cell>
        </row>
        <row r="10631">
          <cell r="B10631" t="str">
            <v>amds_newengland</v>
          </cell>
          <cell r="F10631" t="str">
            <v>newengland</v>
          </cell>
        </row>
        <row r="10632">
          <cell r="A10632" t="str">
            <v>38376922USA</v>
          </cell>
          <cell r="C10632" t="str">
            <v>Appliances - Refrigeration</v>
          </cell>
          <cell r="D10632" t="str">
            <v>simple</v>
          </cell>
          <cell r="E10632" t="str">
            <v>Refrigeration</v>
          </cell>
          <cell r="F10632" t="str">
            <v>florida</v>
          </cell>
          <cell r="G10632" t="str">
            <v>KFNS37692iDE-1 22" RT BMFridge (can be field-converted to left hinge)</v>
          </cell>
          <cell r="H10632" t="str">
            <v>KFNS37692iDE-1 22" RT BMFridge (can be field-converted to left hinge)</v>
          </cell>
          <cell r="I10632" t="str">
            <v>KFNS37692iDE-1 24" RT BMFridge</v>
          </cell>
          <cell r="J10632">
            <v>3599</v>
          </cell>
        </row>
        <row r="10633">
          <cell r="B10633" t="str">
            <v>amds_florida</v>
          </cell>
          <cell r="E10633" t="str">
            <v>Refrigeration/Bottom Mount Fridge Freezer</v>
          </cell>
          <cell r="F10633" t="str">
            <v>midatlantic</v>
          </cell>
        </row>
        <row r="10634">
          <cell r="B10634" t="str">
            <v>amds_west_region</v>
          </cell>
          <cell r="F10634" t="str">
            <v>westregion</v>
          </cell>
        </row>
        <row r="10635">
          <cell r="B10635" t="str">
            <v>amds_texas</v>
          </cell>
          <cell r="F10635" t="str">
            <v>amdstexas</v>
          </cell>
        </row>
        <row r="10636">
          <cell r="B10636" t="str">
            <v>amds_chicago</v>
          </cell>
          <cell r="F10636" t="str">
            <v>website_bpp</v>
          </cell>
        </row>
        <row r="10637">
          <cell r="B10637" t="str">
            <v>trade_partner</v>
          </cell>
          <cell r="F10637" t="str">
            <v>website_appliance_catalog</v>
          </cell>
        </row>
        <row r="10638">
          <cell r="F10638" t="str">
            <v>amdschicago</v>
          </cell>
        </row>
        <row r="10639">
          <cell r="F10639" t="str">
            <v>bppinstall</v>
          </cell>
        </row>
        <row r="10640">
          <cell r="F10640" t="str">
            <v>mtp</v>
          </cell>
        </row>
        <row r="10641">
          <cell r="F10641" t="str">
            <v>amdstristate</v>
          </cell>
        </row>
        <row r="10642">
          <cell r="F10642" t="str">
            <v>newengland</v>
          </cell>
        </row>
        <row r="10643">
          <cell r="A10643" t="str">
            <v>38995500USA</v>
          </cell>
          <cell r="C10643" t="str">
            <v>Appliances - Refrigeration</v>
          </cell>
          <cell r="D10643" t="str">
            <v>simple</v>
          </cell>
          <cell r="E10643" t="str">
            <v>Refrigeration</v>
          </cell>
          <cell r="F10643" t="str">
            <v>florida</v>
          </cell>
          <cell r="G10643" t="str">
            <v>KFNF9955iDE</v>
          </cell>
          <cell r="H10643" t="str">
            <v>KFNF9955iDE</v>
          </cell>
          <cell r="I10643" t="str">
            <v>KFNF9955iDE</v>
          </cell>
          <cell r="J10643">
            <v>6499</v>
          </cell>
        </row>
        <row r="10644">
          <cell r="B10644" t="str">
            <v>amds_florida</v>
          </cell>
          <cell r="E10644" t="str">
            <v>Refrigeration/Bottom Mount Fridge Freezer</v>
          </cell>
          <cell r="F10644" t="str">
            <v>midatlantic</v>
          </cell>
        </row>
        <row r="10645">
          <cell r="B10645" t="str">
            <v>amds_west_region</v>
          </cell>
          <cell r="F10645" t="str">
            <v>westregion</v>
          </cell>
        </row>
        <row r="10646">
          <cell r="B10646" t="str">
            <v>amds_texas</v>
          </cell>
          <cell r="F10646" t="str">
            <v>amdstexas</v>
          </cell>
        </row>
        <row r="10647">
          <cell r="B10647" t="str">
            <v>amds_chicago</v>
          </cell>
          <cell r="F10647" t="str">
            <v>website_bpp</v>
          </cell>
        </row>
        <row r="10648">
          <cell r="B10648" t="str">
            <v>trade_partner</v>
          </cell>
          <cell r="F10648" t="str">
            <v>website_appliance_catalog</v>
          </cell>
        </row>
        <row r="10649">
          <cell r="B10649" t="str">
            <v>amds_tristate</v>
          </cell>
          <cell r="F10649" t="str">
            <v>amdschicago</v>
          </cell>
        </row>
        <row r="10650">
          <cell r="F10650" t="str">
            <v>bppinstall</v>
          </cell>
        </row>
        <row r="10651">
          <cell r="F10651" t="str">
            <v>mtp</v>
          </cell>
        </row>
        <row r="10652">
          <cell r="F10652" t="str">
            <v>amdstristate</v>
          </cell>
        </row>
        <row r="10653">
          <cell r="F10653" t="str">
            <v>newengland</v>
          </cell>
        </row>
        <row r="10654">
          <cell r="A10654">
            <v>9520660</v>
          </cell>
          <cell r="C10654" t="str">
            <v>Accessories - Cooking</v>
          </cell>
          <cell r="D10654" t="str">
            <v>simple</v>
          </cell>
          <cell r="E10654" t="str">
            <v>Cooking</v>
          </cell>
          <cell r="F10654" t="str">
            <v>base</v>
          </cell>
          <cell r="G10654" t="str">
            <v>24" PerfectClean Flexiclips</v>
          </cell>
          <cell r="H10654" t="str">
            <v>For more information &amp; downloadable material (operating manuals, diagrams, etc) visit mieleusa.com.</v>
          </cell>
          <cell r="I10654" t="str">
            <v>New glide rails for the bottom oven rack allow for smooth and easy operation and a full view of the roasting process. For use with M-Touch -1 series steam ovens and 24" ovens.</v>
          </cell>
          <cell r="J10654">
            <v>169.95</v>
          </cell>
        </row>
        <row r="10655">
          <cell r="B10655" t="str">
            <v>default</v>
          </cell>
          <cell r="E10655" t="str">
            <v>Cooking/Oven Accessories</v>
          </cell>
          <cell r="F10655" t="str">
            <v>website_vac_room</v>
          </cell>
        </row>
        <row r="10656">
          <cell r="B10656" t="str">
            <v>amds_chicago</v>
          </cell>
          <cell r="F10656" t="str">
            <v>website_center_sales</v>
          </cell>
        </row>
        <row r="10657">
          <cell r="B10657" t="str">
            <v>center_sales</v>
          </cell>
        </row>
        <row r="10658">
          <cell r="A10658" t="str">
            <v>41GFE039USA</v>
          </cell>
          <cell r="C10658" t="str">
            <v>Appliances - Vacuums - Canisters - S8</v>
          </cell>
          <cell r="D10658" t="str">
            <v>simple</v>
          </cell>
          <cell r="E10658" t="str">
            <v>Vacuum Cleaners</v>
          </cell>
          <cell r="F10658" t="str">
            <v>base</v>
          </cell>
          <cell r="G10658" t="str">
            <v>Complete C3 Soft Carpet</v>
          </cell>
          <cell r="H10658" t="str">
            <v>MMieleâ€™s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v>
          </cell>
          <cell r="I10658"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cell r="J10658">
            <v>799</v>
          </cell>
        </row>
        <row r="10659">
          <cell r="B10659" t="str">
            <v>default</v>
          </cell>
          <cell r="E10659" t="str">
            <v>Vacuum Cleaners/Canisters</v>
          </cell>
          <cell r="F10659" t="str">
            <v>amdsvacuum</v>
          </cell>
          <cell r="H10659"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row>
        <row r="10660">
          <cell r="B10660" t="str">
            <v>amds_vacuum</v>
          </cell>
          <cell r="E10660" t="str">
            <v>Google Lifestyle Perks</v>
          </cell>
          <cell r="F10660" t="str">
            <v>website_vac_room</v>
          </cell>
          <cell r="G10660" t="str">
            <v>Complete C3 SoftCarpet</v>
          </cell>
          <cell r="H10660"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v>
          </cell>
          <cell r="I10660" t="str">
            <v>&lt;ul&gt;&lt;li&gt;Silence motor with 7 speed settings controlled via +/- footswitch controls&lt;/li&gt;&lt;li&gt;36" operating radius&lt;/li&gt;&lt;li&gt;Hepa AirClean filter&lt;/li&gt;&lt;li&gt;SEB 228 New SoftCarpet Electro Plus Electro brush&lt;/li&gt;&lt;li&gt;SBB 300-3 Parquet Twister&lt;/li&gt;&lt;li&gt;Exceptional care of soft carpet&lt;/li&gt;&lt;/ul&gt;</v>
          </cell>
        </row>
        <row r="10661">
          <cell r="B10661" t="str">
            <v>vac_room</v>
          </cell>
          <cell r="F10661" t="str">
            <v>website_center_sales</v>
          </cell>
          <cell r="H10661"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row>
        <row r="10662">
          <cell r="A10662" t="str">
            <v>28679640USA</v>
          </cell>
          <cell r="C10662" t="str">
            <v>Appliances - Cooking - Hoods (Wall)</v>
          </cell>
          <cell r="D10662" t="str">
            <v>simple</v>
          </cell>
          <cell r="E10662" t="str">
            <v>Cooking</v>
          </cell>
          <cell r="F10662" t="str">
            <v>florida</v>
          </cell>
          <cell r="G10662" t="str">
            <v>DA6796W Shape Wall Ventilation Hood - 36"</v>
          </cell>
          <cell r="H10662" t="str">
            <v>For more information &amp; downloadable material (operating manuals, diagrams, etc) visit mieleusa.com.</v>
          </cell>
          <cell r="I10662" t="str">
            <v>DA6796W Shape Wall Ventilation Hood - 36"</v>
          </cell>
          <cell r="J10662">
            <v>1999</v>
          </cell>
        </row>
        <row r="10663">
          <cell r="B10663" t="str">
            <v>amds_florida</v>
          </cell>
          <cell r="E10663" t="str">
            <v>Cooking/Ventilation Hoods</v>
          </cell>
          <cell r="F10663" t="str">
            <v>midatlantic</v>
          </cell>
        </row>
        <row r="10664">
          <cell r="B10664" t="str">
            <v>amds_west_region</v>
          </cell>
          <cell r="F10664" t="str">
            <v>westregion</v>
          </cell>
        </row>
        <row r="10665">
          <cell r="B10665" t="str">
            <v>amds_texas</v>
          </cell>
          <cell r="F10665" t="str">
            <v>amdstexas</v>
          </cell>
        </row>
        <row r="10666">
          <cell r="B10666" t="str">
            <v>amds_chicago</v>
          </cell>
          <cell r="F10666" t="str">
            <v>website_bpp</v>
          </cell>
        </row>
        <row r="10667">
          <cell r="B10667" t="str">
            <v>trade_partner</v>
          </cell>
          <cell r="F10667" t="str">
            <v>website_appliance_catalog</v>
          </cell>
        </row>
        <row r="10668">
          <cell r="F10668" t="str">
            <v>amdschicago</v>
          </cell>
        </row>
        <row r="10669">
          <cell r="F10669" t="str">
            <v>bppinstall</v>
          </cell>
        </row>
        <row r="10670">
          <cell r="F10670" t="str">
            <v>mtp</v>
          </cell>
        </row>
        <row r="10671">
          <cell r="F10671" t="str">
            <v>amdstristate</v>
          </cell>
        </row>
        <row r="10672">
          <cell r="F10672" t="str">
            <v>newengland</v>
          </cell>
        </row>
        <row r="10673">
          <cell r="A10673" t="str">
            <v>28699630USA</v>
          </cell>
          <cell r="C10673" t="str">
            <v>Appliances - Cooking - Hoods (Wall)</v>
          </cell>
          <cell r="D10673" t="str">
            <v>simple</v>
          </cell>
          <cell r="E10673" t="str">
            <v>Cooking</v>
          </cell>
          <cell r="F10673" t="str">
            <v>florida</v>
          </cell>
          <cell r="G10673" t="str">
            <v>DA6996W Pearl Wall Ventilation Hood - 36"</v>
          </cell>
          <cell r="H10673" t="str">
            <v>For more information &amp; downloadable material (operating manuals, diagrams, etc) visit mieleusa.com.</v>
          </cell>
          <cell r="I10673" t="str">
            <v>DA6996W Pearl Wall Ventilation Hood - 36"</v>
          </cell>
          <cell r="J10673">
            <v>2599</v>
          </cell>
        </row>
        <row r="10674">
          <cell r="B10674" t="str">
            <v>amds_florida</v>
          </cell>
          <cell r="E10674" t="str">
            <v>Cooking/Ventilation Hoods</v>
          </cell>
          <cell r="F10674" t="str">
            <v>midatlantic</v>
          </cell>
        </row>
        <row r="10675">
          <cell r="B10675" t="str">
            <v>amds_west_region</v>
          </cell>
          <cell r="F10675" t="str">
            <v>westregion</v>
          </cell>
        </row>
        <row r="10676">
          <cell r="B10676" t="str">
            <v>amds_texas</v>
          </cell>
          <cell r="F10676" t="str">
            <v>amdstexas</v>
          </cell>
        </row>
        <row r="10677">
          <cell r="B10677" t="str">
            <v>amds_chicago</v>
          </cell>
          <cell r="F10677" t="str">
            <v>website_bpp</v>
          </cell>
        </row>
        <row r="10678">
          <cell r="B10678" t="str">
            <v>trade_partner</v>
          </cell>
          <cell r="F10678" t="str">
            <v>website_appliance_catalog</v>
          </cell>
        </row>
        <row r="10679">
          <cell r="F10679" t="str">
            <v>amdschicago</v>
          </cell>
        </row>
        <row r="10680">
          <cell r="F10680" t="str">
            <v>bppinstall</v>
          </cell>
        </row>
        <row r="10681">
          <cell r="F10681" t="str">
            <v>mtp</v>
          </cell>
        </row>
        <row r="10682">
          <cell r="F10682" t="str">
            <v>amdstristate</v>
          </cell>
        </row>
        <row r="10683">
          <cell r="F10683" t="str">
            <v>newengland</v>
          </cell>
        </row>
        <row r="10684">
          <cell r="A10684">
            <v>10515270</v>
          </cell>
          <cell r="C10684" t="str">
            <v>Accessories - Cooking - Hoods</v>
          </cell>
          <cell r="D10684" t="str">
            <v>simple</v>
          </cell>
          <cell r="E10684" t="str">
            <v>Cooking</v>
          </cell>
          <cell r="F10684" t="str">
            <v>base</v>
          </cell>
          <cell r="G10684" t="str">
            <v>DKF25-900 Charcoal Filter - For use with DA6796 &amp; DA6996</v>
          </cell>
          <cell r="H10684" t="str">
            <v>For more information &amp; downloadable material (operating manuals, diagrams, etc) visit mieleusa.com.</v>
          </cell>
          <cell r="I10684" t="str">
            <v>DKF25-900 Charcoal Filter - For use with DA6796 &amp; DA6996</v>
          </cell>
          <cell r="J10684">
            <v>99</v>
          </cell>
        </row>
        <row r="10685">
          <cell r="B10685" t="str">
            <v>default</v>
          </cell>
          <cell r="E10685" t="str">
            <v>Cooking/Ventilation Hood Accessories</v>
          </cell>
          <cell r="F10685" t="str">
            <v>florida</v>
          </cell>
        </row>
        <row r="10686">
          <cell r="B10686" t="str">
            <v>amds_florida</v>
          </cell>
          <cell r="F10686" t="str">
            <v>midatlantic</v>
          </cell>
        </row>
        <row r="10687">
          <cell r="B10687" t="str">
            <v>amds_midatlantic</v>
          </cell>
          <cell r="F10687" t="str">
            <v>westregion</v>
          </cell>
        </row>
        <row r="10688">
          <cell r="B10688" t="str">
            <v>amds_west_region</v>
          </cell>
          <cell r="F10688" t="str">
            <v>amdstexas</v>
          </cell>
        </row>
        <row r="10689">
          <cell r="B10689" t="str">
            <v>amds_texas</v>
          </cell>
          <cell r="F10689" t="str">
            <v>website_bpp</v>
          </cell>
        </row>
        <row r="10690">
          <cell r="B10690" t="str">
            <v>bpp</v>
          </cell>
          <cell r="F10690" t="str">
            <v>website_appliance_catalog</v>
          </cell>
        </row>
        <row r="10691">
          <cell r="B10691" t="str">
            <v>appliance_catalog</v>
          </cell>
          <cell r="F10691" t="str">
            <v>amdschicago</v>
          </cell>
        </row>
        <row r="10692">
          <cell r="B10692" t="str">
            <v>amds_chicago</v>
          </cell>
          <cell r="F10692" t="str">
            <v>bppinstall</v>
          </cell>
        </row>
        <row r="10693">
          <cell r="B10693" t="str">
            <v>trade_partner</v>
          </cell>
          <cell r="F10693" t="str">
            <v>mtp</v>
          </cell>
        </row>
        <row r="10694">
          <cell r="B10694" t="str">
            <v>amds_tristate</v>
          </cell>
          <cell r="F10694" t="str">
            <v>amdstristate</v>
          </cell>
        </row>
        <row r="10695">
          <cell r="B10695" t="str">
            <v>center_sales</v>
          </cell>
          <cell r="F10695" t="str">
            <v>newengland</v>
          </cell>
        </row>
        <row r="10696">
          <cell r="F10696" t="str">
            <v>website_vac_room</v>
          </cell>
        </row>
        <row r="10697">
          <cell r="F10697" t="str">
            <v>website_center_sales</v>
          </cell>
        </row>
        <row r="10698">
          <cell r="A10698" t="str">
            <v>28996355D</v>
          </cell>
          <cell r="C10698" t="str">
            <v>Accessories - Cooking - Hoods</v>
          </cell>
          <cell r="D10698" t="str">
            <v>simple</v>
          </cell>
          <cell r="E10698" t="str">
            <v>Cooking</v>
          </cell>
          <cell r="F10698" t="str">
            <v>florida</v>
          </cell>
          <cell r="G10698" t="str">
            <v>DADC6000 SS Chimney for DA6796W</v>
          </cell>
          <cell r="H10698" t="str">
            <v>For more information &amp; downloadable material (operating manuals, diagrams, etc) visit mieleusa.com.</v>
          </cell>
          <cell r="I10698" t="str">
            <v>DADC6000 SS Chimney for DA6796W</v>
          </cell>
          <cell r="J10698">
            <v>199</v>
          </cell>
        </row>
        <row r="10699">
          <cell r="B10699" t="str">
            <v>amds_florida</v>
          </cell>
          <cell r="E10699" t="str">
            <v>Cooking/Ventilation Hood Accessories</v>
          </cell>
          <cell r="F10699" t="str">
            <v>midatlantic</v>
          </cell>
        </row>
        <row r="10700">
          <cell r="B10700" t="str">
            <v>amds_west_region</v>
          </cell>
          <cell r="F10700" t="str">
            <v>westregion</v>
          </cell>
        </row>
        <row r="10701">
          <cell r="B10701" t="str">
            <v>amds_texas</v>
          </cell>
          <cell r="F10701" t="str">
            <v>amdstexas</v>
          </cell>
        </row>
        <row r="10702">
          <cell r="B10702" t="str">
            <v>amds_chicago</v>
          </cell>
          <cell r="F10702" t="str">
            <v>website_bpp</v>
          </cell>
        </row>
        <row r="10703">
          <cell r="B10703" t="str">
            <v>trade_partner</v>
          </cell>
          <cell r="F10703" t="str">
            <v>website_appliance_catalog</v>
          </cell>
        </row>
        <row r="10704">
          <cell r="F10704" t="str">
            <v>amdschicago</v>
          </cell>
        </row>
        <row r="10705">
          <cell r="F10705" t="str">
            <v>bppinstall</v>
          </cell>
        </row>
        <row r="10706">
          <cell r="F10706" t="str">
            <v>mtp</v>
          </cell>
        </row>
        <row r="10707">
          <cell r="F10707" t="str">
            <v>amdstristate</v>
          </cell>
        </row>
        <row r="10708">
          <cell r="F10708" t="str">
            <v>newengland</v>
          </cell>
        </row>
        <row r="10709">
          <cell r="A10709" t="str">
            <v>28996367D</v>
          </cell>
          <cell r="C10709" t="str">
            <v>Accessories - Cooking - Hoods</v>
          </cell>
          <cell r="D10709" t="str">
            <v>simple</v>
          </cell>
          <cell r="E10709" t="str">
            <v>Cooking</v>
          </cell>
          <cell r="F10709" t="str">
            <v>florida</v>
          </cell>
          <cell r="G10709" t="str">
            <v>DADC6000 Brilliant White Chimney for DA6996W</v>
          </cell>
          <cell r="H10709" t="str">
            <v>For more information &amp; downloadable material (operating manuals, diagrams, etc) visit mieleusa.com.</v>
          </cell>
          <cell r="I10709" t="str">
            <v>DADC6000 Brilliant White Chimney for DA6996W</v>
          </cell>
          <cell r="J10709">
            <v>199</v>
          </cell>
        </row>
        <row r="10710">
          <cell r="B10710" t="str">
            <v>amds_florida</v>
          </cell>
          <cell r="E10710" t="str">
            <v>Cooking/Ventilation Hood Accessories</v>
          </cell>
          <cell r="F10710" t="str">
            <v>midatlantic</v>
          </cell>
        </row>
        <row r="10711">
          <cell r="B10711" t="str">
            <v>amds_west_region</v>
          </cell>
          <cell r="F10711" t="str">
            <v>westregion</v>
          </cell>
        </row>
        <row r="10712">
          <cell r="B10712" t="str">
            <v>amds_texas</v>
          </cell>
          <cell r="F10712" t="str">
            <v>amdstexas</v>
          </cell>
        </row>
        <row r="10713">
          <cell r="B10713" t="str">
            <v>amds_chicago</v>
          </cell>
          <cell r="F10713" t="str">
            <v>website_bpp</v>
          </cell>
        </row>
        <row r="10714">
          <cell r="B10714" t="str">
            <v>trade_partner</v>
          </cell>
          <cell r="F10714" t="str">
            <v>website_appliance_catalog</v>
          </cell>
        </row>
        <row r="10715">
          <cell r="F10715" t="str">
            <v>amdschicago</v>
          </cell>
        </row>
        <row r="10716">
          <cell r="F10716" t="str">
            <v>bppinstall</v>
          </cell>
        </row>
        <row r="10717">
          <cell r="F10717" t="str">
            <v>mtp</v>
          </cell>
        </row>
        <row r="10718">
          <cell r="F10718" t="str">
            <v>amdstristate</v>
          </cell>
        </row>
        <row r="10719">
          <cell r="F10719" t="str">
            <v>newengland</v>
          </cell>
        </row>
        <row r="10720">
          <cell r="A10720">
            <v>5696270</v>
          </cell>
          <cell r="C10720" t="str">
            <v>Accessories - Cooking - Hoods</v>
          </cell>
          <cell r="D10720" t="str">
            <v>simple</v>
          </cell>
          <cell r="E10720" t="str">
            <v>Cooking</v>
          </cell>
          <cell r="F10720" t="str">
            <v>base</v>
          </cell>
          <cell r="G10720" t="str">
            <v>DUU150 Re-circulation conversion kit - fits DA2210, DA2280, DA2690, DA3466, DA3486, DA3496, DA3690.</v>
          </cell>
          <cell r="H10720" t="str">
            <v>For more information &amp; downloadable material (operating manuals, diagrams, etc) visit mieleusa.com.</v>
          </cell>
          <cell r="I10720" t="str">
            <v>DUU150 Re-circulation conversion kit - fits DA2210, DA2280, DA2690, DA3466, DA3486, DA3496, DA3690.</v>
          </cell>
          <cell r="J10720">
            <v>109</v>
          </cell>
        </row>
        <row r="10721">
          <cell r="B10721" t="str">
            <v>default</v>
          </cell>
          <cell r="E10721" t="str">
            <v>Cooking/Ventilation Hood Accessories</v>
          </cell>
          <cell r="F10721" t="str">
            <v>florida</v>
          </cell>
        </row>
        <row r="10722">
          <cell r="B10722" t="str">
            <v>amds_florida</v>
          </cell>
          <cell r="F10722" t="str">
            <v>midatlantic</v>
          </cell>
        </row>
        <row r="10723">
          <cell r="B10723" t="str">
            <v>amds_midatlantic</v>
          </cell>
          <cell r="F10723" t="str">
            <v>westregion</v>
          </cell>
        </row>
        <row r="10724">
          <cell r="B10724" t="str">
            <v>amds_west_region</v>
          </cell>
          <cell r="F10724" t="str">
            <v>amdstexas</v>
          </cell>
        </row>
        <row r="10725">
          <cell r="B10725" t="str">
            <v>amds_texas</v>
          </cell>
          <cell r="F10725" t="str">
            <v>website_bpp</v>
          </cell>
        </row>
        <row r="10726">
          <cell r="B10726" t="str">
            <v>amds_chicago</v>
          </cell>
          <cell r="F10726" t="str">
            <v>website_appliance_catalog</v>
          </cell>
        </row>
        <row r="10727">
          <cell r="B10727" t="str">
            <v>trade_partner</v>
          </cell>
          <cell r="F10727" t="str">
            <v>amdschicago</v>
          </cell>
        </row>
        <row r="10728">
          <cell r="B10728" t="str">
            <v>amds_tristate</v>
          </cell>
          <cell r="F10728" t="str">
            <v>bppinstall</v>
          </cell>
        </row>
        <row r="10729">
          <cell r="B10729" t="str">
            <v>center_sales</v>
          </cell>
          <cell r="F10729" t="str">
            <v>mtp</v>
          </cell>
        </row>
        <row r="10730">
          <cell r="F10730" t="str">
            <v>amdstristate</v>
          </cell>
        </row>
        <row r="10731">
          <cell r="F10731" t="str">
            <v>newengland</v>
          </cell>
        </row>
        <row r="10732">
          <cell r="F10732" t="str">
            <v>website_vac_room</v>
          </cell>
        </row>
        <row r="10733">
          <cell r="F10733" t="str">
            <v>website_center_sales</v>
          </cell>
        </row>
        <row r="10734">
          <cell r="A10734" t="str">
            <v>ME_AZ1_Q1_FSA</v>
          </cell>
          <cell r="C10734" t="str">
            <v>Events</v>
          </cell>
          <cell r="D10734" t="str">
            <v>virtual</v>
          </cell>
          <cell r="F10734" t="str">
            <v>events_site</v>
          </cell>
          <cell r="G10734" t="str">
            <v>Full Steam Ahead</v>
          </cell>
          <cell r="H10734" t="str">
            <v xml:space="preserve">You've mastered the basics; It's time to try new techniques and recipes in your Steam or Combi-Steam oven. Whether you're cooking for 2 or 10, discover why the Combi-Steam is our go to appliance._x000D_
</v>
          </cell>
          <cell r="I10734" t="str">
            <v xml:space="preserve">You've mastered the basics; It's time to try new techniques and recipes in your Steam or Combi-Steam oven. Whether you're cooking for 2 or 10, discover why the Combi-Steam is our go to appliance._x000D_
_x000D_
</v>
          </cell>
          <cell r="J10734">
            <v>0</v>
          </cell>
        </row>
        <row r="10735">
          <cell r="A10735">
            <v>10363760</v>
          </cell>
          <cell r="C10735" t="str">
            <v>Accessories - Cooking - Hoods</v>
          </cell>
          <cell r="D10735" t="str">
            <v>simple</v>
          </cell>
          <cell r="E10735" t="str">
            <v>Cooking</v>
          </cell>
          <cell r="F10735" t="str">
            <v>base</v>
          </cell>
          <cell r="G10735" t="str">
            <v>DKF11-1 Charcoal Filter</v>
          </cell>
          <cell r="H10735" t="str">
            <v>For more information &amp; downloadable material (operating manuals, diagrams, etc) visit mieleusa.com.</v>
          </cell>
          <cell r="I10735" t="str">
            <v>DKF11-1 Charcoal Filter</v>
          </cell>
          <cell r="J10735">
            <v>98.75</v>
          </cell>
        </row>
        <row r="10736">
          <cell r="B10736" t="str">
            <v>default</v>
          </cell>
          <cell r="E10736" t="str">
            <v>Cooking/Ventilation Hood Accessories</v>
          </cell>
          <cell r="F10736" t="str">
            <v>florida</v>
          </cell>
        </row>
        <row r="10737">
          <cell r="B10737" t="str">
            <v>amds_florida</v>
          </cell>
          <cell r="F10737" t="str">
            <v>midatlantic</v>
          </cell>
        </row>
        <row r="10738">
          <cell r="B10738" t="str">
            <v>amds_midatlantic</v>
          </cell>
          <cell r="F10738" t="str">
            <v>westregion</v>
          </cell>
        </row>
        <row r="10739">
          <cell r="B10739" t="str">
            <v>amds_west_region</v>
          </cell>
          <cell r="F10739" t="str">
            <v>amdstexas</v>
          </cell>
        </row>
        <row r="10740">
          <cell r="B10740" t="str">
            <v>amds_texas</v>
          </cell>
          <cell r="F10740" t="str">
            <v>website_bpp</v>
          </cell>
        </row>
        <row r="10741">
          <cell r="B10741" t="str">
            <v>amds_chicago</v>
          </cell>
          <cell r="F10741" t="str">
            <v>website_appliance_catalog</v>
          </cell>
        </row>
        <row r="10742">
          <cell r="B10742" t="str">
            <v>amds_tristate</v>
          </cell>
          <cell r="F10742" t="str">
            <v>amdschicago</v>
          </cell>
        </row>
        <row r="10743">
          <cell r="F10743" t="str">
            <v>bppinstall</v>
          </cell>
        </row>
        <row r="10744">
          <cell r="F10744" t="str">
            <v>mtp</v>
          </cell>
        </row>
        <row r="10745">
          <cell r="F10745" t="str">
            <v>amdstristate</v>
          </cell>
        </row>
        <row r="10746">
          <cell r="F10746" t="str">
            <v>newengland</v>
          </cell>
        </row>
        <row r="10747">
          <cell r="F10747" t="str">
            <v>website_vac_room</v>
          </cell>
        </row>
        <row r="10748">
          <cell r="F10748" t="str">
            <v>website_center_sales</v>
          </cell>
        </row>
        <row r="10749">
          <cell r="A10749" t="str">
            <v>ME_CA2_Q1_FSA</v>
          </cell>
          <cell r="C10749" t="str">
            <v>Events</v>
          </cell>
          <cell r="D10749" t="str">
            <v>virtual</v>
          </cell>
          <cell r="F10749" t="str">
            <v>events_site</v>
          </cell>
          <cell r="G10749" t="str">
            <v>Full Steam Ahead</v>
          </cell>
          <cell r="H10749" t="str">
            <v xml:space="preserve">You've mastered the basics; It's time to try new techniques and recipes in your Steam or Combi-Steam oven. Whether you're cooking for 2 or 10, discover why the Combi-Steam is our go to appliance._x000D_
</v>
          </cell>
          <cell r="I10749" t="str">
            <v xml:space="preserve">You've mastered the basics; It's time to try new techniques and recipes in your Steam or Combi-Steam oven. Whether you're cooking for 2 or 10, discover why the Combi-Steam is our go to appliance._x000D_
</v>
          </cell>
          <cell r="J10749">
            <v>0</v>
          </cell>
        </row>
        <row r="10750">
          <cell r="A10750" t="str">
            <v>ME_FL1_Q1_FSA</v>
          </cell>
          <cell r="C10750" t="str">
            <v>Events</v>
          </cell>
          <cell r="D10750" t="str">
            <v>virtual</v>
          </cell>
          <cell r="F10750" t="str">
            <v>events_site</v>
          </cell>
          <cell r="G10750" t="str">
            <v>Full Steam Ahead</v>
          </cell>
          <cell r="H10750" t="str">
            <v xml:space="preserve">You've mastered the basics; It's time to try new techniques and recipes in your Steam or Combi-Steam oven. Whether you're cooking for 2 or 10, discover why the Combi-Steam is our go to appliance._x000D_
</v>
          </cell>
          <cell r="I10750" t="str">
            <v xml:space="preserve">You've mastered the basics; It's time to try new techniques and recipes in your Steam or Combi-Steam oven. Whether you're cooking for 2 or 10, discover why the Combi-Steam is our go to appliance._x000D_
</v>
          </cell>
          <cell r="J10750">
            <v>0</v>
          </cell>
        </row>
        <row r="10751">
          <cell r="A10751" t="str">
            <v>ME_FL2_Q1_FSA</v>
          </cell>
          <cell r="C10751" t="str">
            <v>Events</v>
          </cell>
          <cell r="D10751" t="str">
            <v>virtual</v>
          </cell>
          <cell r="F10751" t="str">
            <v>events_site</v>
          </cell>
          <cell r="G10751" t="str">
            <v>Full Steam Ahead</v>
          </cell>
          <cell r="H10751" t="str">
            <v xml:space="preserve">You've mastered the basics; It's time to try new techniques and recipes in your Steam or Combi-Steam oven. Whether you're cooking for 2 or 10, discover why the Combi-Steam is our go to appliance._x000D_
</v>
          </cell>
          <cell r="I10751" t="str">
            <v xml:space="preserve">You've mastered the basics; It's time to try new techniques and recipes in your Steam or Combi-Steam oven. Whether you're cooking for 2 or 10, discover why the Combi-Steam is our go to appliance._x000D_
</v>
          </cell>
          <cell r="J10751">
            <v>0</v>
          </cell>
        </row>
        <row r="10752">
          <cell r="A10752" t="str">
            <v>ME_IL1_Q1_FSA</v>
          </cell>
          <cell r="C10752" t="str">
            <v>Events</v>
          </cell>
          <cell r="D10752" t="str">
            <v>virtual</v>
          </cell>
          <cell r="F10752" t="str">
            <v>events_site</v>
          </cell>
          <cell r="G10752" t="str">
            <v>Full Steam Ahead</v>
          </cell>
          <cell r="H10752" t="str">
            <v xml:space="preserve">You've mastered the basics; It's time to try new techniques and recipes in your Steam or Combi-Steam oven. Whether you're cooking for 2 or 10, discover why the Combi-Steam is our go to appliance._x000D_
</v>
          </cell>
          <cell r="I10752" t="str">
            <v xml:space="preserve">You've mastered the basics; It's time to try new techniques and recipes in your Steam or Combi-Steam oven. Whether you're cooking for 2 or 10, discover why the Combi-Steam is our go to appliance._x000D_
</v>
          </cell>
          <cell r="J10752">
            <v>0</v>
          </cell>
        </row>
        <row r="10753">
          <cell r="B10753" t="str">
            <v>events</v>
          </cell>
        </row>
        <row r="10754">
          <cell r="A10754" t="str">
            <v>ME_MA1_Q1_FSA</v>
          </cell>
          <cell r="C10754" t="str">
            <v>Events</v>
          </cell>
          <cell r="D10754" t="str">
            <v>virtual</v>
          </cell>
          <cell r="F10754" t="str">
            <v>events_site</v>
          </cell>
          <cell r="G10754" t="str">
            <v>Full Steam Ahead</v>
          </cell>
          <cell r="H10754" t="str">
            <v xml:space="preserve">You've mastered the basics; It's time to try new techniques and recipes in your Steam or Combi-Steam oven. Whether you're cooking for 2 or 10, discover why the Combi-Steam is our go to appliance._x000D_
</v>
          </cell>
          <cell r="I10754" t="str">
            <v xml:space="preserve">You've mastered the basics; It's time to try new techniques and recipes in your Steam or Combi-Steam oven. Whether you're cooking for 2 or 10, discover why the Combi-Steam is our go to appliance._x000D_
</v>
          </cell>
          <cell r="J10754">
            <v>0</v>
          </cell>
        </row>
        <row r="10755">
          <cell r="A10755" t="str">
            <v>ME_NJ1_Q1_FSA</v>
          </cell>
          <cell r="C10755" t="str">
            <v>Events</v>
          </cell>
          <cell r="D10755" t="str">
            <v>virtual</v>
          </cell>
          <cell r="F10755" t="str">
            <v>events_site</v>
          </cell>
          <cell r="G10755" t="str">
            <v>Full Steam Ahead</v>
          </cell>
          <cell r="H10755" t="str">
            <v xml:space="preserve">You've mastered the basics; It's time to try new techniques and recipes in your Steam or Combi-Steam oven. Whether you're cooking for 2 or 10, discover why the Combi-Steam is our go to appliance._x000D_
</v>
          </cell>
          <cell r="I10755" t="str">
            <v xml:space="preserve">You've mastered the basics; It's time to try new techniques and recipes in your Steam or Combi-Steam oven. Whether you're cooking for 2 or 10, discover why the Combi-Steam is our go to appliance._x000D_
</v>
          </cell>
          <cell r="J10755">
            <v>0</v>
          </cell>
        </row>
        <row r="10756">
          <cell r="A10756" t="str">
            <v>ME_TX1_Q1_FSA</v>
          </cell>
          <cell r="C10756" t="str">
            <v>Events</v>
          </cell>
          <cell r="D10756" t="str">
            <v>virtual</v>
          </cell>
          <cell r="F10756" t="str">
            <v>events_site</v>
          </cell>
          <cell r="G10756" t="str">
            <v>Full Steam Ahead</v>
          </cell>
          <cell r="H10756" t="str">
            <v xml:space="preserve">You've mastered the basics; It's time to try new techniques and recipes in your Steam or Combi-Steam oven. Whether you're cooking for 2 or 10, discover why the Combi-Steam is our go to appliance._x000D_
</v>
          </cell>
          <cell r="I10756" t="str">
            <v xml:space="preserve">You've mastered the basics; It's time to try new techniques and recipes in your Steam or Combi-Steam oven. Whether you're cooking for 2 or 10, discover why the Combi-Steam is our go to appliance._x000D_
</v>
          </cell>
          <cell r="J10756">
            <v>0</v>
          </cell>
        </row>
        <row r="10757">
          <cell r="A10757" t="str">
            <v>ME_VA1_Q1_FSA</v>
          </cell>
          <cell r="C10757" t="str">
            <v>Events</v>
          </cell>
          <cell r="D10757" t="str">
            <v>virtual</v>
          </cell>
          <cell r="F10757" t="str">
            <v>events_site</v>
          </cell>
          <cell r="G10757" t="str">
            <v>Full Steam Ahead</v>
          </cell>
          <cell r="H10757" t="str">
            <v xml:space="preserve">You've mastered the basics; It's time to try new techniques and recipes in your Steam or Combi-Steam oven. Whether you're cooking for 2 or 10, discover why the Combi-Steam is our go to appliance._x000D_
</v>
          </cell>
          <cell r="I10757" t="str">
            <v xml:space="preserve">You've mastered the basics; It's time to try new techniques and recipes in your Steam or Combi-Steam oven. Whether you're cooking for 2 or 10, discover why the Combi-Steam is our go to appliance._x000D_
</v>
          </cell>
          <cell r="J10757">
            <v>0</v>
          </cell>
        </row>
        <row r="10758">
          <cell r="A10758" t="str">
            <v>ME_WA1_Q1_FSA</v>
          </cell>
          <cell r="C10758" t="str">
            <v>Events</v>
          </cell>
          <cell r="D10758" t="str">
            <v>virtual</v>
          </cell>
          <cell r="F10758" t="str">
            <v>events_site</v>
          </cell>
          <cell r="G10758" t="str">
            <v>Full Steam Ahead</v>
          </cell>
          <cell r="H10758" t="str">
            <v xml:space="preserve">You've mastered the basics; It's time to try new techniques and recipes in your Steam or Combi-Steam oven. Whether you're cooking for 2 or 10, discover why the Combi-Steam is our go to appliance._x000D_
</v>
          </cell>
          <cell r="I10758" t="str">
            <v xml:space="preserve">You've mastered the basics; It's time to try new techniques and recipes in your Steam or Combi-Steam oven. Whether you're cooking for 2 or 10, discover why the Combi-Steam is our go to appliance._x000D_
</v>
          </cell>
          <cell r="J10758">
            <v>0</v>
          </cell>
        </row>
        <row r="10759">
          <cell r="A10759" t="str">
            <v>ME_AZ1_Q1_FSA1</v>
          </cell>
          <cell r="C10759" t="str">
            <v>Events</v>
          </cell>
          <cell r="D10759" t="str">
            <v>virtual</v>
          </cell>
          <cell r="F10759" t="str">
            <v>events_site</v>
          </cell>
          <cell r="G10759" t="str">
            <v>Full Steam Ahead</v>
          </cell>
          <cell r="H10759" t="str">
            <v xml:space="preserve">You've mastered the basics; It's time to try new techniques and recipes in your Steam or Combi-Steam oven. Whether you're cooking for 2 or 10, discover why the Combi-Steam is our go to appliance._x000D_
</v>
          </cell>
          <cell r="I10759" t="str">
            <v xml:space="preserve">You've mastered the basics; It's time to try new techniques and recipes in your Steam or Combi-Steam oven. Whether you're cooking for 2 or 10, discover why the Combi-Steam is our go to appliance._x000D_
</v>
          </cell>
          <cell r="J10759">
            <v>0</v>
          </cell>
        </row>
        <row r="10760">
          <cell r="A10760" t="str">
            <v>ME_CA1_Q1_FSA1</v>
          </cell>
          <cell r="C10760" t="str">
            <v>Events</v>
          </cell>
          <cell r="D10760" t="str">
            <v>virtual</v>
          </cell>
          <cell r="F10760" t="str">
            <v>events_site</v>
          </cell>
          <cell r="G10760" t="str">
            <v>Full Steam Ahead</v>
          </cell>
          <cell r="H10760" t="str">
            <v xml:space="preserve">You've mastered the basics; It's time to try new techniques and recipes in your Steam or Combi-Steam oven. Whether you're cooking for 2 or 10, discover why the Combi-Steam is our go to appliance._x000D_
</v>
          </cell>
          <cell r="I10760" t="str">
            <v xml:space="preserve">You've mastered the basics; It's time to try new techniques and recipes in your Steam or Combi-Steam oven. Whether you're cooking for 2 or 10, discover why the Combi-Steam is our go to appliance._x000D_
</v>
          </cell>
          <cell r="J10760">
            <v>0</v>
          </cell>
        </row>
        <row r="10761">
          <cell r="B10761" t="str">
            <v>events</v>
          </cell>
        </row>
        <row r="10762">
          <cell r="A10762" t="str">
            <v>ME_CA2_Q1_FSA1</v>
          </cell>
          <cell r="C10762" t="str">
            <v>Events</v>
          </cell>
          <cell r="D10762" t="str">
            <v>virtual</v>
          </cell>
          <cell r="F10762" t="str">
            <v>events_site</v>
          </cell>
          <cell r="G10762" t="str">
            <v>Full Steam Ahead</v>
          </cell>
          <cell r="H10762" t="str">
            <v xml:space="preserve">You've mastered the basics; It's time to try new techniques and recipes in your Steam or Combi-Steam oven. Whether you're cooking for 2 or 10, discover why the Combi-Steam is our go to appliance._x000D_
</v>
          </cell>
          <cell r="I10762" t="str">
            <v xml:space="preserve">You've mastered the basics; It's time to try new techniques and recipes in your Steam or Combi-Steam oven. Whether you're cooking for 2 or 10, discover why the Combi-Steam is our go to appliance._x000D_
</v>
          </cell>
          <cell r="J10762">
            <v>0</v>
          </cell>
        </row>
        <row r="10763">
          <cell r="A10763" t="str">
            <v>ME_FL1_Q1_FSA1</v>
          </cell>
          <cell r="C10763" t="str">
            <v>Events</v>
          </cell>
          <cell r="D10763" t="str">
            <v>virtual</v>
          </cell>
          <cell r="F10763" t="str">
            <v>events_site</v>
          </cell>
          <cell r="G10763" t="str">
            <v>Full Steam Ahead</v>
          </cell>
          <cell r="H10763" t="str">
            <v xml:space="preserve">You've mastered the basics; It's time to try new techniques and recipes in your Steam or Combi-Steam oven. Whether you're cooking for 2 or 10, discover why the Combi-Steam is our go to appliance._x000D_
</v>
          </cell>
          <cell r="I10763" t="str">
            <v xml:space="preserve">You've mastered the basics; It's time to try new techniques and recipes in your Steam or Combi-Steam oven. Whether you're cooking for 2 or 10, discover why the Combi-Steam is our go to appliance._x000D_
</v>
          </cell>
          <cell r="J10763">
            <v>0</v>
          </cell>
        </row>
        <row r="10764">
          <cell r="A10764" t="str">
            <v>ME_FL2_Q1_FSA1</v>
          </cell>
          <cell r="C10764" t="str">
            <v>Events</v>
          </cell>
          <cell r="D10764" t="str">
            <v>virtual</v>
          </cell>
          <cell r="F10764" t="str">
            <v>events_site</v>
          </cell>
          <cell r="G10764" t="str">
            <v>Full Steam Ahead</v>
          </cell>
          <cell r="H10764" t="str">
            <v xml:space="preserve">You've mastered the basics; It's time to try new techniques and recipes in your Steam or Combi-Steam oven. Whether you're cooking for 2 or 10, discover why the Combi-Steam is our go to appliance._x000D_
</v>
          </cell>
          <cell r="I10764" t="str">
            <v xml:space="preserve">You've mastered the basics; It's time to try new techniques and recipes in your Steam or Combi-Steam oven. Whether you're cooking for 2 or 10, discover why the Combi-Steam is our go to appliance._x000D_
</v>
          </cell>
          <cell r="J10764">
            <v>0</v>
          </cell>
        </row>
        <row r="10765">
          <cell r="A10765" t="str">
            <v>ME_MA1_Q1_FSA1</v>
          </cell>
          <cell r="C10765" t="str">
            <v>Events</v>
          </cell>
          <cell r="D10765" t="str">
            <v>virtual</v>
          </cell>
          <cell r="F10765" t="str">
            <v>events_site</v>
          </cell>
          <cell r="G10765" t="str">
            <v>Full Steam Ahead</v>
          </cell>
          <cell r="H10765" t="str">
            <v xml:space="preserve">You've mastered the basics; It's time to try new techniques and recipes in your Steam or Combi-Steam oven. Whether you're cooking for 2 or 10, discover why the Combi-Steam is our go to appliance._x000D_
</v>
          </cell>
          <cell r="I10765" t="str">
            <v xml:space="preserve">You've mastered the basics; It's time to try new techniques and recipes in your Steam or Combi-Steam oven. Whether you're cooking for 2 or 10, discover why the Combi-Steam is our go to appliance._x000D_
</v>
          </cell>
          <cell r="J10765">
            <v>0</v>
          </cell>
        </row>
        <row r="10766">
          <cell r="A10766" t="str">
            <v>ME_NJ1_Q1_FSA1</v>
          </cell>
          <cell r="C10766" t="str">
            <v>Events</v>
          </cell>
          <cell r="D10766" t="str">
            <v>virtual</v>
          </cell>
          <cell r="F10766" t="str">
            <v>events_site</v>
          </cell>
          <cell r="G10766" t="str">
            <v>Full Steam Ahead</v>
          </cell>
          <cell r="H10766" t="str">
            <v xml:space="preserve">You've mastered the basics; It's time to try new techniques and recipes in your Steam or Combi-Steam oven. Whether you're cooking for 2 or 10, discover why the Combi-Steam is our go to appliance._x000D_
</v>
          </cell>
          <cell r="I10766" t="str">
            <v xml:space="preserve">You've mastered the basics; It's time to try new techniques and recipes in your Steam or Combi-Steam oven. Whether you're cooking for 2 or 10, discover why the Combi-Steam is our go to appliance._x000D_
</v>
          </cell>
          <cell r="J10766">
            <v>0</v>
          </cell>
        </row>
        <row r="10767">
          <cell r="A10767" t="str">
            <v>ME_NY1_Q1_FSA1</v>
          </cell>
          <cell r="C10767" t="str">
            <v>Events</v>
          </cell>
          <cell r="D10767" t="str">
            <v>virtual</v>
          </cell>
          <cell r="F10767" t="str">
            <v>events_site</v>
          </cell>
          <cell r="G10767" t="str">
            <v>Full Steam Ahead</v>
          </cell>
          <cell r="H10767" t="str">
            <v xml:space="preserve">You've mastered the basics; It's time to try new techniques and recipes in your Steam or Combi-Steam oven. Whether you're cooking for 2 or 10, discover why the Combi-Steam is our go to appliance._x000D_
</v>
          </cell>
          <cell r="I10767" t="str">
            <v xml:space="preserve">You've mastered the basics; It's time to try new techniques and recipes in your Steam or Combi-Steam oven. Whether you're cooking for 2 or 10, discover why the Combi-Steam is our go to appliance._x000D_
</v>
          </cell>
          <cell r="J10767">
            <v>0</v>
          </cell>
        </row>
        <row r="10768">
          <cell r="A10768" t="str">
            <v>ME_TX1_Q1_FSA1</v>
          </cell>
          <cell r="C10768" t="str">
            <v>Events</v>
          </cell>
          <cell r="D10768" t="str">
            <v>virtual</v>
          </cell>
          <cell r="F10768" t="str">
            <v>events_site</v>
          </cell>
          <cell r="G10768" t="str">
            <v>Full Steam Ahead</v>
          </cell>
          <cell r="H10768" t="str">
            <v xml:space="preserve">You've mastered the basics; It's time to try new techniques and recipes in your Steam or Combi-Steam oven. Whether you're cooking for 2 or 10, discover why the Combi-Steam is our go to appliance._x000D_
</v>
          </cell>
          <cell r="I10768" t="str">
            <v xml:space="preserve">You've mastered the basics; It's time to try new techniques and recipes in your Steam or Combi-Steam oven. Whether you're cooking for 2 or 10, discover why the Combi-Steam is our go to appliance._x000D_
</v>
          </cell>
          <cell r="J10768">
            <v>0</v>
          </cell>
        </row>
        <row r="10769">
          <cell r="A10769" t="str">
            <v>ME_VA1_Q1_FSA1</v>
          </cell>
          <cell r="C10769" t="str">
            <v>Events</v>
          </cell>
          <cell r="D10769" t="str">
            <v>virtual</v>
          </cell>
          <cell r="F10769" t="str">
            <v>events_site</v>
          </cell>
          <cell r="G10769" t="str">
            <v>Full Steam Ahead</v>
          </cell>
          <cell r="H10769" t="str">
            <v xml:space="preserve">You've mastered the basics; It's time to try new techniques and recipes in your Steam or Combi-Steam oven. Whether you're cooking for 2 or 10, discover why the Combi-Steam is our go to appliance._x000D_
</v>
          </cell>
          <cell r="I10769" t="str">
            <v xml:space="preserve">You've mastered the basics; It's time to try new techniques and recipes in your Steam or Combi-Steam oven. Whether you're cooking for 2 or 10, discover why the Combi-Steam is our go to appliance._x000D_
</v>
          </cell>
          <cell r="J10769">
            <v>0</v>
          </cell>
        </row>
        <row r="10770">
          <cell r="A10770" t="str">
            <v>ME_WA1_Q1_FSA1</v>
          </cell>
          <cell r="C10770" t="str">
            <v>Events</v>
          </cell>
          <cell r="D10770" t="str">
            <v>virtual</v>
          </cell>
          <cell r="F10770" t="str">
            <v>events_site</v>
          </cell>
          <cell r="G10770" t="str">
            <v>Full Steam Ahead</v>
          </cell>
          <cell r="H10770" t="str">
            <v xml:space="preserve">You've mastered the basics; It's time to try new techniques and recipes in your Steam or Combi-Steam oven. Whether you're cooking for 2 or 10, discover why the Combi-Steam is our go to appliance._x000D_
</v>
          </cell>
          <cell r="I10770" t="str">
            <v xml:space="preserve">You've mastered the basics; It's time to try new techniques and recipes in your Steam or Combi-Steam oven. Whether you're cooking for 2 or 10, discover why the Combi-Steam is our go to appliance._x000D_
</v>
          </cell>
          <cell r="J10770">
            <v>0</v>
          </cell>
        </row>
        <row r="10771">
          <cell r="A10771" t="str">
            <v>ME_AZ1_Q1_FSA2</v>
          </cell>
          <cell r="C10771" t="str">
            <v>Events</v>
          </cell>
          <cell r="D10771" t="str">
            <v>virtual</v>
          </cell>
          <cell r="F10771" t="str">
            <v>events_site</v>
          </cell>
          <cell r="G10771" t="str">
            <v>Full Steam Ahead</v>
          </cell>
          <cell r="H10771" t="str">
            <v xml:space="preserve">You've mastered the basics; It's time to try new techniques and recipes in your Steam or Combi-Steam oven. Whether you're cooking for 2 or 10, discover why the Combi-Steam is our go to appliance._x000D_
</v>
          </cell>
          <cell r="I10771" t="str">
            <v xml:space="preserve">You've mastered the basics; It's time to try new techniques and recipes in your Steam or Combi-Steam oven. Whether you're cooking for 2 or 10, discover why the Combi-Steam is our go to appliance._x000D_
</v>
          </cell>
          <cell r="J10771">
            <v>0</v>
          </cell>
        </row>
        <row r="10772">
          <cell r="A10772" t="str">
            <v>ME_CA1_Q1_FSA2</v>
          </cell>
          <cell r="C10772" t="str">
            <v>Events</v>
          </cell>
          <cell r="D10772" t="str">
            <v>virtual</v>
          </cell>
          <cell r="F10772" t="str">
            <v>events_site</v>
          </cell>
          <cell r="G10772" t="str">
            <v>Full Steam Ahead</v>
          </cell>
          <cell r="H10772" t="str">
            <v xml:space="preserve">You've mastered the basics; It's time to try new techniques and recipes in your Steam or Combi-Steam oven. Whether you're cooking for 2 or 10, discover why the Combi-Steam is our go to appliance._x000D_
</v>
          </cell>
          <cell r="I10772" t="str">
            <v xml:space="preserve">You've mastered the basics; It's time to try new techniques and recipes in your Steam or Combi-Steam oven. Whether you're cooking for 2 or 10, discover why the Combi-Steam is our go to appliance._x000D_
</v>
          </cell>
          <cell r="J10772">
            <v>0</v>
          </cell>
        </row>
        <row r="10773">
          <cell r="B10773" t="str">
            <v>events</v>
          </cell>
        </row>
        <row r="10774">
          <cell r="A10774">
            <v>10248600</v>
          </cell>
          <cell r="C10774" t="str">
            <v>Accessories - Dishwashers - Cleaning Products</v>
          </cell>
          <cell r="D10774" t="str">
            <v>simple</v>
          </cell>
          <cell r="E10774" t="str">
            <v>Dishwashers</v>
          </cell>
          <cell r="F10774" t="str">
            <v>base</v>
          </cell>
          <cell r="G10774" t="str">
            <v>MieleCare Collection Water-Softening Salt</v>
          </cell>
          <cell r="H10774" t="str">
            <v>For more information &amp; downloadable material (operating manuals, diagrams, etc) visit mieleusa.com.</v>
          </cell>
          <cell r="I10774" t="str">
            <v>Many dishwashers have a built-in water softener to optimize cleaning results. To function perfectly, this softening unit requires special salt.</v>
          </cell>
          <cell r="J10774">
            <v>12.95</v>
          </cell>
        </row>
        <row r="10775">
          <cell r="B10775" t="str">
            <v>default</v>
          </cell>
          <cell r="E10775" t="str">
            <v>Dishwashers/Dishwasher care</v>
          </cell>
          <cell r="F10775" t="str">
            <v>amdsvacuum</v>
          </cell>
        </row>
        <row r="10776">
          <cell r="B10776" t="str">
            <v>amds_vacuum</v>
          </cell>
          <cell r="F10776" t="str">
            <v>website_vac_room</v>
          </cell>
        </row>
        <row r="10777">
          <cell r="B10777" t="str">
            <v>vac_room</v>
          </cell>
          <cell r="F10777" t="str">
            <v>website_center_sales</v>
          </cell>
        </row>
        <row r="10778">
          <cell r="A10778" t="str">
            <v>ME_NY1_Q1_FSA</v>
          </cell>
          <cell r="C10778" t="str">
            <v>Events</v>
          </cell>
          <cell r="D10778" t="str">
            <v>virtual</v>
          </cell>
          <cell r="F10778" t="str">
            <v>events_site</v>
          </cell>
          <cell r="G10778" t="str">
            <v>Full Steam Ahead</v>
          </cell>
          <cell r="H10778" t="str">
            <v xml:space="preserve">You've mastered the basics; It's time to try new techniques and recipes in your Steam or Combi-Steam oven. Whether you're cooking for 2 or 10, discover why the Combi-Steam is our go to appliance._x000D_
</v>
          </cell>
          <cell r="I10778" t="str">
            <v xml:space="preserve">You've mastered the basics; It's time to try new techniques and recipes in your Steam or Combi-Steam oven. Whether you're cooking for 2 or 10, discover why the Combi-Steam is our go to appliance._x000D_
</v>
          </cell>
          <cell r="J10778">
            <v>0</v>
          </cell>
        </row>
        <row r="10779">
          <cell r="A10779" t="str">
            <v>ME_CA2_Q1_FSA2</v>
          </cell>
          <cell r="C10779" t="str">
            <v>Events</v>
          </cell>
          <cell r="D10779" t="str">
            <v>virtual</v>
          </cell>
          <cell r="F10779" t="str">
            <v>events_site</v>
          </cell>
          <cell r="G10779" t="str">
            <v>Full Steam Ahead</v>
          </cell>
          <cell r="H10779" t="str">
            <v xml:space="preserve">You've mastered the basics; It's time to try new techniques and recipes in your Steam or Combi-Steam oven. Whether you're cooking for 2 or 10, discover why the Combi-Steam is our go to appliance._x000D_
</v>
          </cell>
          <cell r="I10779" t="str">
            <v xml:space="preserve">You've mastered the basics; It's time to try new techniques and recipes in your Steam or Combi-Steam oven. Whether you're cooking for 2 or 10, discover why the Combi-Steam is our go to appliance._x000D_
</v>
          </cell>
          <cell r="J10779">
            <v>0</v>
          </cell>
        </row>
        <row r="10780">
          <cell r="A10780" t="str">
            <v>ME_FL2_Q1_FSA2</v>
          </cell>
          <cell r="C10780" t="str">
            <v>Events</v>
          </cell>
          <cell r="D10780" t="str">
            <v>virtual</v>
          </cell>
          <cell r="F10780" t="str">
            <v>events_site</v>
          </cell>
          <cell r="G10780" t="str">
            <v>Full Steam Ahead</v>
          </cell>
          <cell r="H10780" t="str">
            <v xml:space="preserve">You've mastered the basics; It's time to try new techniques and recipes in your Steam or Combi-Steam oven. Whether you're cooking for 2 or 10, discover why the Combi-Steam is our go to appliance._x000D_
</v>
          </cell>
          <cell r="I10780" t="str">
            <v xml:space="preserve">You've mastered the basics; It's time to try new techniques and recipes in your Steam or Combi-Steam oven. Whether you're cooking for 2 or 10, discover why the Combi-Steam is our go to appliance._x000D_
</v>
          </cell>
          <cell r="J10780">
            <v>0</v>
          </cell>
        </row>
        <row r="10781">
          <cell r="A10781" t="str">
            <v>ME_IL1_Q1_FSA2</v>
          </cell>
          <cell r="C10781" t="str">
            <v>Events</v>
          </cell>
          <cell r="D10781" t="str">
            <v>virtual</v>
          </cell>
          <cell r="F10781" t="str">
            <v>events_site</v>
          </cell>
          <cell r="G10781" t="str">
            <v>Full Steam Ahead</v>
          </cell>
          <cell r="H10781" t="str">
            <v xml:space="preserve">You've mastered the basics; It's time to try new techniques and recipes in your Steam or Combi-Steam oven. Whether you're cooking for 2 or 10, discover why the Combi-Steam is our go to appliance._x000D_
</v>
          </cell>
          <cell r="I10781" t="str">
            <v xml:space="preserve">You've mastered the basics; It's time to try new techniques and recipes in your Steam or Combi-Steam oven. Whether you're cooking for 2 or 10, discover why the Combi-Steam is our go to appliance._x000D_
</v>
          </cell>
          <cell r="J10781">
            <v>0</v>
          </cell>
        </row>
        <row r="10782">
          <cell r="B10782" t="str">
            <v>events</v>
          </cell>
        </row>
        <row r="10783">
          <cell r="A10783" t="str">
            <v>ME_MA1_Q1_FSA2</v>
          </cell>
          <cell r="C10783" t="str">
            <v>Events</v>
          </cell>
          <cell r="D10783" t="str">
            <v>virtual</v>
          </cell>
          <cell r="F10783" t="str">
            <v>events_site</v>
          </cell>
          <cell r="G10783" t="str">
            <v>Full Steam Ahead</v>
          </cell>
          <cell r="H10783" t="str">
            <v xml:space="preserve">You've mastered the basics; It's time to try new techniques and recipes in your Steam or Combi-Steam oven. Whether you're cooking for 2 or 10, discover why the Combi-Steam is our go to appliance._x000D_
</v>
          </cell>
          <cell r="I10783" t="str">
            <v xml:space="preserve">You've mastered the basics; It's time to try new techniques and recipes in your Steam or Combi-Steam oven. Whether you're cooking for 2 or 10, discover why the Combi-Steam is our go to appliance._x000D_
</v>
          </cell>
          <cell r="J10783">
            <v>0</v>
          </cell>
        </row>
        <row r="10784">
          <cell r="A10784" t="str">
            <v>ME_FL1_Q1_FSA2</v>
          </cell>
          <cell r="C10784" t="str">
            <v>Events</v>
          </cell>
          <cell r="D10784" t="str">
            <v>virtual</v>
          </cell>
          <cell r="F10784" t="str">
            <v>events_site</v>
          </cell>
          <cell r="G10784" t="str">
            <v>Full Steam Ahead</v>
          </cell>
          <cell r="H10784" t="str">
            <v xml:space="preserve">You've mastered the basics; It's time to try new techniques and recipes in your Steam or Combi-Steam oven. Whether you're cooking for 2 or 10, discover why the Combi-Steam is our go to appliance._x000D_
</v>
          </cell>
          <cell r="I10784" t="str">
            <v xml:space="preserve">You've mastered the basics; It's time to try new techniques and recipes in your Steam or Combi-Steam oven. Whether you're cooking for 2 or 10, discover why the Combi-Steam is our go to appliance._x000D_
</v>
          </cell>
          <cell r="J10784">
            <v>0</v>
          </cell>
        </row>
        <row r="10785">
          <cell r="A10785" t="str">
            <v>ME_NJ1_Q1_FSA2</v>
          </cell>
          <cell r="C10785" t="str">
            <v>Events</v>
          </cell>
          <cell r="D10785" t="str">
            <v>virtual</v>
          </cell>
          <cell r="F10785" t="str">
            <v>events_site</v>
          </cell>
          <cell r="G10785" t="str">
            <v>Full Steam Ahead</v>
          </cell>
          <cell r="H10785" t="str">
            <v xml:space="preserve">You've mastered the basics; It's time to try new techniques and recipes in your Steam or Combi-Steam oven. Whether you're cooking for 2 or 10, discover why the Combi-Steam is our go to appliance._x000D_
</v>
          </cell>
          <cell r="I10785" t="str">
            <v xml:space="preserve">You've mastered the basics; It's time to try new techniques and recipes in your Steam or Combi-Steam oven. Whether you're cooking for 2 or 10, discover why the Combi-Steam is our go to appliance._x000D_
</v>
          </cell>
          <cell r="J10785">
            <v>0</v>
          </cell>
        </row>
        <row r="10786">
          <cell r="A10786" t="str">
            <v>ME_NY1_Q1_FSA2</v>
          </cell>
          <cell r="C10786" t="str">
            <v>Events</v>
          </cell>
          <cell r="D10786" t="str">
            <v>virtual</v>
          </cell>
          <cell r="F10786" t="str">
            <v>events_site</v>
          </cell>
          <cell r="G10786" t="str">
            <v>Full Steam Ahead</v>
          </cell>
          <cell r="H10786" t="str">
            <v xml:space="preserve">You've mastered the basics; It's time to try new techniques and recipes in your Steam or Combi-Steam oven. Whether you're cooking for 2 or 10, discover why the Combi-Steam is our go to appliance._x000D_
</v>
          </cell>
          <cell r="I10786" t="str">
            <v xml:space="preserve">You've mastered the basics; It's time to try new techniques and recipes in your Steam or Combi-Steam oven. Whether you're cooking for 2 or 10, discover why the Combi-Steam is our go to appliance._x000D_
</v>
          </cell>
          <cell r="J10786">
            <v>0</v>
          </cell>
        </row>
        <row r="10787">
          <cell r="A10787" t="str">
            <v>ME_TX1_Q1_FSA2</v>
          </cell>
          <cell r="C10787" t="str">
            <v>Events</v>
          </cell>
          <cell r="D10787" t="str">
            <v>virtual</v>
          </cell>
          <cell r="F10787" t="str">
            <v>events_site</v>
          </cell>
          <cell r="G10787" t="str">
            <v>Full Steam Ahead</v>
          </cell>
          <cell r="H10787" t="str">
            <v xml:space="preserve">You've mastered the basics; It's time to try new techniques and recipes in your Steam or Combi-Steam oven. Whether you're cooking for 2 or 10, discover why the Combi-Steam is our go to appliance._x000D_
</v>
          </cell>
          <cell r="I10787" t="str">
            <v xml:space="preserve">You've mastered the basics; It's time to try new techniques and recipes in your Steam or Combi-Steam oven. Whether you're cooking for 2 or 10, discover why the Combi-Steam is our go to appliance._x000D_
</v>
          </cell>
          <cell r="J10787">
            <v>0</v>
          </cell>
        </row>
        <row r="10788">
          <cell r="A10788" t="str">
            <v>ME_VA1_Q1_FSA2</v>
          </cell>
          <cell r="C10788" t="str">
            <v>Events</v>
          </cell>
          <cell r="D10788" t="str">
            <v>virtual</v>
          </cell>
          <cell r="F10788" t="str">
            <v>events_site</v>
          </cell>
          <cell r="G10788" t="str">
            <v>Full Steam Ahead</v>
          </cell>
          <cell r="H10788" t="str">
            <v xml:space="preserve">You've mastered the basics; It's time to try new techniques and recipes in your Steam or Combi-Steam oven. Whether you're cooking for 2 or 10, discover why the Combi-Steam is our go to appliance._x000D_
</v>
          </cell>
          <cell r="I10788" t="str">
            <v xml:space="preserve">You've mastered the basics; It's time to try new techniques and recipes in your Steam or Combi-Steam oven. Whether you're cooking for 2 or 10, discover why the Combi-Steam is our go to appliance._x000D_
</v>
          </cell>
          <cell r="J10788">
            <v>0</v>
          </cell>
        </row>
        <row r="10789">
          <cell r="A10789" t="str">
            <v>ME_WA1_Q1_FSA2</v>
          </cell>
          <cell r="C10789" t="str">
            <v>Events</v>
          </cell>
          <cell r="D10789" t="str">
            <v>virtual</v>
          </cell>
          <cell r="F10789" t="str">
            <v>events_site</v>
          </cell>
          <cell r="G10789" t="str">
            <v>Full Steam Ahead</v>
          </cell>
          <cell r="H10789" t="str">
            <v xml:space="preserve">You've mastered the basics; It's time to try new techniques and recipes in your Steam or Combi-Steam oven. Whether you're cooking for 2 or 10, discover why the Combi-Steam is our go to appliance._x000D_
</v>
          </cell>
          <cell r="I10789" t="str">
            <v xml:space="preserve">You've mastered the basics; It's time to try new techniques and recipes in your Steam or Combi-Steam oven. Whether you're cooking for 2 or 10, discover why the Combi-Steam is our go to appliance._x000D_
</v>
          </cell>
          <cell r="J10789">
            <v>0</v>
          </cell>
        </row>
        <row r="10790">
          <cell r="A10790" t="str">
            <v>ME_AZ1_Q1_MC</v>
          </cell>
          <cell r="C10790" t="str">
            <v>Events</v>
          </cell>
          <cell r="D10790" t="str">
            <v>virtual</v>
          </cell>
          <cell r="F10790" t="str">
            <v>events_site</v>
          </cell>
          <cell r="G10790" t="str">
            <v>MasterChef Class</v>
          </cell>
          <cell r="H10790" t="str">
            <v xml:space="preserve">Learn from the experts as we cook hands-on with our ovens and cooktops. Our MasterChef class will inspire you to fully utilize the unique features of your Miele appliances._x000D_
</v>
          </cell>
          <cell r="I10790" t="str">
            <v xml:space="preserve">Learn from the experts as we cook hands-on with our ovens and cooktops. Our MasterChef class will inspire you to fully utilize the unique features of your Miele appliances._x000D_
</v>
          </cell>
          <cell r="J10790">
            <v>0</v>
          </cell>
        </row>
        <row r="10791">
          <cell r="A10791" t="str">
            <v>ME_CA1_Q1_MC</v>
          </cell>
          <cell r="C10791" t="str">
            <v>Events</v>
          </cell>
          <cell r="D10791" t="str">
            <v>virtual</v>
          </cell>
          <cell r="F10791" t="str">
            <v>events_site</v>
          </cell>
          <cell r="G10791" t="str">
            <v>MasterChef Class</v>
          </cell>
          <cell r="H10791" t="str">
            <v xml:space="preserve">Learn from the experts as we cook hands-on with our ovens and cooktops. Our MasterChef class will inspire you to fully utilize the unique features of your Miele appliances._x000D_
</v>
          </cell>
          <cell r="I10791" t="str">
            <v xml:space="preserve">Learn from the experts as we cook hands-on with our ovens and cooktops. Our MasterChef class will inspire you to fully utilize the unique features of your Miele appliances._x000D_
</v>
          </cell>
          <cell r="J10791">
            <v>0</v>
          </cell>
        </row>
        <row r="10792">
          <cell r="B10792" t="str">
            <v>events</v>
          </cell>
        </row>
        <row r="10793">
          <cell r="A10793" t="str">
            <v>ME_CA1_Q1_FSA</v>
          </cell>
          <cell r="C10793" t="str">
            <v>Events</v>
          </cell>
          <cell r="D10793" t="str">
            <v>virtual</v>
          </cell>
          <cell r="F10793" t="str">
            <v>events_site</v>
          </cell>
          <cell r="G10793" t="str">
            <v>Full Steam Ahead</v>
          </cell>
          <cell r="H10793" t="str">
            <v xml:space="preserve">You've mastered the basics; It's time to try new techniques and recipes in your Steam or Combi-Steam oven. Whether you're cooking for 2 or 10, discover why the Combi-Steam is our go to appliance._x000D_
</v>
          </cell>
          <cell r="I10793" t="str">
            <v xml:space="preserve">You've mastered the basics; It's time to try new techniques and recipes in your Steam or Combi-Steam oven. Whether you're cooking for 2 or 10, discover why the Combi-Steam is our go to appliance._x000D_
</v>
          </cell>
          <cell r="J10793">
            <v>0</v>
          </cell>
        </row>
        <row r="10794">
          <cell r="A10794" t="str">
            <v>ME_IL1_Q1_FSA1</v>
          </cell>
          <cell r="C10794" t="str">
            <v>Events</v>
          </cell>
          <cell r="D10794" t="str">
            <v>virtual</v>
          </cell>
          <cell r="F10794" t="str">
            <v>events_site</v>
          </cell>
          <cell r="G10794" t="str">
            <v>Full Steam Ahead</v>
          </cell>
          <cell r="H10794" t="str">
            <v xml:space="preserve">You've mastered the basics; It's time to try new techniques and recipes in your Steam or Combi-Steam oven. Whether you're cooking for 2 or 10, discover why the Combi-Steam is our go to appliance._x000D_
</v>
          </cell>
          <cell r="I10794" t="str">
            <v xml:space="preserve">You've mastered the basics; It's time to try new techniques and recipes in your Steam or Combi-Steam oven. Whether you're cooking for 2 or 10, discover why the Combi-Steam is our go to appliance._x000D_
</v>
          </cell>
          <cell r="J10794">
            <v>0</v>
          </cell>
        </row>
        <row r="10795">
          <cell r="B10795" t="str">
            <v>events</v>
          </cell>
        </row>
        <row r="10796">
          <cell r="A10796" t="str">
            <v>ME_CA2_Q1_MC</v>
          </cell>
          <cell r="C10796" t="str">
            <v>Events</v>
          </cell>
          <cell r="D10796" t="str">
            <v>virtual</v>
          </cell>
          <cell r="F10796" t="str">
            <v>events_site</v>
          </cell>
          <cell r="G10796" t="str">
            <v>MasterChef Class</v>
          </cell>
          <cell r="H10796" t="str">
            <v xml:space="preserve">Learn from the experts as we cook hands-on with our ovens and cooktops. Our MasterChef class will inspire you to fully utilize the unique features of your Miele appliances._x000D_
</v>
          </cell>
          <cell r="I10796" t="str">
            <v xml:space="preserve">Learn from the experts as we cook hands-on with our ovens and cooktops. Our MasterChef class will inspire you to fully utilize the unique features of your Miele appliances._x000D_
</v>
          </cell>
          <cell r="J10796">
            <v>0</v>
          </cell>
        </row>
        <row r="10797">
          <cell r="A10797" t="str">
            <v>ME_FL1_Q1_MC</v>
          </cell>
          <cell r="C10797" t="str">
            <v>Events</v>
          </cell>
          <cell r="D10797" t="str">
            <v>virtual</v>
          </cell>
          <cell r="F10797" t="str">
            <v>events_site</v>
          </cell>
          <cell r="G10797" t="str">
            <v>MasterChef Class</v>
          </cell>
          <cell r="H10797" t="str">
            <v xml:space="preserve">Learn from the experts as we cook hands-on with our ovens and cooktops. Our MasterChef class will inspire you to fully utilize the unique features of your Miele appliances._x000D_
</v>
          </cell>
          <cell r="I10797" t="str">
            <v xml:space="preserve">Learn from the experts as we cook hands-on with our ovens and cooktops. Our MasterChef class will inspire you to fully utilize the unique features of your Miele appliances._x000D_
</v>
          </cell>
          <cell r="J10797">
            <v>0</v>
          </cell>
        </row>
        <row r="10798">
          <cell r="A10798" t="str">
            <v>ME_IL1_Q1_MC</v>
          </cell>
          <cell r="C10798" t="str">
            <v>Events</v>
          </cell>
          <cell r="D10798" t="str">
            <v>virtual</v>
          </cell>
          <cell r="F10798" t="str">
            <v>events_site</v>
          </cell>
          <cell r="G10798" t="str">
            <v>MasterChef Class</v>
          </cell>
          <cell r="H10798" t="str">
            <v xml:space="preserve">Learn from the experts as we cook hands-on with our ovens and cooktops. Our MasterChef class will inspire you to fully utilize the unique features of your Miele appliances._x000D_
</v>
          </cell>
          <cell r="I10798" t="str">
            <v xml:space="preserve">Learn from the experts as we cook hands-on with our ovens and cooktops. Our MasterChef class will inspire you to fully utilize the unique features of your Miele appliances._x000D_
</v>
          </cell>
          <cell r="J10798">
            <v>0</v>
          </cell>
        </row>
        <row r="10799">
          <cell r="B10799" t="str">
            <v>events</v>
          </cell>
        </row>
        <row r="10800">
          <cell r="A10800" t="str">
            <v>ME_MA_Q1_MC</v>
          </cell>
          <cell r="C10800" t="str">
            <v>Events</v>
          </cell>
          <cell r="D10800" t="str">
            <v>virtual</v>
          </cell>
          <cell r="F10800" t="str">
            <v>events_site</v>
          </cell>
          <cell r="G10800" t="str">
            <v>MasterChef Class</v>
          </cell>
          <cell r="H10800" t="str">
            <v xml:space="preserve">Learn from the experts as we cook hands-on with our ovens and cooktops. Our MasterChef class will inspire you to fully utilize the unique features of your Miele appliances._x000D_
</v>
          </cell>
          <cell r="I10800" t="str">
            <v xml:space="preserve">Learn from the experts as we cook hands-on with our ovens and cooktops. Our MasterChef class will inspire you to fully utilize the unique features of your Miele appliances._x000D_
</v>
          </cell>
          <cell r="J10800">
            <v>0</v>
          </cell>
        </row>
        <row r="10801">
          <cell r="A10801" t="str">
            <v>ME_NJ1_Q1_MC</v>
          </cell>
          <cell r="C10801" t="str">
            <v>Events</v>
          </cell>
          <cell r="D10801" t="str">
            <v>virtual</v>
          </cell>
          <cell r="F10801" t="str">
            <v>events_site</v>
          </cell>
          <cell r="G10801" t="str">
            <v>MasterChef Class</v>
          </cell>
          <cell r="H10801" t="str">
            <v xml:space="preserve">Learn from the experts as we cook hands-on with our ovens and cooktops. Our MasterChef class will inspire you to fully utilize the unique features of your Miele appliances._x000D_
</v>
          </cell>
          <cell r="I10801" t="str">
            <v xml:space="preserve">Learn from the experts as we cook hands-on with our ovens and cooktops. Our MasterChef class will inspire you to fully utilize the unique features of your Miele appliances._x000D_
</v>
          </cell>
          <cell r="J10801">
            <v>0</v>
          </cell>
        </row>
        <row r="10802">
          <cell r="A10802" t="str">
            <v>ME_NY1_Q1_MC</v>
          </cell>
          <cell r="C10802" t="str">
            <v>Events</v>
          </cell>
          <cell r="D10802" t="str">
            <v>virtual</v>
          </cell>
          <cell r="F10802" t="str">
            <v>events_site</v>
          </cell>
          <cell r="G10802" t="str">
            <v>MasterChef Class</v>
          </cell>
          <cell r="H10802" t="str">
            <v xml:space="preserve">Learn from the experts as we cook hands-on with our ovens and cooktops. Our MasterChef class will inspire you to fully utilize the unique features of your Miele appliances._x000D_
</v>
          </cell>
          <cell r="I10802" t="str">
            <v xml:space="preserve">Learn from the experts as we cook hands-on with our ovens and cooktops. Our MasterChef class will inspire you to fully utilize the unique features of your Miele appliances._x000D_
</v>
          </cell>
          <cell r="J10802">
            <v>0</v>
          </cell>
        </row>
        <row r="10803">
          <cell r="A10803" t="str">
            <v>ME_TX1_Q1_MC</v>
          </cell>
          <cell r="C10803" t="str">
            <v>Events</v>
          </cell>
          <cell r="D10803" t="str">
            <v>virtual</v>
          </cell>
          <cell r="F10803" t="str">
            <v>events_site</v>
          </cell>
          <cell r="G10803" t="str">
            <v>MasterChef Class</v>
          </cell>
          <cell r="H10803" t="str">
            <v xml:space="preserve">Learn from the experts as we cook hands-on with our ovens and cooktops. Our MasterChef class will inspire you to fully utilize the unique features of your Miele appliances._x000D_
</v>
          </cell>
          <cell r="I10803" t="str">
            <v xml:space="preserve">Learn from the experts as we cook hands-on with our ovens and cooktops. Our MasterChef class will inspire you to fully utilize the unique features of your Miele appliances._x000D_
</v>
          </cell>
          <cell r="J10803">
            <v>0</v>
          </cell>
        </row>
        <row r="10804">
          <cell r="A10804" t="str">
            <v>ME_VA1_Q1_MC</v>
          </cell>
          <cell r="C10804" t="str">
            <v>Events</v>
          </cell>
          <cell r="D10804" t="str">
            <v>virtual</v>
          </cell>
          <cell r="F10804" t="str">
            <v>events_site</v>
          </cell>
          <cell r="G10804" t="str">
            <v>MasterChef Class</v>
          </cell>
          <cell r="H10804" t="str">
            <v xml:space="preserve">Learn from the experts as we cook hands-on with our ovens and cooktops. Our MasterChef class will inspire you to fully utilize the unique features of your Miele appliances._x000D_
</v>
          </cell>
          <cell r="I10804" t="str">
            <v xml:space="preserve">Learn from the experts as we cook hands-on with our ovens and cooktops. Our MasterChef class will inspire you to fully utilize the unique features of your Miele appliances._x000D_
</v>
          </cell>
          <cell r="J10804">
            <v>0</v>
          </cell>
        </row>
        <row r="10805">
          <cell r="A10805" t="str">
            <v>ME_WA1_Q1_MC</v>
          </cell>
          <cell r="C10805" t="str">
            <v>Events</v>
          </cell>
          <cell r="D10805" t="str">
            <v>virtual</v>
          </cell>
          <cell r="F10805" t="str">
            <v>events_site</v>
          </cell>
          <cell r="G10805" t="str">
            <v>MasterChef Class</v>
          </cell>
          <cell r="H10805" t="str">
            <v xml:space="preserve">Learn from the experts as we cook hands-on with our ovens and cooktops. Our MasterChef class will inspire you to fully utilize the unique features of your Miele appliances._x000D_
</v>
          </cell>
          <cell r="I10805" t="str">
            <v xml:space="preserve">Learn from the experts as we cook hands-on with our ovens and cooktops. Our MasterChef class will inspire you to fully utilize the unique features of your Miele appliances._x000D_
</v>
          </cell>
          <cell r="J10805">
            <v>0</v>
          </cell>
        </row>
        <row r="10806">
          <cell r="A10806" t="str">
            <v>ME_AZ1_Q1_MC1</v>
          </cell>
          <cell r="C10806" t="str">
            <v>Events</v>
          </cell>
          <cell r="D10806" t="str">
            <v>virtual</v>
          </cell>
          <cell r="F10806" t="str">
            <v>events_site</v>
          </cell>
          <cell r="G10806" t="str">
            <v>MasterChef Class</v>
          </cell>
          <cell r="H10806" t="str">
            <v xml:space="preserve">Learn from the experts as we cook hands-on with our ovens and cooktops. Our MasterChef class will inspire you to fully utilize the unique features of your Miele appliances._x000D_
</v>
          </cell>
          <cell r="I10806" t="str">
            <v xml:space="preserve">Learn from the experts as we cook hands-on with our ovens and cooktops. Our MasterChef class will inspire you to fully utilize the unique features of your Miele appliances._x000D_
</v>
          </cell>
          <cell r="J10806">
            <v>0</v>
          </cell>
        </row>
        <row r="10807">
          <cell r="A10807" t="str">
            <v>ME_CA1_Q1_MC1</v>
          </cell>
          <cell r="C10807" t="str">
            <v>Events</v>
          </cell>
          <cell r="D10807" t="str">
            <v>virtual</v>
          </cell>
          <cell r="F10807" t="str">
            <v>events_site</v>
          </cell>
          <cell r="G10807" t="str">
            <v>MasterChef Class</v>
          </cell>
          <cell r="H10807" t="str">
            <v xml:space="preserve">Learn from the experts as we cook hands-on with our ovens and cooktops. Our MasterChef class will inspire you to fully utilize the unique features of your Miele appliances._x000D_
</v>
          </cell>
          <cell r="I10807" t="str">
            <v xml:space="preserve">Learn from the experts as we cook hands-on with our ovens and cooktops. Our MasterChef class will inspire you to fully utilize the unique features of your Miele appliances._x000D_
</v>
          </cell>
          <cell r="J10807">
            <v>0</v>
          </cell>
        </row>
        <row r="10808">
          <cell r="B10808" t="str">
            <v>events</v>
          </cell>
        </row>
        <row r="10809">
          <cell r="A10809">
            <v>8019361</v>
          </cell>
          <cell r="C10809" t="str">
            <v>Accessories - Cooking</v>
          </cell>
          <cell r="D10809" t="str">
            <v>simple</v>
          </cell>
          <cell r="E10809" t="str">
            <v>Cooking</v>
          </cell>
          <cell r="F10809" t="str">
            <v>base</v>
          </cell>
          <cell r="G10809" t="str">
            <v>DGG 7 Solid Cooking Pan (135 oz)</v>
          </cell>
          <cell r="H10809" t="str">
            <v>DGG 7 Solid Cooking Pan for  steam ovens</v>
          </cell>
          <cell r="I10809" t="str">
            <v>DGG 20 Solid Cooking Pan for  steam ovens</v>
          </cell>
          <cell r="J10809">
            <v>49</v>
          </cell>
        </row>
        <row r="10810">
          <cell r="E10810" t="str">
            <v>Cooking/Steam Oven Accessories</v>
          </cell>
          <cell r="F10810" t="str">
            <v>website_vac_room</v>
          </cell>
        </row>
        <row r="10811">
          <cell r="F10811" t="str">
            <v>website_center_sales</v>
          </cell>
        </row>
        <row r="10812">
          <cell r="A10812" t="str">
            <v>ME_CA2_Q1_MC1</v>
          </cell>
          <cell r="C10812" t="str">
            <v>Events</v>
          </cell>
          <cell r="D10812" t="str">
            <v>virtual</v>
          </cell>
          <cell r="F10812" t="str">
            <v>events_site</v>
          </cell>
          <cell r="G10812" t="str">
            <v>MasterChef Class</v>
          </cell>
          <cell r="H10812" t="str">
            <v xml:space="preserve">Learn from the experts as we cook hands-on with our ovens and cooktops. Our MasterChef class will inspire you to fully utilize the unique features of your Miele appliances._x000D_
</v>
          </cell>
          <cell r="I10812" t="str">
            <v xml:space="preserve">Learn from the experts as we cook hands-on with our ovens and cooktops. Our MasterChef class will inspire you to fully utilize the unique features of your Miele appliances._x000D_
</v>
          </cell>
          <cell r="J10812">
            <v>0</v>
          </cell>
        </row>
        <row r="10813">
          <cell r="A10813" t="str">
            <v>ME_FL1_Q1_MC1</v>
          </cell>
          <cell r="C10813" t="str">
            <v>Events</v>
          </cell>
          <cell r="D10813" t="str">
            <v>virtual</v>
          </cell>
          <cell r="F10813" t="str">
            <v>events_site</v>
          </cell>
          <cell r="G10813" t="str">
            <v>MasterChef Class</v>
          </cell>
          <cell r="H10813" t="str">
            <v xml:space="preserve">Learn from the experts as we cook hands-on with our ovens and cooktops. Our MasterChef class will inspire you to fully utilize the unique features of your Miele appliances._x000D_
</v>
          </cell>
          <cell r="I10813" t="str">
            <v xml:space="preserve">Learn from the experts as we cook hands-on with our ovens and cooktops. Our MasterChef class will inspire you to fully utilize the unique features of your Miele appliances._x000D_
</v>
          </cell>
          <cell r="J10813">
            <v>0</v>
          </cell>
        </row>
        <row r="10814">
          <cell r="A10814" t="str">
            <v>ME_FL2_Q1_MC1</v>
          </cell>
          <cell r="C10814" t="str">
            <v>Events</v>
          </cell>
          <cell r="D10814" t="str">
            <v>virtual</v>
          </cell>
          <cell r="F10814" t="str">
            <v>events_site</v>
          </cell>
          <cell r="G10814" t="str">
            <v>MasterChef Class</v>
          </cell>
          <cell r="H10814" t="str">
            <v xml:space="preserve">Learn from the experts as we cook hands-on with our ovens and cooktops. Our MasterChef class will inspire you to fully utilize the unique features of your Miele appliances._x000D_
</v>
          </cell>
          <cell r="I10814" t="str">
            <v xml:space="preserve">Learn from the experts as we cook hands-on with our ovens and cooktops. Our MasterChef class will inspire you to fully utilize the unique features of your Miele appliances._x000D_
</v>
          </cell>
          <cell r="J10814">
            <v>0</v>
          </cell>
        </row>
        <row r="10815">
          <cell r="A10815" t="str">
            <v>ME_IL1_Q1_MC1</v>
          </cell>
          <cell r="C10815" t="str">
            <v>Events</v>
          </cell>
          <cell r="D10815" t="str">
            <v>virtual</v>
          </cell>
          <cell r="F10815" t="str">
            <v>events_site</v>
          </cell>
          <cell r="G10815" t="str">
            <v>MasterChef Class</v>
          </cell>
          <cell r="H10815" t="str">
            <v xml:space="preserve">Learn from the experts as we cook hands-on with our ovens and cooktops. Our MasterChef class will inspire you to fully utilize the unique features of your Miele appliances._x000D_
</v>
          </cell>
          <cell r="I10815" t="str">
            <v xml:space="preserve">Learn from the experts as we cook hands-on with our ovens and cooktops. Our MasterChef class will inspire you to fully utilize the unique features of your Miele appliances._x000D_
</v>
          </cell>
          <cell r="J10815">
            <v>0</v>
          </cell>
        </row>
        <row r="10816">
          <cell r="B10816" t="str">
            <v>events</v>
          </cell>
        </row>
        <row r="10817">
          <cell r="A10817" t="str">
            <v>ME_MA1_Q1_MC1</v>
          </cell>
          <cell r="C10817" t="str">
            <v>Events</v>
          </cell>
          <cell r="D10817" t="str">
            <v>virtual</v>
          </cell>
          <cell r="F10817" t="str">
            <v>events_site</v>
          </cell>
          <cell r="G10817" t="str">
            <v>MasterChef Class</v>
          </cell>
          <cell r="H10817" t="str">
            <v xml:space="preserve">Learn from the experts as we cook hands-on with our ovens and cooktops. Our MasterChef class will inspire you to fully utilize the unique features of your Miele appliances._x000D_
</v>
          </cell>
          <cell r="I10817" t="str">
            <v xml:space="preserve">Learn from the experts as we cook hands-on with our ovens and cooktops. Our MasterChef class will inspire you to fully utilize the unique features of your Miele appliances._x000D_
</v>
          </cell>
          <cell r="J10817">
            <v>0</v>
          </cell>
        </row>
        <row r="10818">
          <cell r="A10818" t="str">
            <v>ME_NJ1_Q1_MC1</v>
          </cell>
          <cell r="C10818" t="str">
            <v>Events</v>
          </cell>
          <cell r="D10818" t="str">
            <v>virtual</v>
          </cell>
          <cell r="F10818" t="str">
            <v>events_site</v>
          </cell>
          <cell r="G10818" t="str">
            <v>MasterChef Class</v>
          </cell>
          <cell r="H10818" t="str">
            <v xml:space="preserve">Learn from the experts as we cook hands-on with our ovens and cooktops. Our MasterChef class will inspire you to fully utilize the unique features of your Miele appliances._x000D_
</v>
          </cell>
          <cell r="I10818" t="str">
            <v xml:space="preserve">Learn from the experts as we cook hands-on with our ovens and cooktops. Our MasterChef class will inspire you to fully utilize the unique features of your Miele appliances._x000D_
</v>
          </cell>
          <cell r="J10818">
            <v>0</v>
          </cell>
        </row>
        <row r="10819">
          <cell r="A10819" t="str">
            <v>ME_NY1_Q1_MC1</v>
          </cell>
          <cell r="C10819" t="str">
            <v>Events</v>
          </cell>
          <cell r="D10819" t="str">
            <v>virtual</v>
          </cell>
          <cell r="F10819" t="str">
            <v>events_site</v>
          </cell>
          <cell r="G10819" t="str">
            <v>MasterChef Class</v>
          </cell>
          <cell r="H10819" t="str">
            <v xml:space="preserve">Learn from the experts as we cook hands-on with our ovens and cooktops. Our MasterChef class will inspire you to fully utilize the unique features of your Miele appliances._x000D_
</v>
          </cell>
          <cell r="I10819" t="str">
            <v xml:space="preserve">Learn from the experts as we cook hands-on with our ovens and cooktops. Our MasterChef class will inspire you to fully utilize the unique features of your Miele appliances._x000D_
</v>
          </cell>
          <cell r="J10819">
            <v>0</v>
          </cell>
        </row>
        <row r="10820">
          <cell r="A10820" t="str">
            <v>ME_TX1_Q1_MC1</v>
          </cell>
          <cell r="C10820" t="str">
            <v>Events</v>
          </cell>
          <cell r="D10820" t="str">
            <v>virtual</v>
          </cell>
          <cell r="F10820" t="str">
            <v>events_site</v>
          </cell>
          <cell r="G10820" t="str">
            <v>MasterChef Class</v>
          </cell>
          <cell r="H10820" t="str">
            <v xml:space="preserve">Learn from the experts as we cook hands-on with our ovens and cooktops. Our MasterChef class will inspire you to fully utilize the unique features of your Miele appliances._x000D_
</v>
          </cell>
          <cell r="I10820" t="str">
            <v xml:space="preserve">Learn from the experts as we cook hands-on with our ovens and cooktops. Our MasterChef class will inspire you to fully utilize the unique features of your Miele appliances._x000D_
</v>
          </cell>
          <cell r="J10820">
            <v>0</v>
          </cell>
        </row>
        <row r="10821">
          <cell r="A10821" t="str">
            <v>ME_VA1_Q1_MC1</v>
          </cell>
          <cell r="C10821" t="str">
            <v>Events</v>
          </cell>
          <cell r="D10821" t="str">
            <v>virtual</v>
          </cell>
          <cell r="F10821" t="str">
            <v>events_site</v>
          </cell>
          <cell r="G10821" t="str">
            <v>MasterChef Class</v>
          </cell>
          <cell r="H10821" t="str">
            <v xml:space="preserve">Learn from the experts as we cook hands-on with our ovens and cooktops. Our MasterChef class will inspire you to fully utilize the unique features of your Miele appliances._x000D_
</v>
          </cell>
          <cell r="I10821" t="str">
            <v xml:space="preserve">Learn from the experts as we cook hands-on with our ovens and cooktops. Our MasterChef class will inspire you to fully utilize the unique features of your Miele appliances._x000D_
</v>
          </cell>
          <cell r="J10821">
            <v>0</v>
          </cell>
        </row>
        <row r="10822">
          <cell r="A10822" t="str">
            <v>ME_WA1_Q1_MC1</v>
          </cell>
          <cell r="C10822" t="str">
            <v>Events</v>
          </cell>
          <cell r="D10822" t="str">
            <v>virtual</v>
          </cell>
          <cell r="F10822" t="str">
            <v>events_site</v>
          </cell>
          <cell r="G10822" t="str">
            <v>MasterChef Class</v>
          </cell>
          <cell r="H10822" t="str">
            <v xml:space="preserve">Learn from the experts as we cook hands-on with our ovens and cooktops. Our MasterChef class will inspire you to fully utilize the unique features of your Miele appliances._x000D_
</v>
          </cell>
          <cell r="I10822" t="str">
            <v xml:space="preserve">Learn from the experts as we cook hands-on with our ovens and cooktops. Our MasterChef class will inspire you to fully utilize the unique features of your Miele appliances._x000D_
</v>
          </cell>
          <cell r="J10822">
            <v>0</v>
          </cell>
        </row>
        <row r="10823">
          <cell r="A10823" t="str">
            <v>ME_AZ1_Q1_MC2</v>
          </cell>
          <cell r="C10823" t="str">
            <v>Events</v>
          </cell>
          <cell r="D10823" t="str">
            <v>virtual</v>
          </cell>
          <cell r="F10823" t="str">
            <v>events_site</v>
          </cell>
          <cell r="G10823" t="str">
            <v>MasterChef Class</v>
          </cell>
          <cell r="H10823" t="str">
            <v xml:space="preserve">Learn from the experts as we cook hands-on with our ovens and cooktops. Our MasterChef class will inspire you to fully utilize the unique features of your Miele appliances._x000D_
</v>
          </cell>
          <cell r="I10823" t="str">
            <v xml:space="preserve">Learn from the experts as we cook hands-on with our ovens and cooktops. Our MasterChef class will inspire you to fully utilize the unique features of your Miele appliances._x000D_
</v>
          </cell>
          <cell r="J10823">
            <v>0</v>
          </cell>
        </row>
        <row r="10824">
          <cell r="A10824" t="str">
            <v>ME_CA1_Q1_MC2</v>
          </cell>
          <cell r="C10824" t="str">
            <v>Events</v>
          </cell>
          <cell r="D10824" t="str">
            <v>virtual</v>
          </cell>
          <cell r="F10824" t="str">
            <v>events_site</v>
          </cell>
          <cell r="G10824" t="str">
            <v>MasterChef Class</v>
          </cell>
          <cell r="H10824" t="str">
            <v xml:space="preserve">Learn from the experts as we cook hands-on with our ovens and cooktops. Our MasterChef class will inspire you to fully utilize the unique features of your Miele appliances._x000D_
</v>
          </cell>
          <cell r="I10824" t="str">
            <v xml:space="preserve">Learn from the experts as we cook hands-on with our ovens and cooktops. Our MasterChef class will inspire you to fully utilize the unique features of your Miele appliances._x000D_
</v>
          </cell>
          <cell r="J10824">
            <v>0</v>
          </cell>
        </row>
        <row r="10825">
          <cell r="B10825" t="str">
            <v>events</v>
          </cell>
        </row>
        <row r="10826">
          <cell r="A10826" t="str">
            <v>ME_CA2_Q1_MC2</v>
          </cell>
          <cell r="C10826" t="str">
            <v>Events</v>
          </cell>
          <cell r="D10826" t="str">
            <v>virtual</v>
          </cell>
          <cell r="F10826" t="str">
            <v>events_site</v>
          </cell>
          <cell r="G10826" t="str">
            <v>MasterChef Class</v>
          </cell>
          <cell r="H10826" t="str">
            <v xml:space="preserve">Learn from the experts as we cook hands-on with our ovens and cooktops. Our MasterChef class will inspire you to fully utilize the unique features of your Miele appliances._x000D_
</v>
          </cell>
          <cell r="I10826" t="str">
            <v xml:space="preserve">Learn from the experts as we cook hands-on with our ovens and cooktops. Our MasterChef class will inspire you to fully utilize the unique features of your Miele appliances._x000D_
</v>
          </cell>
          <cell r="J10826">
            <v>0</v>
          </cell>
        </row>
        <row r="10827">
          <cell r="A10827" t="str">
            <v>ME_IL1_Q1_MC2</v>
          </cell>
          <cell r="C10827" t="str">
            <v>Events</v>
          </cell>
          <cell r="D10827" t="str">
            <v>virtual</v>
          </cell>
          <cell r="F10827" t="str">
            <v>events_site</v>
          </cell>
          <cell r="G10827" t="str">
            <v>MasterChef Class</v>
          </cell>
          <cell r="H10827" t="str">
            <v xml:space="preserve">Learn from the experts as we cook hands-on with our ovens and cooktops. Our MasterChef class will inspire you to fully utilize the unique features of your Miele appliances._x000D_
</v>
          </cell>
          <cell r="I10827" t="str">
            <v xml:space="preserve">Learn from the experts as we cook hands-on with our ovens and cooktops. Our MasterChef class will inspire you to fully utilize the unique features of your Miele appliances._x000D_
</v>
          </cell>
          <cell r="J10827">
            <v>0</v>
          </cell>
        </row>
        <row r="10828">
          <cell r="B10828" t="str">
            <v>events</v>
          </cell>
        </row>
        <row r="10829">
          <cell r="A10829" t="str">
            <v>ME_NJ1_Q1_MC2</v>
          </cell>
          <cell r="C10829" t="str">
            <v>Events</v>
          </cell>
          <cell r="D10829" t="str">
            <v>virtual</v>
          </cell>
          <cell r="F10829" t="str">
            <v>events_site</v>
          </cell>
          <cell r="G10829" t="str">
            <v>MasterChef Class</v>
          </cell>
          <cell r="H10829" t="str">
            <v xml:space="preserve">Learn from the experts as we cook hands-on with our ovens and cooktops. Our MasterChef class will inspire you to fully utilize the unique features of your Miele appliances._x000D_
</v>
          </cell>
          <cell r="I10829" t="str">
            <v xml:space="preserve">Learn from the experts as we cook hands-on with our ovens and cooktops. Our MasterChef class will inspire you to fully utilize the unique features of your Miele appliances._x000D_
</v>
          </cell>
          <cell r="J10829">
            <v>0</v>
          </cell>
        </row>
        <row r="10830">
          <cell r="A10830" t="str">
            <v>ME_NY1_Q1_MC2</v>
          </cell>
          <cell r="C10830" t="str">
            <v>Events</v>
          </cell>
          <cell r="D10830" t="str">
            <v>virtual</v>
          </cell>
          <cell r="F10830" t="str">
            <v>events_site</v>
          </cell>
          <cell r="G10830" t="str">
            <v>MasterChef Class</v>
          </cell>
          <cell r="H10830" t="str">
            <v xml:space="preserve">Learn from the experts as we cook hands-on with our ovens and cooktops. Our MasterChef class will inspire you to fully utilize the unique features of your Miele appliances._x000D_
</v>
          </cell>
          <cell r="I10830" t="str">
            <v xml:space="preserve">Learn from the experts as we cook hands-on with our ovens and cooktops. Our MasterChef class will inspire you to fully utilize the unique features of your Miele appliances._x000D_
</v>
          </cell>
          <cell r="J10830">
            <v>0</v>
          </cell>
        </row>
        <row r="10831">
          <cell r="A10831" t="str">
            <v>ME_TX1_Q1_MC2</v>
          </cell>
          <cell r="C10831" t="str">
            <v>Events</v>
          </cell>
          <cell r="D10831" t="str">
            <v>virtual</v>
          </cell>
          <cell r="F10831" t="str">
            <v>events_site</v>
          </cell>
          <cell r="G10831" t="str">
            <v>MasterChef Class</v>
          </cell>
          <cell r="H10831" t="str">
            <v xml:space="preserve">Learn from the experts as we cook hands-on with our ovens and cooktops. Our MasterChef class will inspire you to fully utilize the unique features of your Miele appliances._x000D_
</v>
          </cell>
          <cell r="I10831" t="str">
            <v xml:space="preserve">Learn from the experts as we cook hands-on with our ovens and cooktops. Our MasterChef class will inspire you to fully utilize the unique features of your Miele appliances._x000D_
</v>
          </cell>
          <cell r="J10831">
            <v>0</v>
          </cell>
        </row>
        <row r="10832">
          <cell r="A10832" t="str">
            <v>ME_VA1_Q1_MC2</v>
          </cell>
          <cell r="C10832" t="str">
            <v>Events</v>
          </cell>
          <cell r="D10832" t="str">
            <v>virtual</v>
          </cell>
          <cell r="F10832" t="str">
            <v>events_site</v>
          </cell>
          <cell r="G10832" t="str">
            <v>MasterChef Class</v>
          </cell>
          <cell r="H10832" t="str">
            <v xml:space="preserve">Learn from the experts as we cook hands-on with our ovens and cooktops. Our MasterChef class will inspire you to fully utilize the unique features of your Miele appliances._x000D_
</v>
          </cell>
          <cell r="I10832" t="str">
            <v xml:space="preserve">Learn from the experts as we cook hands-on with our ovens and cooktops. Our MasterChef class will inspire you to fully utilize the unique features of your Miele appliances._x000D_
</v>
          </cell>
          <cell r="J10832">
            <v>0</v>
          </cell>
        </row>
        <row r="10833">
          <cell r="A10833" t="str">
            <v>ME_WA1_Q1_MC2</v>
          </cell>
          <cell r="C10833" t="str">
            <v>Events</v>
          </cell>
          <cell r="D10833" t="str">
            <v>virtual</v>
          </cell>
          <cell r="F10833" t="str">
            <v>events_site</v>
          </cell>
          <cell r="G10833" t="str">
            <v>MasterChef Class</v>
          </cell>
          <cell r="H10833" t="str">
            <v xml:space="preserve">Learn from the experts as we cook hands-on with our ovens and cooktops. Our MasterChef class will inspire you to fully utilize the unique features of your Miele appliances._x000D_
</v>
          </cell>
          <cell r="I10833" t="str">
            <v xml:space="preserve">Learn from the experts as we cook hands-on with our ovens and cooktops. Our MasterChef class will inspire you to fully utilize the unique features of your Miele appliances._x000D_
</v>
          </cell>
          <cell r="J10833">
            <v>0</v>
          </cell>
        </row>
        <row r="10834">
          <cell r="A10834" t="str">
            <v>ME_FL2_Q1_MC</v>
          </cell>
          <cell r="C10834" t="str">
            <v>Events</v>
          </cell>
          <cell r="D10834" t="str">
            <v>virtual</v>
          </cell>
          <cell r="F10834" t="str">
            <v>events_site</v>
          </cell>
          <cell r="G10834" t="str">
            <v>MasterChef Class</v>
          </cell>
          <cell r="H10834" t="str">
            <v xml:space="preserve">Learn from the experts as we cook hands-on with our ovens and cooktops. Our MasterChef class will inspire you to fully utilize the unique features of your Miele appliances._x000D_
</v>
          </cell>
          <cell r="I10834" t="str">
            <v xml:space="preserve">Learn from the experts as we cook hands-on with our ovens and cooktops. Our MasterChef class will inspire you to fully utilize the unique features of your Miele appliances._x000D_
</v>
          </cell>
          <cell r="J10834">
            <v>0</v>
          </cell>
        </row>
        <row r="10835">
          <cell r="A10835" t="str">
            <v>ME_FL2_Q1_MC2</v>
          </cell>
          <cell r="C10835" t="str">
            <v>Events</v>
          </cell>
          <cell r="D10835" t="str">
            <v>virtual</v>
          </cell>
          <cell r="F10835" t="str">
            <v>events_site</v>
          </cell>
          <cell r="G10835" t="str">
            <v>MasterChef Class</v>
          </cell>
          <cell r="H10835" t="str">
            <v xml:space="preserve">Learn from the experts as we cook hands-on with our ovens and cooktops. Our MasterChef class will inspire you to fully utilize the unique features of your Miele appliances._x000D_
</v>
          </cell>
          <cell r="I10835" t="str">
            <v xml:space="preserve">Learn from the experts as we cook hands-on with our ovens and cooktops. Our MasterChef class will inspire you to fully utilize the unique features of your Miele appliances._x000D_
</v>
          </cell>
          <cell r="J10835">
            <v>0</v>
          </cell>
        </row>
        <row r="10836">
          <cell r="A10836" t="str">
            <v>ME_MA1_Q1_MC</v>
          </cell>
          <cell r="C10836" t="str">
            <v>Events</v>
          </cell>
          <cell r="D10836" t="str">
            <v>virtual</v>
          </cell>
          <cell r="F10836" t="str">
            <v>events_site</v>
          </cell>
          <cell r="G10836" t="str">
            <v>MasterChef Class</v>
          </cell>
          <cell r="H10836" t="str">
            <v xml:space="preserve">Learn from the experts as we cook hands-on with our ovens and cooktops. Our MasterChef class will inspire you to fully utilize the unique features of your Miele appliances._x000D_
</v>
          </cell>
          <cell r="I10836" t="str">
            <v xml:space="preserve">Learn from the experts as we cook hands-on with our ovens and cooktops. Our MasterChef class will inspire you to fully utilize the unique features of your Miele appliances._x000D_
</v>
          </cell>
          <cell r="J10836">
            <v>0</v>
          </cell>
        </row>
        <row r="10837">
          <cell r="A10837" t="str">
            <v>ME_MA1_Q1_MC2</v>
          </cell>
          <cell r="C10837" t="str">
            <v>Events</v>
          </cell>
          <cell r="D10837" t="str">
            <v>virtual</v>
          </cell>
          <cell r="F10837" t="str">
            <v>events_site</v>
          </cell>
          <cell r="G10837" t="str">
            <v>MasterChef Class</v>
          </cell>
          <cell r="H10837" t="str">
            <v xml:space="preserve">Learn from the experts as we cook hands-on with our ovens and cooktops. Our MasterChef class will inspire you to fully utilize the unique features of your Miele appliances._x000D_
</v>
          </cell>
          <cell r="I10837" t="str">
            <v xml:space="preserve">Learn from the experts as we cook hands-on with our ovens and cooktops. Our MasterChef class will inspire you to fully utilize the unique features of your Miele appliances._x000D_
</v>
          </cell>
          <cell r="J10837">
            <v>0</v>
          </cell>
        </row>
        <row r="10838">
          <cell r="A10838">
            <v>10118510</v>
          </cell>
          <cell r="C10838" t="str">
            <v>Accessories - Dishwashers - Cleaning Products</v>
          </cell>
          <cell r="D10838" t="str">
            <v>simple</v>
          </cell>
          <cell r="E10838" t="str">
            <v>Dishwashers</v>
          </cell>
          <cell r="F10838" t="str">
            <v>base</v>
          </cell>
          <cell r="G10838" t="str">
            <v>MieleCare Collection: Dishwasher Freshener</v>
          </cell>
          <cell r="H10838" t="str">
            <v>For more information &amp; downloadable material (operating manuals, diagrams, etc) visit mieleusa.com.</v>
          </cell>
          <cell r="I10838" t="str">
            <v>Miele's lemon freshener can help rid the dishwasher of unpleasant odors. The active ingredients combine natural and artificial citrus oils that effectively combat odors.</v>
          </cell>
          <cell r="J10838">
            <v>9.9499999999999993</v>
          </cell>
        </row>
        <row r="10839">
          <cell r="B10839" t="str">
            <v>default</v>
          </cell>
          <cell r="E10839" t="str">
            <v>Dishwashers/Dishwasher care</v>
          </cell>
          <cell r="F10839" t="str">
            <v>amdsvacuum</v>
          </cell>
        </row>
        <row r="10840">
          <cell r="B10840" t="str">
            <v>center_sales</v>
          </cell>
          <cell r="F10840" t="str">
            <v>website_vac_room</v>
          </cell>
        </row>
        <row r="10841">
          <cell r="F10841" t="str">
            <v>website_center_sales</v>
          </cell>
        </row>
        <row r="10842">
          <cell r="A10842" t="str">
            <v>ME_FL1_Q1_MC3</v>
          </cell>
          <cell r="C10842" t="str">
            <v>Events</v>
          </cell>
          <cell r="D10842" t="str">
            <v>virtual</v>
          </cell>
          <cell r="F10842" t="str">
            <v>events_site</v>
          </cell>
          <cell r="G10842" t="str">
            <v>MasterChef Class</v>
          </cell>
          <cell r="H10842" t="str">
            <v xml:space="preserve">Learn from the experts as we cook hands-on with our ovens and cooktops. Our MasterChef class will inspire you to fully utilize the unique features of your Miele appliances._x000D_
</v>
          </cell>
          <cell r="I10842" t="str">
            <v xml:space="preserve">Learn from the experts as we cook hands-on with our ovens and cooktops. Our MasterChef class will inspire you to fully utilize the unique features of your Miele appliances._x000D_
</v>
          </cell>
          <cell r="J10842">
            <v>0</v>
          </cell>
        </row>
        <row r="10843">
          <cell r="A10843" t="str">
            <v>ME_AZ1_Q1_COOK</v>
          </cell>
          <cell r="C10843" t="str">
            <v>Events</v>
          </cell>
          <cell r="D10843" t="str">
            <v>virtual</v>
          </cell>
          <cell r="F10843" t="str">
            <v>events_site</v>
          </cell>
          <cell r="G10843" t="str">
            <v>Product Cooking Presentation</v>
          </cell>
          <cell r="H10843"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3"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3">
            <v>0</v>
          </cell>
        </row>
        <row r="10844">
          <cell r="A10844" t="str">
            <v>ME_CA1_Q1_COOK</v>
          </cell>
          <cell r="C10844" t="str">
            <v>Events</v>
          </cell>
          <cell r="D10844" t="str">
            <v>virtual</v>
          </cell>
          <cell r="F10844" t="str">
            <v>events_site</v>
          </cell>
          <cell r="G10844" t="str">
            <v>Product Cooking Presentation</v>
          </cell>
          <cell r="H10844"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4"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4">
            <v>0</v>
          </cell>
        </row>
        <row r="10845">
          <cell r="A10845" t="str">
            <v>ME_CA2_Q1_COOK</v>
          </cell>
          <cell r="C10845" t="str">
            <v>Events</v>
          </cell>
          <cell r="D10845" t="str">
            <v>virtual</v>
          </cell>
          <cell r="F10845" t="str">
            <v>events_site</v>
          </cell>
          <cell r="G10845" t="str">
            <v>Product Cooking Presentation</v>
          </cell>
          <cell r="H10845"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5"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5">
            <v>0</v>
          </cell>
        </row>
        <row r="10846">
          <cell r="A10846" t="str">
            <v>ME_FL1_Q1_COOK</v>
          </cell>
          <cell r="C10846" t="str">
            <v>Events</v>
          </cell>
          <cell r="D10846" t="str">
            <v>virtual</v>
          </cell>
          <cell r="F10846" t="str">
            <v>events_site</v>
          </cell>
          <cell r="G10846" t="str">
            <v>Product Cooking Presentation</v>
          </cell>
          <cell r="H10846"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6"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6">
            <v>0</v>
          </cell>
        </row>
        <row r="10847">
          <cell r="A10847" t="str">
            <v>ME_FL2_Q1_COOK</v>
          </cell>
          <cell r="C10847" t="str">
            <v>Events</v>
          </cell>
          <cell r="D10847" t="str">
            <v>virtual</v>
          </cell>
          <cell r="F10847" t="str">
            <v>events_site</v>
          </cell>
          <cell r="G10847" t="str">
            <v>Product Cooking Presentation</v>
          </cell>
          <cell r="H10847"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7"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7">
            <v>0</v>
          </cell>
        </row>
        <row r="10848">
          <cell r="A10848" t="str">
            <v>ME_IL1_Q1_COOK</v>
          </cell>
          <cell r="C10848" t="str">
            <v>Events</v>
          </cell>
          <cell r="D10848" t="str">
            <v>virtual</v>
          </cell>
          <cell r="F10848" t="str">
            <v>events_site</v>
          </cell>
          <cell r="G10848" t="str">
            <v>Product Cooking Presentation</v>
          </cell>
          <cell r="H10848"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8"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8">
            <v>0</v>
          </cell>
        </row>
        <row r="10849">
          <cell r="A10849" t="str">
            <v>ME_MA1_Q1_COOK</v>
          </cell>
          <cell r="C10849" t="str">
            <v>Events</v>
          </cell>
          <cell r="D10849" t="str">
            <v>virtual</v>
          </cell>
          <cell r="F10849" t="str">
            <v>events_site</v>
          </cell>
          <cell r="G10849" t="str">
            <v>Product Cooking Presentation</v>
          </cell>
          <cell r="H10849"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49"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49">
            <v>0</v>
          </cell>
        </row>
        <row r="10850">
          <cell r="A10850" t="str">
            <v>ME_NJ1_Q1_COOK</v>
          </cell>
          <cell r="C10850" t="str">
            <v>Events</v>
          </cell>
          <cell r="D10850" t="str">
            <v>virtual</v>
          </cell>
          <cell r="F10850" t="str">
            <v>events_site</v>
          </cell>
          <cell r="G10850" t="str">
            <v>Product Cooking Presentation</v>
          </cell>
          <cell r="H10850"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50"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50">
            <v>0</v>
          </cell>
        </row>
        <row r="10851">
          <cell r="A10851" t="str">
            <v>ME_NY1_Q1_COOK</v>
          </cell>
          <cell r="C10851" t="str">
            <v>Events</v>
          </cell>
          <cell r="D10851" t="str">
            <v>virtual</v>
          </cell>
          <cell r="F10851" t="str">
            <v>events_site</v>
          </cell>
          <cell r="G10851" t="str">
            <v>Product Cooking Presentation</v>
          </cell>
          <cell r="H10851"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51"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51">
            <v>0</v>
          </cell>
        </row>
        <row r="10852">
          <cell r="A10852" t="str">
            <v>ME_TX1_Q1_COOK</v>
          </cell>
          <cell r="C10852" t="str">
            <v>Events</v>
          </cell>
          <cell r="D10852" t="str">
            <v>virtual</v>
          </cell>
          <cell r="F10852" t="str">
            <v>events_site</v>
          </cell>
          <cell r="G10852" t="str">
            <v>Product Cooking Presentation</v>
          </cell>
          <cell r="H10852"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52"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52">
            <v>0</v>
          </cell>
        </row>
        <row r="10853">
          <cell r="A10853" t="str">
            <v>ME_VA1_Q1_COOK</v>
          </cell>
          <cell r="C10853" t="str">
            <v>Events</v>
          </cell>
          <cell r="D10853" t="str">
            <v>virtual</v>
          </cell>
          <cell r="F10853" t="str">
            <v>events_site</v>
          </cell>
          <cell r="G10853" t="str">
            <v>Product Cooking Presentation</v>
          </cell>
          <cell r="H10853"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53"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53">
            <v>0</v>
          </cell>
        </row>
        <row r="10854">
          <cell r="A10854" t="str">
            <v>ME_WA1_Q1_COOK</v>
          </cell>
          <cell r="C10854" t="str">
            <v>Events</v>
          </cell>
          <cell r="D10854" t="str">
            <v>virtual</v>
          </cell>
          <cell r="F10854" t="str">
            <v>events_site</v>
          </cell>
          <cell r="G10854" t="str">
            <v>Product Cooking Presentation</v>
          </cell>
          <cell r="H10854"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I10854"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0854">
            <v>0</v>
          </cell>
        </row>
        <row r="10855">
          <cell r="A10855" t="str">
            <v>21422737USA</v>
          </cell>
          <cell r="C10855" t="str">
            <v>Appliances - Retired Dishwashers</v>
          </cell>
          <cell r="D10855" t="str">
            <v>simple</v>
          </cell>
          <cell r="E10855" t="str">
            <v>Dishwashers</v>
          </cell>
          <cell r="F10855" t="str">
            <v>florida</v>
          </cell>
          <cell r="G10855" t="str">
            <v>G4227SC Futura Classic Dishwasher - Clean Touch Steel (w/Cutlery Tray)</v>
          </cell>
          <cell r="H10855" t="str">
            <v>For more information &amp; downloadable material (operating manuals, diagrams, etc) visit mieleusa.com.</v>
          </cell>
          <cell r="I10855" t="str">
            <v>G4227SC Futura Classic Dishwasher - Clean Touch Steel (w/Cutlery Tray)</v>
          </cell>
          <cell r="J10855">
            <v>999</v>
          </cell>
        </row>
        <row r="10856">
          <cell r="B10856" t="str">
            <v>amds_florida</v>
          </cell>
          <cell r="E10856" t="str">
            <v>Dishwashers/Prefinished</v>
          </cell>
          <cell r="F10856" t="str">
            <v>midatlantic</v>
          </cell>
        </row>
        <row r="10857">
          <cell r="B10857" t="str">
            <v>amds_west_region</v>
          </cell>
          <cell r="F10857" t="str">
            <v>westregion</v>
          </cell>
        </row>
        <row r="10858">
          <cell r="B10858" t="str">
            <v>amds_texas</v>
          </cell>
          <cell r="F10858" t="str">
            <v>amdstexas</v>
          </cell>
        </row>
        <row r="10859">
          <cell r="B10859" t="str">
            <v>amds_chicago</v>
          </cell>
          <cell r="F10859" t="str">
            <v>website_bpp</v>
          </cell>
        </row>
        <row r="10860">
          <cell r="B10860" t="str">
            <v>amds_tristate</v>
          </cell>
          <cell r="F10860" t="str">
            <v>website_appliance_catalog</v>
          </cell>
        </row>
        <row r="10861">
          <cell r="F10861" t="str">
            <v>amdschicago</v>
          </cell>
        </row>
        <row r="10862">
          <cell r="F10862" t="str">
            <v>bppinstall</v>
          </cell>
        </row>
        <row r="10863">
          <cell r="F10863" t="str">
            <v>mtp</v>
          </cell>
        </row>
        <row r="10864">
          <cell r="F10864" t="str">
            <v>amdstristate</v>
          </cell>
        </row>
        <row r="10865">
          <cell r="F10865" t="str">
            <v>newengland</v>
          </cell>
        </row>
        <row r="10866">
          <cell r="A10866">
            <v>8019007</v>
          </cell>
          <cell r="C10866" t="str">
            <v>Accessories - Cooking</v>
          </cell>
          <cell r="D10866" t="str">
            <v>simple</v>
          </cell>
          <cell r="E10866" t="str">
            <v>Cooking</v>
          </cell>
          <cell r="F10866" t="str">
            <v>base</v>
          </cell>
          <cell r="G10866" t="str">
            <v>DGG 18 Solid Cooking Pan</v>
          </cell>
          <cell r="H10866" t="str">
            <v>DGG 18 Solid Cooking Pan for  steam ovens</v>
          </cell>
          <cell r="I10866" t="str">
            <v>DGG 18 Solid Cooking Pan for  steam ovens</v>
          </cell>
          <cell r="J10866">
            <v>59</v>
          </cell>
        </row>
        <row r="10867">
          <cell r="E10867" t="str">
            <v>Cooking/Steam Oven Accessories</v>
          </cell>
          <cell r="F10867" t="str">
            <v>website_vac_room</v>
          </cell>
        </row>
        <row r="10868">
          <cell r="F10868" t="str">
            <v>website_center_sales</v>
          </cell>
        </row>
        <row r="10869">
          <cell r="A10869">
            <v>10225720</v>
          </cell>
          <cell r="C10869" t="str">
            <v>Accessories - Laundry - Cleaning Products</v>
          </cell>
          <cell r="D10869" t="str">
            <v>simple</v>
          </cell>
          <cell r="E10869" t="str">
            <v>Laundry Care</v>
          </cell>
          <cell r="F10869" t="str">
            <v>base</v>
          </cell>
          <cell r="G10869" t="str">
            <v>Miele Down</v>
          </cell>
          <cell r="H10869" t="str">
            <v>For more information &amp; downloadable material (operating manuals, diagrams, etc) visit mieleusa.com.</v>
          </cell>
          <cell r="I10869" t="str">
            <v>Miele Down's mild and natural ingredients very gently care for your favorite duvets, pillows and other cozy, comfort items by cleaning them without removing their natural oils.</v>
          </cell>
          <cell r="J10869">
            <v>14.95</v>
          </cell>
        </row>
        <row r="10870">
          <cell r="B10870" t="str">
            <v>default</v>
          </cell>
          <cell r="E10870" t="str">
            <v>Laundry Care/Speciality Detergents</v>
          </cell>
          <cell r="F10870" t="str">
            <v>amdsvacuum</v>
          </cell>
        </row>
        <row r="10871">
          <cell r="B10871" t="str">
            <v>amds_vacuum</v>
          </cell>
          <cell r="E10871" t="str">
            <v>Laundry Care/Care Collection for Laundry</v>
          </cell>
          <cell r="F10871" t="str">
            <v>website_vac_room</v>
          </cell>
        </row>
        <row r="10872">
          <cell r="B10872" t="str">
            <v>vac_room</v>
          </cell>
          <cell r="F10872" t="str">
            <v>website_center_sales</v>
          </cell>
        </row>
        <row r="10873">
          <cell r="A10873">
            <v>6949630</v>
          </cell>
          <cell r="C10873" t="str">
            <v>Accessories - Cooking</v>
          </cell>
          <cell r="D10873" t="str">
            <v>simple</v>
          </cell>
          <cell r="E10873" t="str">
            <v>Cooking</v>
          </cell>
          <cell r="F10873" t="str">
            <v>base</v>
          </cell>
          <cell r="G10873" t="str">
            <v>HUB5000M Casserole Dish</v>
          </cell>
          <cell r="H10873" t="str">
            <v>For more information &amp; downloadable material (operating manuals, diagrams, etc) visit &lt;a href="http://www.mieleusa.com/" target="_blank"&gt;mieleusa.com&lt;/a&gt;</v>
          </cell>
          <cell r="I10873" t="str">
            <v>HUB5000M Casserole Dish</v>
          </cell>
          <cell r="J10873">
            <v>189</v>
          </cell>
        </row>
        <row r="10874">
          <cell r="B10874" t="str">
            <v>amds_chicago</v>
          </cell>
          <cell r="E10874" t="str">
            <v>Cooking/Oven Trays &amp; Plates</v>
          </cell>
          <cell r="F10874" t="str">
            <v>website_vac_room</v>
          </cell>
        </row>
        <row r="10875">
          <cell r="E10875" t="str">
            <v>Cooking/Casserole Dishes</v>
          </cell>
          <cell r="F10875" t="str">
            <v>website_center_sales</v>
          </cell>
        </row>
        <row r="10876">
          <cell r="A10876">
            <v>10314250</v>
          </cell>
          <cell r="C10876" t="str">
            <v>Accessories - Cooking</v>
          </cell>
          <cell r="D10876" t="str">
            <v>simple</v>
          </cell>
          <cell r="E10876" t="str">
            <v>Cooking</v>
          </cell>
          <cell r="F10876" t="str">
            <v>base</v>
          </cell>
          <cell r="G10876" t="str">
            <v>HUB5000M Casserole Dish</v>
          </cell>
          <cell r="H10876" t="str">
            <v>For more information &amp; downloadable material (operating manuals, diagrams, etc) visit &lt;a href="http://www.mieleusa.com/" target="_blank"&gt;mieleusa.com&lt;/a&gt;</v>
          </cell>
          <cell r="I10876" t="str">
            <v>HUB5000M Casserole Dish</v>
          </cell>
          <cell r="J10876">
            <v>189</v>
          </cell>
        </row>
        <row r="10877">
          <cell r="B10877" t="str">
            <v>amds_chicago</v>
          </cell>
          <cell r="E10877" t="str">
            <v>Cooking/Oven Trays &amp; Plates</v>
          </cell>
          <cell r="F10877" t="str">
            <v>website_vac_room</v>
          </cell>
        </row>
        <row r="10878">
          <cell r="B10878" t="str">
            <v>center_sales</v>
          </cell>
          <cell r="E10878" t="str">
            <v>Cooking/Casserole Dishes</v>
          </cell>
          <cell r="F10878" t="str">
            <v>website_center_sales</v>
          </cell>
        </row>
        <row r="10879">
          <cell r="A10879" t="str">
            <v>A99D266</v>
          </cell>
          <cell r="C10879" t="str">
            <v>POP Materials</v>
          </cell>
          <cell r="D10879" t="str">
            <v>simple</v>
          </cell>
          <cell r="E10879" t="str">
            <v>Display materials</v>
          </cell>
          <cell r="F10879" t="str">
            <v>website_marketing_pop</v>
          </cell>
          <cell r="G10879" t="str">
            <v>Kitchen 10% off Promo Pamplet</v>
          </cell>
          <cell r="H10879" t="str">
            <v>For more information &amp; downloadable material (operating manuals, diagrams, etc) visit mieleusa.com.</v>
          </cell>
          <cell r="I10879" t="str">
            <v>Pop Materiall</v>
          </cell>
          <cell r="J10879">
            <v>0</v>
          </cell>
        </row>
        <row r="10880">
          <cell r="A10880" t="str">
            <v>B999908_11-16</v>
          </cell>
          <cell r="C10880" t="str">
            <v>POP Materials</v>
          </cell>
          <cell r="D10880" t="str">
            <v>simple</v>
          </cell>
          <cell r="E10880" t="str">
            <v>Brochures - Appliances</v>
          </cell>
          <cell r="F10880" t="str">
            <v>website_marketing_pop</v>
          </cell>
          <cell r="G10880" t="str">
            <v>Brochure - French Door 2017</v>
          </cell>
          <cell r="H10880" t="str">
            <v>For more information &amp; downloadable material (operating manuals, diagrams, etc) visit mieleusa.com.</v>
          </cell>
          <cell r="I10880" t="str">
            <v>POP Materials</v>
          </cell>
          <cell r="J10880">
            <v>0</v>
          </cell>
        </row>
        <row r="10881">
          <cell r="A10881" t="str">
            <v>A99D267</v>
          </cell>
          <cell r="C10881" t="str">
            <v>POP Materials</v>
          </cell>
          <cell r="D10881" t="str">
            <v>simple</v>
          </cell>
          <cell r="E10881" t="str">
            <v>Labels, Tags, and Postcards</v>
          </cell>
          <cell r="F10881" t="str">
            <v>website_marketing_pop</v>
          </cell>
          <cell r="G10881" t="str">
            <v>Kitchen 10% off Promo, POS</v>
          </cell>
          <cell r="H10881" t="str">
            <v>For more information &amp; downloadable material (operating manuals, diagrams, etc) visit mieleusa.com.</v>
          </cell>
          <cell r="I10881" t="str">
            <v>POP Material</v>
          </cell>
          <cell r="J10881">
            <v>0</v>
          </cell>
        </row>
        <row r="10882">
          <cell r="A10882">
            <v>7623900</v>
          </cell>
          <cell r="C10882" t="str">
            <v>Accessories - Cooking</v>
          </cell>
          <cell r="D10882" t="str">
            <v>simple</v>
          </cell>
          <cell r="E10882" t="str">
            <v>Cooking/Steam Oven Accessories</v>
          </cell>
          <cell r="F10882" t="str">
            <v>base</v>
          </cell>
          <cell r="G10882" t="str">
            <v>DGD1/2 Lid</v>
          </cell>
          <cell r="H10882" t="str">
            <v>DGD1/2 Lid</v>
          </cell>
          <cell r="I10882" t="str">
            <v>DGD1/2 Lid</v>
          </cell>
          <cell r="J10882">
            <v>39</v>
          </cell>
        </row>
        <row r="10883">
          <cell r="B10883" t="str">
            <v>center_sales</v>
          </cell>
          <cell r="F10883" t="str">
            <v>website_vac_room</v>
          </cell>
        </row>
        <row r="10884">
          <cell r="F10884" t="str">
            <v>website_center_sales</v>
          </cell>
        </row>
        <row r="10885">
          <cell r="A10885" t="str">
            <v>A99D226</v>
          </cell>
          <cell r="C10885" t="str">
            <v>POP Materials</v>
          </cell>
          <cell r="D10885" t="str">
            <v>simple</v>
          </cell>
          <cell r="E10885" t="str">
            <v>Labels, Tags, and Postcards</v>
          </cell>
          <cell r="F10885" t="str">
            <v>website_marketing_pop</v>
          </cell>
          <cell r="G10885" t="str">
            <v>Cling, Range POS Front</v>
          </cell>
          <cell r="H10885" t="str">
            <v>For more information &amp; downloadable material (operating manuals, diagrams, etc) visit mieleusa.com.</v>
          </cell>
          <cell r="I10885" t="str">
            <v>POP Material</v>
          </cell>
          <cell r="J10885">
            <v>0</v>
          </cell>
        </row>
        <row r="10886">
          <cell r="A10886" t="str">
            <v>ME_CA2_Q1_CNY</v>
          </cell>
          <cell r="C10886" t="str">
            <v>Events</v>
          </cell>
          <cell r="D10886" t="str">
            <v>virtual</v>
          </cell>
          <cell r="F10886" t="str">
            <v>events_site</v>
          </cell>
          <cell r="G10886" t="str">
            <v>Chinese New Year</v>
          </cell>
          <cell r="H10886" t="str">
            <v xml:space="preserve">Join us as we â€œtranslate traditionsâ€ using the Combi Steam Oven, Speed Oven, Induction Cook Top, Range and more for a true celebration! _x000D_
</v>
          </cell>
          <cell r="I10886" t="str">
            <v xml:space="preserve">Join us as we â€œtranslate traditionsâ€ using the Combi Steam Oven, Speed Oven, Induction Cook Top, Range and more for a true celebration! _x000D_
</v>
          </cell>
          <cell r="J10886">
            <v>55</v>
          </cell>
        </row>
        <row r="10887">
          <cell r="A10887">
            <v>10275580</v>
          </cell>
          <cell r="C10887" t="str">
            <v>Accessories - Vacuums</v>
          </cell>
          <cell r="D10887" t="str">
            <v>simple</v>
          </cell>
          <cell r="E10887" t="str">
            <v>Vacuum Cleaners/Small Attachments</v>
          </cell>
          <cell r="F10887" t="str">
            <v>base</v>
          </cell>
          <cell r="G10887" t="str">
            <v>Non Electric Telescopic Wand</v>
          </cell>
          <cell r="H10887" t="str">
            <v>For more information &amp; downloadable material (operating manuals, diagrams, etc) visit mieleusa.com.</v>
          </cell>
          <cell r="I10887" t="str">
            <v>Non Electric Telescopic Wand</v>
          </cell>
          <cell r="J10887">
            <v>65.48</v>
          </cell>
        </row>
        <row r="10888">
          <cell r="F10888" t="str">
            <v>website_vac_room</v>
          </cell>
        </row>
        <row r="10889">
          <cell r="F10889" t="str">
            <v>website_center_sales</v>
          </cell>
        </row>
        <row r="10890">
          <cell r="A10890">
            <v>9442620</v>
          </cell>
          <cell r="C10890" t="str">
            <v>Accessories - Vacuums - Floor Tools</v>
          </cell>
          <cell r="D10890" t="str">
            <v>simple</v>
          </cell>
          <cell r="E10890" t="str">
            <v>Vacuum Cleaners/Small Attachments</v>
          </cell>
          <cell r="F10890" t="str">
            <v>base</v>
          </cell>
          <cell r="G10890" t="str">
            <v>Upholstery Nozzle</v>
          </cell>
          <cell r="H10890" t="str">
            <v>For more information &amp; downloadable material (operating manuals, diagrams, etc) visit mieleusa.com.</v>
          </cell>
          <cell r="I10890" t="str">
            <v>Upholstery Nozzle</v>
          </cell>
          <cell r="J10890">
            <v>10.8</v>
          </cell>
        </row>
        <row r="10891">
          <cell r="F10891" t="str">
            <v>website_vac_room</v>
          </cell>
        </row>
        <row r="10892">
          <cell r="F10892" t="str">
            <v>website_center_sales</v>
          </cell>
        </row>
        <row r="10893">
          <cell r="A10893">
            <v>9442630</v>
          </cell>
          <cell r="C10893" t="str">
            <v>Accessories - Vacuums</v>
          </cell>
          <cell r="D10893" t="str">
            <v>simple</v>
          </cell>
          <cell r="E10893" t="str">
            <v>Vacuum Cleaners/Small Attachments</v>
          </cell>
          <cell r="F10893" t="str">
            <v>base</v>
          </cell>
          <cell r="G10893" t="str">
            <v>Crevice Nozzle- Small 150MM</v>
          </cell>
          <cell r="H10893" t="str">
            <v>For more information &amp; downloadable material (operating manuals, diagrams, etc) visit mieleusa.com.</v>
          </cell>
          <cell r="I10893" t="str">
            <v>Crevice Nozzle- Small 150MM</v>
          </cell>
          <cell r="J10893">
            <v>8.52</v>
          </cell>
        </row>
        <row r="10894">
          <cell r="F10894" t="str">
            <v>website_vac_room</v>
          </cell>
        </row>
        <row r="10895">
          <cell r="F10895" t="str">
            <v>website_center_sales</v>
          </cell>
        </row>
        <row r="10896">
          <cell r="A10896">
            <v>9811980</v>
          </cell>
          <cell r="C10896" t="str">
            <v>Accessories - Cooking</v>
          </cell>
          <cell r="D10896" t="str">
            <v>simple</v>
          </cell>
          <cell r="E10896" t="str">
            <v>Cooking</v>
          </cell>
          <cell r="F10896" t="str">
            <v>base</v>
          </cell>
          <cell r="G10896" t="str">
            <v>30" Flexiclips with Wire Rack</v>
          </cell>
          <cell r="H10896" t="str">
            <v>For more information &amp; downloadable material (operating manuals, diagrams, etc) visit mieleusa.com.</v>
          </cell>
          <cell r="I10896" t="str">
            <v>30" Flexiclips with Wire Rack</v>
          </cell>
          <cell r="J10896">
            <v>259</v>
          </cell>
        </row>
        <row r="10897">
          <cell r="E10897" t="str">
            <v>Cooking/Oven Accessories</v>
          </cell>
          <cell r="F10897" t="str">
            <v>website_center_sales</v>
          </cell>
        </row>
        <row r="10898">
          <cell r="A10898" t="str">
            <v>ME_AZ1_Q1_SB</v>
          </cell>
          <cell r="C10898" t="str">
            <v>Events</v>
          </cell>
          <cell r="D10898" t="str">
            <v>virtual</v>
          </cell>
          <cell r="F10898" t="str">
            <v>events_site</v>
          </cell>
          <cell r="G10898" t="str">
            <v>Steam Basics</v>
          </cell>
          <cell r="H10898" t="str">
            <v xml:space="preserve">Learn the basics of steam cooking.Â  The class will discuss our most asked about tips and features to using a Miele Steam or Combi-Steam oven. _x000D_
</v>
          </cell>
          <cell r="I10898" t="str">
            <v xml:space="preserve">Learn the basics of steam cooking.Â  The class will discuss our most asked about tips and features to using a Miele Steam or Combi-Steam oven. _x000D_
</v>
          </cell>
          <cell r="J10898">
            <v>0</v>
          </cell>
        </row>
        <row r="10899">
          <cell r="A10899" t="str">
            <v>ME_CA1_Q1_SB</v>
          </cell>
          <cell r="C10899" t="str">
            <v>Events</v>
          </cell>
          <cell r="D10899" t="str">
            <v>virtual</v>
          </cell>
          <cell r="F10899" t="str">
            <v>events_site</v>
          </cell>
          <cell r="G10899" t="str">
            <v>SteamBasics</v>
          </cell>
          <cell r="H10899" t="str">
            <v xml:space="preserve">Learn the basics of steam cooking.Â  The class will discuss our most asked about tips and features to using a Miele Steam or Combi-Steam oven. _x000D_
</v>
          </cell>
          <cell r="I10899" t="str">
            <v xml:space="preserve">Learn the basics of steam cooking.Â  The class will discuss our most asked about tips and features to using a Miele Steam or Combi-Steam oven. _x000D_
</v>
          </cell>
          <cell r="J10899">
            <v>0</v>
          </cell>
        </row>
        <row r="10900">
          <cell r="A10900" t="str">
            <v>ME_CA2_Q1_SB</v>
          </cell>
          <cell r="C10900" t="str">
            <v>Events</v>
          </cell>
          <cell r="D10900" t="str">
            <v>virtual</v>
          </cell>
          <cell r="F10900" t="str">
            <v>events_site</v>
          </cell>
          <cell r="G10900" t="str">
            <v>Steam Basics</v>
          </cell>
          <cell r="H10900" t="str">
            <v xml:space="preserve">Learn the basics of steam cooking.Â  The class will discuss our most asked about tips and features to using a Miele Steam or Combi-Steam oven. _x000D_
</v>
          </cell>
          <cell r="I10900" t="str">
            <v xml:space="preserve">Learn the basics of steam cooking.Â  The class will discuss our most asked about tips and features to using a Miele Steam or Combi-Steam oven. _x000D_
</v>
          </cell>
          <cell r="J10900">
            <v>0</v>
          </cell>
        </row>
        <row r="10901">
          <cell r="A10901" t="str">
            <v>ME_FL1_Q1_SB</v>
          </cell>
          <cell r="C10901" t="str">
            <v>Events</v>
          </cell>
          <cell r="D10901" t="str">
            <v>virtual</v>
          </cell>
          <cell r="F10901" t="str">
            <v>events_site</v>
          </cell>
          <cell r="G10901" t="str">
            <v>Steam Basics</v>
          </cell>
          <cell r="H10901" t="str">
            <v xml:space="preserve">Learn the basics of steam cooking.Â  The class will discuss our most asked about tips and features to using a Miele Steam or Combi-Steam oven. _x000D_
</v>
          </cell>
          <cell r="I10901" t="str">
            <v xml:space="preserve">Learn the basics of steam cooking.Â  The class will discuss our most asked about tips and features to using a Miele Steam or Combi-Steam oven. _x000D_
</v>
          </cell>
          <cell r="J10901">
            <v>0</v>
          </cell>
        </row>
        <row r="10902">
          <cell r="A10902" t="str">
            <v>ME_FL2_Q1_SB</v>
          </cell>
          <cell r="C10902" t="str">
            <v>Events</v>
          </cell>
          <cell r="D10902" t="str">
            <v>virtual</v>
          </cell>
          <cell r="F10902" t="str">
            <v>events_site</v>
          </cell>
          <cell r="G10902" t="str">
            <v>Steam Basics</v>
          </cell>
          <cell r="H10902" t="str">
            <v xml:space="preserve">Learn the basics of steam cooking.Â  The class will discuss our most asked about tips and features to using a Miele Steam or Combi-Steam oven. _x000D_
</v>
          </cell>
          <cell r="I10902" t="str">
            <v xml:space="preserve">Learn the basics of steam cooking.Â  The class will discuss our most asked about tips and features to using a Miele Steam or Combi-Steam oven. _x000D_
</v>
          </cell>
          <cell r="J10902">
            <v>0</v>
          </cell>
        </row>
        <row r="10903">
          <cell r="A10903" t="str">
            <v>ME_IL1_Q1_SB</v>
          </cell>
          <cell r="C10903" t="str">
            <v>Events</v>
          </cell>
          <cell r="D10903" t="str">
            <v>virtual</v>
          </cell>
          <cell r="F10903" t="str">
            <v>events_site</v>
          </cell>
          <cell r="G10903" t="str">
            <v>Steam Basics</v>
          </cell>
          <cell r="H10903" t="str">
            <v xml:space="preserve">Learn the basics of steam cooking.Â  The class will discuss our most asked about tips and features to using a Miele Steam or Combi-Steam oven. _x000D_
</v>
          </cell>
          <cell r="I10903" t="str">
            <v xml:space="preserve">Learn the basics of steam cooking.Â  The class will discuss our most asked about tips and features to using a Miele Steam or Combi-Steam oven. _x000D_
</v>
          </cell>
          <cell r="J10903">
            <v>0</v>
          </cell>
        </row>
        <row r="10904">
          <cell r="A10904" t="str">
            <v>ME_MA1_Q1_SB</v>
          </cell>
          <cell r="C10904" t="str">
            <v>Events</v>
          </cell>
          <cell r="D10904" t="str">
            <v>virtual</v>
          </cell>
          <cell r="F10904" t="str">
            <v>events_site</v>
          </cell>
          <cell r="G10904" t="str">
            <v>Steam Basics</v>
          </cell>
          <cell r="H10904" t="str">
            <v xml:space="preserve">Learn the basics of steam cooking.Â  The class will discuss our most asked about tips and features to using a Miele Steam or Combi-Steam oven. _x000D_
</v>
          </cell>
          <cell r="I10904" t="str">
            <v xml:space="preserve">Learn the basics of steam cooking.Â  The class will discuss our most asked about tips and features to using a Miele Steam or Combi-Steam oven. _x000D_
</v>
          </cell>
          <cell r="J10904">
            <v>0</v>
          </cell>
        </row>
        <row r="10905">
          <cell r="A10905" t="str">
            <v>ME_NJ1_Q1_SB</v>
          </cell>
          <cell r="C10905" t="str">
            <v>Events</v>
          </cell>
          <cell r="D10905" t="str">
            <v>virtual</v>
          </cell>
          <cell r="F10905" t="str">
            <v>events_site</v>
          </cell>
          <cell r="G10905" t="str">
            <v>Steam Basics</v>
          </cell>
          <cell r="H10905" t="str">
            <v xml:space="preserve">Learn the basics of steam cooking.Â  The class will discuss our most asked about tips and features to using a Miele Steam or Combi-Steam oven. _x000D_
</v>
          </cell>
          <cell r="I10905" t="str">
            <v xml:space="preserve">Learn the basics of steam cooking.Â  The class will discuss our most asked about tips and features to using a Miele Steam or Combi-Steam oven. _x000D_
</v>
          </cell>
          <cell r="J10905">
            <v>0</v>
          </cell>
        </row>
        <row r="10906">
          <cell r="A10906" t="str">
            <v>ME_NY1_Q1_SB</v>
          </cell>
          <cell r="C10906" t="str">
            <v>Events</v>
          </cell>
          <cell r="D10906" t="str">
            <v>virtual</v>
          </cell>
          <cell r="F10906" t="str">
            <v>events_site</v>
          </cell>
          <cell r="G10906" t="str">
            <v>Steam Basics</v>
          </cell>
          <cell r="H10906" t="str">
            <v xml:space="preserve">Learn the basics of steam cooking.Â  The class will discuss our most asked about tips and features to using a Miele Steam or Combi-Steam oven. _x000D_
</v>
          </cell>
          <cell r="I10906" t="str">
            <v xml:space="preserve">Learn the basics of steam cooking.Â  The class will discuss our most asked about tips and features to using a Miele Steam or Combi-Steam oven. _x000D_
</v>
          </cell>
          <cell r="J10906">
            <v>0</v>
          </cell>
        </row>
        <row r="10907">
          <cell r="A10907" t="str">
            <v>ME_TX1_Q1_SB</v>
          </cell>
          <cell r="C10907" t="str">
            <v>Events</v>
          </cell>
          <cell r="D10907" t="str">
            <v>virtual</v>
          </cell>
          <cell r="F10907" t="str">
            <v>events_site</v>
          </cell>
          <cell r="G10907" t="str">
            <v>Steam Basics</v>
          </cell>
          <cell r="H10907" t="str">
            <v xml:space="preserve">Learn the basics of steam cooking.Â  The class will discuss our most asked about tips and features to using a Miele Steam or Combi-Steam oven. _x000D_
</v>
          </cell>
          <cell r="I10907" t="str">
            <v xml:space="preserve">Learn the basics of steam cooking.Â  The class will discuss our most asked about tips and features to using a Miele Steam or Combi-Steam oven. _x000D_
</v>
          </cell>
          <cell r="J10907">
            <v>0</v>
          </cell>
        </row>
        <row r="10908">
          <cell r="A10908" t="str">
            <v>ME_VA1_Q1_SB</v>
          </cell>
          <cell r="C10908" t="str">
            <v>Events</v>
          </cell>
          <cell r="D10908" t="str">
            <v>virtual</v>
          </cell>
          <cell r="F10908" t="str">
            <v>events_site</v>
          </cell>
          <cell r="G10908" t="str">
            <v>Steam Basics</v>
          </cell>
          <cell r="H10908" t="str">
            <v xml:space="preserve">Learn the basics of steam cooking.Â  The class will discuss our most asked about tips and features to using a Miele Steam or Combi-Steam oven. _x000D_
</v>
          </cell>
          <cell r="I10908" t="str">
            <v xml:space="preserve">Learn the basics of steam cooking.Â  The class will discuss our most asked about tips and features to using a Miele Steam or Combi-Steam oven. _x000D_
</v>
          </cell>
          <cell r="J10908">
            <v>0</v>
          </cell>
        </row>
        <row r="10909">
          <cell r="A10909" t="str">
            <v>ME_WA1_Q1_SB</v>
          </cell>
          <cell r="C10909" t="str">
            <v>Events</v>
          </cell>
          <cell r="D10909" t="str">
            <v>virtual</v>
          </cell>
          <cell r="F10909" t="str">
            <v>events_site</v>
          </cell>
          <cell r="G10909" t="str">
            <v>Steam Basics</v>
          </cell>
          <cell r="H10909" t="str">
            <v xml:space="preserve">Learn the basics of steam cooking.Â  The class will discuss our most asked about tips and features to using a Miele Steam or Combi-Steam oven. _x000D_
</v>
          </cell>
          <cell r="I10909" t="str">
            <v xml:space="preserve">Learn the basics of steam cooking.Â  The class will discuss our most asked about tips and features to using a Miele Steam or Combi-Steam oven. _x000D_
</v>
          </cell>
          <cell r="J10909">
            <v>0</v>
          </cell>
        </row>
        <row r="10910">
          <cell r="A10910" t="str">
            <v>ME_WA1_Q1_SB1</v>
          </cell>
          <cell r="C10910" t="str">
            <v>Events</v>
          </cell>
          <cell r="D10910" t="str">
            <v>virtual</v>
          </cell>
          <cell r="F10910" t="str">
            <v>events_site</v>
          </cell>
          <cell r="G10910" t="str">
            <v>Steam Basics</v>
          </cell>
          <cell r="H10910" t="str">
            <v xml:space="preserve">Learn the basics of steam cooking.Â  The class will discuss our most asked about tips and features to using a Miele Steam or Combi-Steam oven. _x000D_
</v>
          </cell>
          <cell r="I10910" t="str">
            <v xml:space="preserve">Learn the basics of steam cooking.Â  The class will discuss our most asked about tips and features to using a Miele Steam or Combi-Steam oven. _x000D_
</v>
          </cell>
          <cell r="J10910">
            <v>0</v>
          </cell>
        </row>
        <row r="10911">
          <cell r="A10911" t="str">
            <v>ME_AZ1_Q1_SB1</v>
          </cell>
          <cell r="C10911" t="str">
            <v>Events</v>
          </cell>
          <cell r="D10911" t="str">
            <v>virtual</v>
          </cell>
          <cell r="F10911" t="str">
            <v>events_site</v>
          </cell>
          <cell r="G10911" t="str">
            <v>Steam Basics</v>
          </cell>
          <cell r="H10911" t="str">
            <v xml:space="preserve">Learn the basics of steam cooking.Â  The class will discuss our most asked about tips and features to using a Miele Steam or Combi-Steam oven. _x000D_
</v>
          </cell>
          <cell r="I10911" t="str">
            <v xml:space="preserve">Learn the basics of steam cooking.Â  The class will discuss our most asked about tips and features to using a Miele Steam or Combi-Steam oven. _x000D_
</v>
          </cell>
          <cell r="J10911">
            <v>0</v>
          </cell>
        </row>
        <row r="10912">
          <cell r="A10912" t="str">
            <v>ME_CA1_Q1_SB1</v>
          </cell>
          <cell r="C10912" t="str">
            <v>Events</v>
          </cell>
          <cell r="D10912" t="str">
            <v>virtual</v>
          </cell>
          <cell r="F10912" t="str">
            <v>events_site</v>
          </cell>
          <cell r="G10912" t="str">
            <v>Steam Basics</v>
          </cell>
          <cell r="H10912" t="str">
            <v xml:space="preserve">Learn the basics of steam cooking.Â  The class will discuss our most asked about tips and features to using a Miele Steam or Combi-Steam oven. _x000D_
</v>
          </cell>
          <cell r="I10912" t="str">
            <v xml:space="preserve">Learn the basics of steam cooking.Â  The class will discuss our most asked about tips and features to using a Miele Steam or Combi-Steam oven. _x000D_
</v>
          </cell>
          <cell r="J10912">
            <v>0</v>
          </cell>
        </row>
        <row r="10913">
          <cell r="A10913" t="str">
            <v>ME_CA2_Q1_SB1</v>
          </cell>
          <cell r="C10913" t="str">
            <v>Events</v>
          </cell>
          <cell r="D10913" t="str">
            <v>virtual</v>
          </cell>
          <cell r="F10913" t="str">
            <v>events_site</v>
          </cell>
          <cell r="G10913" t="str">
            <v>Steam Basics</v>
          </cell>
          <cell r="H10913" t="str">
            <v xml:space="preserve">Learn the basics of steam cooking.Â  The class will discuss our most asked about tips and features to using a Miele Steam or Combi-Steam oven. _x000D_
</v>
          </cell>
          <cell r="I10913" t="str">
            <v xml:space="preserve">Learn the basics of steam cooking.Â  The class will discuss our most asked about tips and features to using a Miele Steam or Combi-Steam oven. _x000D_
</v>
          </cell>
          <cell r="J10913">
            <v>0</v>
          </cell>
        </row>
        <row r="10914">
          <cell r="A10914" t="str">
            <v>ME_FL1_Q1_SB1</v>
          </cell>
          <cell r="C10914" t="str">
            <v>Events</v>
          </cell>
          <cell r="D10914" t="str">
            <v>virtual</v>
          </cell>
          <cell r="F10914" t="str">
            <v>events_site</v>
          </cell>
          <cell r="G10914" t="str">
            <v>Steam Basics</v>
          </cell>
          <cell r="H10914" t="str">
            <v xml:space="preserve">Learn the basics of steam cooking.Â  The class will discuss our most asked about tips and features to using a Miele Steam or Combi-Steam oven. _x000D_
</v>
          </cell>
          <cell r="I10914" t="str">
            <v xml:space="preserve">Learn the basics of steam cooking.Â  The class will discuss our most asked about tips and features to using a Miele Steam or Combi-Steam oven. _x000D_
</v>
          </cell>
          <cell r="J10914">
            <v>0</v>
          </cell>
        </row>
        <row r="10915">
          <cell r="A10915" t="str">
            <v>ME_FL2_Q1_SB1</v>
          </cell>
          <cell r="C10915" t="str">
            <v>Events</v>
          </cell>
          <cell r="D10915" t="str">
            <v>virtual</v>
          </cell>
          <cell r="F10915" t="str">
            <v>events_site</v>
          </cell>
          <cell r="G10915" t="str">
            <v>Steam Basics</v>
          </cell>
          <cell r="H10915" t="str">
            <v xml:space="preserve">Learn the basics of steam cooking.Â  The class will discuss our most asked about tips and features to using a Miele Steam or Combi-Steam oven. _x000D_
</v>
          </cell>
          <cell r="I10915" t="str">
            <v xml:space="preserve">Learn the basics of steam cooking.Â  The class will discuss our most asked about tips and features to using a Miele Steam or Combi-Steam oven. _x000D_
</v>
          </cell>
          <cell r="J10915">
            <v>0</v>
          </cell>
        </row>
        <row r="10916">
          <cell r="A10916" t="str">
            <v>ME_MA1_Q1_SB1</v>
          </cell>
          <cell r="C10916" t="str">
            <v>Events</v>
          </cell>
          <cell r="D10916" t="str">
            <v>virtual</v>
          </cell>
          <cell r="F10916" t="str">
            <v>events_site</v>
          </cell>
          <cell r="G10916" t="str">
            <v>Steam Basics</v>
          </cell>
          <cell r="H10916" t="str">
            <v xml:space="preserve">Learn the basics of steam cooking.Â  The class will discuss our most asked about tips and features to using a Miele Steam or Combi-Steam oven. _x000D_
</v>
          </cell>
          <cell r="I10916" t="str">
            <v xml:space="preserve">Learn the basics of steam cooking.Â  The class will discuss our most asked about tips and features to using a Miele Steam or Combi-Steam oven. _x000D_
</v>
          </cell>
          <cell r="J10916">
            <v>0</v>
          </cell>
        </row>
        <row r="10917">
          <cell r="A10917" t="str">
            <v>ME_NJ1_Q1_SB1</v>
          </cell>
          <cell r="C10917" t="str">
            <v>Events</v>
          </cell>
          <cell r="D10917" t="str">
            <v>virtual</v>
          </cell>
          <cell r="F10917" t="str">
            <v>events_site</v>
          </cell>
          <cell r="G10917" t="str">
            <v>Steam Basics</v>
          </cell>
          <cell r="H10917" t="str">
            <v xml:space="preserve">Learn the basics of steam cooking.Â  The class will discuss our most asked about tips and features to using a Miele Steam or Combi-Steam oven. _x000D_
_x000D_
</v>
          </cell>
          <cell r="I10917" t="str">
            <v xml:space="preserve">Learn the basics of steam cooking.Â  The class will discuss our most asked about tips and features to using a Miele Steam or Combi-Steam oven. _x000D_
</v>
          </cell>
          <cell r="J10917">
            <v>0</v>
          </cell>
        </row>
        <row r="10918">
          <cell r="A10918" t="str">
            <v>41DCE032USA</v>
          </cell>
          <cell r="C10918" t="str">
            <v>Appliances - Vacuums - Canisters - S6</v>
          </cell>
          <cell r="D10918" t="str">
            <v>simple</v>
          </cell>
          <cell r="E10918" t="str">
            <v>Vacuum Cleaners</v>
          </cell>
          <cell r="F10918" t="str">
            <v>base</v>
          </cell>
          <cell r="G10918" t="str">
            <v>C2 Jasper Compact</v>
          </cell>
          <cell r="H10918" t="str">
            <v>For more information &amp; downloadable material (operating manuals, diagrams, etc) visit mieleusa.com.</v>
          </cell>
          <cell r="I10918" t="str">
            <v>Compact C2 Jasper</v>
          </cell>
          <cell r="J10918">
            <v>439</v>
          </cell>
        </row>
        <row r="10919">
          <cell r="B10919" t="str">
            <v>default</v>
          </cell>
          <cell r="E10919" t="str">
            <v>Vacuum Cleaners/Canisters</v>
          </cell>
          <cell r="F10919" t="str">
            <v>website_vac_room</v>
          </cell>
        </row>
        <row r="10920">
          <cell r="B10920" t="str">
            <v>center_sales</v>
          </cell>
          <cell r="F10920" t="str">
            <v>website_center_sales</v>
          </cell>
        </row>
        <row r="10921">
          <cell r="A10921" t="str">
            <v>ME_NY1_Q1_SB1</v>
          </cell>
          <cell r="C10921" t="str">
            <v>Events</v>
          </cell>
          <cell r="D10921" t="str">
            <v>virtual</v>
          </cell>
          <cell r="F10921" t="str">
            <v>events_site</v>
          </cell>
          <cell r="G10921" t="str">
            <v>Steam Basics</v>
          </cell>
          <cell r="H10921" t="str">
            <v xml:space="preserve">Learn the basics of steam cooking.Â  The class will discuss our most asked about tips and features to using a Miele Steam or Combi-Steam oven. _x000D_
</v>
          </cell>
          <cell r="I10921" t="str">
            <v xml:space="preserve">Learn the basics of steam cooking.Â  The class will discuss our most asked about tips and features to using a Miele Steam or Combi-Steam oven. _x000D_
</v>
          </cell>
          <cell r="J10921">
            <v>0</v>
          </cell>
        </row>
        <row r="10922">
          <cell r="A10922" t="str">
            <v>ME_TX1_Q1_SB1</v>
          </cell>
          <cell r="C10922" t="str">
            <v>Events</v>
          </cell>
          <cell r="D10922" t="str">
            <v>virtual</v>
          </cell>
          <cell r="F10922" t="str">
            <v>events_site</v>
          </cell>
          <cell r="G10922" t="str">
            <v>Steam Basics</v>
          </cell>
          <cell r="H10922" t="str">
            <v xml:space="preserve">Learn the basics of steam cooking.Â  The class will discuss our most asked about tips and features to using a Miele Steam or Combi-Steam oven. _x000D_
</v>
          </cell>
          <cell r="I10922" t="str">
            <v xml:space="preserve">Learn the basics of steam cooking.Â  The class will discuss our most asked about tips and features to using a Miele Steam or Combi-Steam oven. _x000D_
</v>
          </cell>
          <cell r="J10922">
            <v>0</v>
          </cell>
        </row>
        <row r="10923">
          <cell r="A10923" t="str">
            <v>ME_VA1_Q1_SB1</v>
          </cell>
          <cell r="C10923" t="str">
            <v>Events</v>
          </cell>
          <cell r="D10923" t="str">
            <v>virtual</v>
          </cell>
          <cell r="F10923" t="str">
            <v>events_site</v>
          </cell>
          <cell r="G10923" t="str">
            <v>Steam Basics</v>
          </cell>
          <cell r="H10923" t="str">
            <v xml:space="preserve">Learn the basics of steam cooking.Â  The class will discuss our most asked about tips and features to using a Miele Steam or Combi-Steam oven. _x000D_
</v>
          </cell>
          <cell r="I10923" t="str">
            <v xml:space="preserve">Learn the basics of steam cooking.Â  The class will discuss our most asked about tips and features to using a Miele Steam or Combi-Steam oven. _x000D_
</v>
          </cell>
          <cell r="J10923">
            <v>0</v>
          </cell>
        </row>
        <row r="10924">
          <cell r="A10924">
            <v>10558270</v>
          </cell>
          <cell r="C10924" t="str">
            <v>Accessories - Coffee Systems</v>
          </cell>
          <cell r="D10924" t="str">
            <v>simple</v>
          </cell>
          <cell r="E10924" t="str">
            <v>Coffee Products</v>
          </cell>
          <cell r="F10924" t="str">
            <v>base</v>
          </cell>
          <cell r="G10924" t="str">
            <v>Stainless Tray For CVA- Perforated Sheet</v>
          </cell>
          <cell r="H10924" t="str">
            <v>For more information &amp; downloadable material (operating manuals, diagrams, etc) visit mieleusa.com.</v>
          </cell>
          <cell r="I10924" t="str">
            <v>Stainless Tray For CVA- Perforated Sheet</v>
          </cell>
          <cell r="J10924">
            <v>156.52000000000001</v>
          </cell>
        </row>
        <row r="10925">
          <cell r="E10925" t="str">
            <v>Coffee Products/Coffee Accessories</v>
          </cell>
          <cell r="F10925" t="str">
            <v>website_vac_room</v>
          </cell>
        </row>
        <row r="10926">
          <cell r="F10926" t="str">
            <v>website_center_sales</v>
          </cell>
        </row>
        <row r="10927">
          <cell r="A10927" t="str">
            <v>ME_IL1_Q1_SB1</v>
          </cell>
          <cell r="C10927" t="str">
            <v>Events</v>
          </cell>
          <cell r="D10927" t="str">
            <v>virtual</v>
          </cell>
          <cell r="F10927" t="str">
            <v>events_site</v>
          </cell>
          <cell r="G10927" t="str">
            <v>Steam Basics</v>
          </cell>
          <cell r="H10927" t="str">
            <v xml:space="preserve">Learn the basics of steam cooking.Â  The class will discuss our most asked about tips and features to using a Miele Steam or Combi-Steam oven. _x000D_
</v>
          </cell>
          <cell r="I10927" t="str">
            <v xml:space="preserve">Learn the basics of steam cooking.Â  The class will discuss our most asked about tips and features to using a Miele Steam or Combi-Steam oven. _x000D_
</v>
          </cell>
          <cell r="J10927">
            <v>0</v>
          </cell>
        </row>
        <row r="10928">
          <cell r="A10928">
            <v>9520630</v>
          </cell>
          <cell r="C10928" t="str">
            <v>Accessories - Cooking</v>
          </cell>
          <cell r="D10928" t="str">
            <v>simple</v>
          </cell>
          <cell r="E10928" t="str">
            <v>Cooking</v>
          </cell>
          <cell r="F10928" t="str">
            <v>base</v>
          </cell>
          <cell r="G10928" t="str">
            <v>24" Perfect Clean Roasting Insert</v>
          </cell>
          <cell r="H10928" t="str">
            <v>For more information &amp; downloadable material (operating manuals, diagrams, etc) visit mieleusa.com.</v>
          </cell>
          <cell r="I10928" t="str">
            <v>24" Perfect Clean Roasting Insert</v>
          </cell>
          <cell r="J10928">
            <v>119.95</v>
          </cell>
        </row>
        <row r="10929">
          <cell r="E10929" t="str">
            <v>Cooking/Oven Accessories</v>
          </cell>
          <cell r="F10929" t="str">
            <v>website_vac_room</v>
          </cell>
        </row>
        <row r="10930">
          <cell r="F10930" t="str">
            <v>website_center_sales</v>
          </cell>
        </row>
        <row r="10931">
          <cell r="A10931">
            <v>8234900</v>
          </cell>
          <cell r="C10931" t="str">
            <v>Accessories - Cooking</v>
          </cell>
          <cell r="D10931" t="str">
            <v>simple</v>
          </cell>
          <cell r="E10931" t="str">
            <v>Cooking</v>
          </cell>
          <cell r="F10931" t="str">
            <v>base</v>
          </cell>
          <cell r="G10931" t="str">
            <v>DGG11 Solid Cooking Pan</v>
          </cell>
          <cell r="H10931" t="str">
            <v>For more information &amp; downloadable material (operating manuals, diagrams, etc) visit mieleusa.com.</v>
          </cell>
          <cell r="I10931" t="str">
            <v>DGG 11 Solid Cooking Pan_x000D_
(12.8"W x 13.9"D x 0.8"H)</v>
          </cell>
          <cell r="J10931">
            <v>49</v>
          </cell>
        </row>
        <row r="10932">
          <cell r="E10932" t="str">
            <v>Cooking/Steam Oven Accessories</v>
          </cell>
          <cell r="F10932" t="str">
            <v>website_vac_room</v>
          </cell>
        </row>
        <row r="10933">
          <cell r="F10933" t="str">
            <v>website_center_sales</v>
          </cell>
        </row>
        <row r="10934">
          <cell r="A10934">
            <v>8101330</v>
          </cell>
          <cell r="C10934" t="str">
            <v>Accessories - Cooking</v>
          </cell>
          <cell r="D10934" t="str">
            <v>simple</v>
          </cell>
          <cell r="E10934" t="str">
            <v>Cooking</v>
          </cell>
          <cell r="F10934" t="str">
            <v>base</v>
          </cell>
          <cell r="G10934" t="str">
            <v>Drip Tray SS for DG155</v>
          </cell>
          <cell r="H10934" t="str">
            <v>For more information &amp; downloadable material (operating manuals, diagrams, etc) visit mieleusa.com.</v>
          </cell>
          <cell r="I10934" t="str">
            <v>Drip Tray SS for DG155</v>
          </cell>
          <cell r="J10934">
            <v>58.95</v>
          </cell>
        </row>
        <row r="10935">
          <cell r="E10935" t="str">
            <v>Cooking/Steam Oven Accessories</v>
          </cell>
          <cell r="F10935" t="str">
            <v>website_vac_room</v>
          </cell>
        </row>
        <row r="10936">
          <cell r="F10936" t="str">
            <v>website_center_sales</v>
          </cell>
        </row>
        <row r="10937">
          <cell r="A10937">
            <v>8227250</v>
          </cell>
          <cell r="C10937" t="str">
            <v>Accessories - Cooking</v>
          </cell>
          <cell r="D10937" t="str">
            <v>simple</v>
          </cell>
          <cell r="E10937" t="str">
            <v>Cooking</v>
          </cell>
          <cell r="F10937" t="str">
            <v>base</v>
          </cell>
          <cell r="G10937" t="str">
            <v>Drip Tray for DG4080</v>
          </cell>
          <cell r="H10937" t="str">
            <v>For more information &amp; downloadable material (operating manuals, diagrams, etc) visit mieleusa.com.</v>
          </cell>
          <cell r="I10937" t="str">
            <v>Drip Tray for DG4080</v>
          </cell>
          <cell r="J10937">
            <v>59.95</v>
          </cell>
        </row>
        <row r="10938">
          <cell r="E10938" t="str">
            <v>Cooking/Steam Oven Accessories</v>
          </cell>
          <cell r="F10938" t="str">
            <v>website_vac_room</v>
          </cell>
        </row>
        <row r="10939">
          <cell r="F10939" t="str">
            <v>website_center_sales</v>
          </cell>
        </row>
        <row r="10940">
          <cell r="A10940">
            <v>8235270</v>
          </cell>
          <cell r="C10940" t="str">
            <v>Accessories - Cooking</v>
          </cell>
          <cell r="D10940" t="str">
            <v>simple</v>
          </cell>
          <cell r="E10940" t="str">
            <v>Cooking</v>
          </cell>
          <cell r="F10940" t="str">
            <v>base</v>
          </cell>
          <cell r="G10940" t="str">
            <v>Grease Filter (for DGC models)</v>
          </cell>
          <cell r="H10940" t="str">
            <v>For more information &amp; downloadable material (operating manuals, diagrams, etc) visit mieleusa.com.</v>
          </cell>
          <cell r="I10940" t="str">
            <v>Grease Filter (for DGC models)</v>
          </cell>
          <cell r="J10940">
            <v>56</v>
          </cell>
        </row>
        <row r="10941">
          <cell r="E10941" t="str">
            <v>Cooking/Steam Oven Accessories</v>
          </cell>
          <cell r="F10941" t="str">
            <v>website_vac_room</v>
          </cell>
        </row>
        <row r="10942">
          <cell r="F10942" t="str">
            <v>website_center_sales</v>
          </cell>
        </row>
        <row r="10943">
          <cell r="A10943">
            <v>7101760</v>
          </cell>
          <cell r="C10943" t="str">
            <v>Accessories - Vacuums - Floor Tools</v>
          </cell>
          <cell r="D10943" t="str">
            <v>simple</v>
          </cell>
          <cell r="E10943" t="str">
            <v>Vacuum Cleaners</v>
          </cell>
          <cell r="F10943" t="str">
            <v>base</v>
          </cell>
          <cell r="G10943" t="str">
            <v>Crevice Nozzle- Small 150MM</v>
          </cell>
          <cell r="H10943" t="str">
            <v>For more information &amp; downloadable material (operating manuals, diagrams, etc) visit mieleusa.com.</v>
          </cell>
          <cell r="I10943" t="str">
            <v>Crevice Nozzle- Small 150mm</v>
          </cell>
          <cell r="J10943">
            <v>8.52</v>
          </cell>
        </row>
        <row r="10944">
          <cell r="B10944" t="str">
            <v>center_sales</v>
          </cell>
          <cell r="E10944" t="str">
            <v>Vacuum Cleaners/Small Attachments</v>
          </cell>
          <cell r="F10944" t="str">
            <v>website_vac_room</v>
          </cell>
        </row>
        <row r="10945">
          <cell r="F10945" t="str">
            <v>website_center_sales</v>
          </cell>
        </row>
        <row r="10946">
          <cell r="A10946">
            <v>9266001</v>
          </cell>
          <cell r="C10946" t="str">
            <v>Accessories - Vacuums</v>
          </cell>
          <cell r="D10946" t="str">
            <v>simple</v>
          </cell>
          <cell r="E10946" t="str">
            <v>Vacuum Cleaners</v>
          </cell>
          <cell r="F10946" t="str">
            <v>base</v>
          </cell>
          <cell r="G10946" t="str">
            <v>Two Piece Wand- Top Pipe</v>
          </cell>
          <cell r="H10946" t="str">
            <v>For more information &amp; downloadable material (operating manuals, diagrams, etc) visit mieleusa.com.</v>
          </cell>
          <cell r="I10946" t="str">
            <v>Two Piece Wand- Top Pipe</v>
          </cell>
          <cell r="J10946">
            <v>35</v>
          </cell>
        </row>
        <row r="10947">
          <cell r="E10947" t="str">
            <v>Vacuum Cleaners/Floorheads</v>
          </cell>
          <cell r="F10947" t="str">
            <v>website_vac_room</v>
          </cell>
        </row>
        <row r="10948">
          <cell r="F10948" t="str">
            <v>website_center_sales</v>
          </cell>
        </row>
        <row r="10949">
          <cell r="A10949">
            <v>9524950</v>
          </cell>
          <cell r="C10949" t="str">
            <v>Accessories - Cooking</v>
          </cell>
          <cell r="D10949" t="str">
            <v>simple</v>
          </cell>
          <cell r="E10949" t="str">
            <v>Cooking</v>
          </cell>
          <cell r="F10949" t="str">
            <v>base</v>
          </cell>
          <cell r="G10949" t="str">
            <v>24" Wire Rack</v>
          </cell>
          <cell r="H10949" t="str">
            <v>For more information &amp; downloadable material (operating manuals, diagrams, etc) visit mieleusa.com.</v>
          </cell>
          <cell r="I10949" t="str">
            <v>24" Wire Rack</v>
          </cell>
          <cell r="J10949">
            <v>79</v>
          </cell>
        </row>
        <row r="10950">
          <cell r="E10950" t="str">
            <v>Cooking/Oven Accessories</v>
          </cell>
          <cell r="F10950" t="str">
            <v>website_center_sales</v>
          </cell>
        </row>
        <row r="10951">
          <cell r="A10951">
            <v>9811950</v>
          </cell>
          <cell r="C10951" t="str">
            <v>Accessories - Cooking</v>
          </cell>
          <cell r="D10951" t="str">
            <v>simple</v>
          </cell>
          <cell r="E10951" t="str">
            <v>Cooking</v>
          </cell>
          <cell r="F10951" t="str">
            <v>base</v>
          </cell>
          <cell r="G10951" t="str">
            <v>30" Perfect Clean Universal Tray</v>
          </cell>
          <cell r="H10951" t="str">
            <v>For more information &amp; downloadable material (operating manuals, diagrams, etc) visit mieleusa.com.</v>
          </cell>
          <cell r="I10951" t="str">
            <v>30" Perfect Clean Universal Tray</v>
          </cell>
          <cell r="J10951">
            <v>179.95</v>
          </cell>
        </row>
        <row r="10952">
          <cell r="E10952" t="str">
            <v>Cooking/Oven Trays &amp; Plates</v>
          </cell>
          <cell r="F10952" t="str">
            <v>website_center_sales</v>
          </cell>
        </row>
        <row r="10953">
          <cell r="A10953">
            <v>9811960</v>
          </cell>
          <cell r="C10953" t="str">
            <v>Accessories - Cooking</v>
          </cell>
          <cell r="D10953" t="str">
            <v>simple</v>
          </cell>
          <cell r="E10953" t="str">
            <v>Cooking</v>
          </cell>
          <cell r="F10953" t="str">
            <v>base</v>
          </cell>
          <cell r="G10953" t="str">
            <v>30" Perfect Clean Roasting Insert</v>
          </cell>
          <cell r="H10953" t="str">
            <v>For more information &amp; downloadable material (operating manuals, diagrams, etc) visit mieleusa.com.</v>
          </cell>
          <cell r="I10953" t="str">
            <v>30" Perfect Clean Roasting Insert</v>
          </cell>
          <cell r="J10953">
            <v>119.95</v>
          </cell>
        </row>
        <row r="10954">
          <cell r="E10954" t="str">
            <v>Cooking/Oven Accessories</v>
          </cell>
          <cell r="F10954" t="str">
            <v>website_center_sales</v>
          </cell>
        </row>
        <row r="10955">
          <cell r="A10955">
            <v>5650160</v>
          </cell>
          <cell r="C10955" t="str">
            <v>Accessories - Cooking</v>
          </cell>
          <cell r="D10955" t="str">
            <v>simple</v>
          </cell>
          <cell r="E10955" t="str">
            <v>Cooking</v>
          </cell>
          <cell r="F10955" t="str">
            <v>base</v>
          </cell>
          <cell r="G10955" t="str">
            <v>60cm Baking Tray Perfect Clean</v>
          </cell>
          <cell r="H10955" t="str">
            <v>For more information &amp; downloadable material (operating manuals, diagrams, etc) visit mieleusa.com.</v>
          </cell>
          <cell r="I10955" t="str">
            <v>60cm Baking Tray Perfect Clean</v>
          </cell>
          <cell r="J10955">
            <v>52.5</v>
          </cell>
        </row>
        <row r="10956">
          <cell r="E10956" t="str">
            <v>Cooking/Oven Trays &amp; Plates</v>
          </cell>
          <cell r="F10956" t="str">
            <v>website_center_sales</v>
          </cell>
        </row>
        <row r="10957">
          <cell r="A10957" t="str">
            <v>B999903_04-16</v>
          </cell>
          <cell r="C10957" t="str">
            <v>POP Materials</v>
          </cell>
          <cell r="D10957" t="str">
            <v>simple</v>
          </cell>
          <cell r="E10957" t="str">
            <v>Brochures - Vacuums</v>
          </cell>
          <cell r="F10957" t="str">
            <v>website_marketing_pop</v>
          </cell>
          <cell r="G10957" t="str">
            <v>HomeCare Vac W/ Pricing</v>
          </cell>
          <cell r="H10957" t="str">
            <v>For more information &amp; downloadable material (operating manuals, diagrams, etc) visit mieleusa.com.</v>
          </cell>
          <cell r="I10957" t="str">
            <v>POP Material</v>
          </cell>
          <cell r="J10957">
            <v>0</v>
          </cell>
        </row>
        <row r="10958">
          <cell r="A10958" t="str">
            <v>B999907_10-16</v>
          </cell>
          <cell r="C10958" t="str">
            <v>POP Materials</v>
          </cell>
          <cell r="D10958" t="str">
            <v>simple</v>
          </cell>
          <cell r="E10958" t="str">
            <v>Brochures - Vacuums</v>
          </cell>
          <cell r="F10958" t="str">
            <v>website_marketing_pop</v>
          </cell>
          <cell r="G10958" t="str">
            <v>Bed  Bath &amp; Beyond</v>
          </cell>
          <cell r="H10958" t="str">
            <v>For more information &amp; downloadable material (operating manuals, diagrams, etc) visit mieleusa.com.</v>
          </cell>
          <cell r="I10958" t="str">
            <v>POP Materials</v>
          </cell>
          <cell r="J10958">
            <v>0</v>
          </cell>
        </row>
        <row r="10959">
          <cell r="A10959" t="str">
            <v>A99D232</v>
          </cell>
          <cell r="C10959" t="str">
            <v>POP Materials</v>
          </cell>
          <cell r="D10959" t="str">
            <v>simple</v>
          </cell>
          <cell r="E10959" t="str">
            <v>Display materials</v>
          </cell>
          <cell r="F10959" t="str">
            <v>website_marketing_pop</v>
          </cell>
          <cell r="G10959" t="str">
            <v>Cling Range POS Front</v>
          </cell>
          <cell r="H10959" t="str">
            <v>For more information &amp; downloadable material (operating manuals, diagrams, etc) visit mieleusa.com.</v>
          </cell>
          <cell r="I10959" t="str">
            <v>POP Materials</v>
          </cell>
          <cell r="J10959">
            <v>0</v>
          </cell>
        </row>
        <row r="10960">
          <cell r="A10960" t="str">
            <v>A99D233</v>
          </cell>
          <cell r="C10960" t="str">
            <v>POP Materials</v>
          </cell>
          <cell r="D10960" t="str">
            <v>simple</v>
          </cell>
          <cell r="E10960" t="str">
            <v>Display materials</v>
          </cell>
          <cell r="F10960" t="str">
            <v>website_marketing_pop</v>
          </cell>
          <cell r="G10960" t="str">
            <v>Cling Range POS Back</v>
          </cell>
          <cell r="H10960" t="str">
            <v>For more information &amp; downloadable material (operating manuals, diagrams, etc) visit mieleusa.com.</v>
          </cell>
          <cell r="I10960" t="str">
            <v>POP Materials</v>
          </cell>
          <cell r="J10960">
            <v>0</v>
          </cell>
        </row>
        <row r="10961">
          <cell r="A10961" t="str">
            <v>13331221USA</v>
          </cell>
          <cell r="C10961" t="str">
            <v>Laundry - FashionMaster Iron</v>
          </cell>
          <cell r="D10961" t="str">
            <v>simple</v>
          </cell>
          <cell r="E10961" t="str">
            <v>Laundry Care/Ironing Systems</v>
          </cell>
          <cell r="F10961" t="str">
            <v>florida</v>
          </cell>
          <cell r="G10961" t="str">
            <v>B3312 FashionMaster</v>
          </cell>
          <cell r="H10961" t="str">
            <v>B3312 FashionMaster</v>
          </cell>
          <cell r="I10961" t="str">
            <v>B3312 FashionMaster</v>
          </cell>
          <cell r="J10961">
            <v>1999</v>
          </cell>
        </row>
        <row r="10962">
          <cell r="B10962" t="str">
            <v>default</v>
          </cell>
          <cell r="F10962" t="str">
            <v>midatlantic</v>
          </cell>
        </row>
        <row r="10963">
          <cell r="B10963" t="str">
            <v>amds_florida</v>
          </cell>
          <cell r="F10963" t="str">
            <v>westregion</v>
          </cell>
        </row>
        <row r="10964">
          <cell r="B10964" t="str">
            <v>amds_west_region</v>
          </cell>
          <cell r="F10964" t="str">
            <v>amdstexas</v>
          </cell>
        </row>
        <row r="10965">
          <cell r="B10965" t="str">
            <v>amds_texas</v>
          </cell>
          <cell r="F10965" t="str">
            <v>website_bpp</v>
          </cell>
        </row>
        <row r="10966">
          <cell r="B10966" t="str">
            <v>amds_chicago</v>
          </cell>
          <cell r="F10966" t="str">
            <v>website_appliance_catalog</v>
          </cell>
        </row>
        <row r="10967">
          <cell r="F10967" t="str">
            <v>amdschicago</v>
          </cell>
        </row>
        <row r="10968">
          <cell r="F10968" t="str">
            <v>bppinstall</v>
          </cell>
        </row>
        <row r="10969">
          <cell r="F10969" t="str">
            <v>amdstristate</v>
          </cell>
        </row>
        <row r="10970">
          <cell r="F10970" t="str">
            <v>newengland</v>
          </cell>
        </row>
        <row r="10971">
          <cell r="A10971" t="str">
            <v>13384721USA</v>
          </cell>
          <cell r="C10971" t="str">
            <v>Laundry - FashionMaster Iron</v>
          </cell>
          <cell r="D10971" t="str">
            <v>simple</v>
          </cell>
          <cell r="E10971" t="str">
            <v>Laundry Care/Ironing Systems</v>
          </cell>
          <cell r="F10971" t="str">
            <v>florida</v>
          </cell>
          <cell r="G10971" t="str">
            <v>B3847 FashionMaster</v>
          </cell>
          <cell r="H10971" t="str">
            <v>B3847 FashionMaster</v>
          </cell>
          <cell r="I10971" t="str">
            <v>B3847 FashionMaster</v>
          </cell>
          <cell r="J10971">
            <v>2499</v>
          </cell>
        </row>
        <row r="10972">
          <cell r="B10972" t="str">
            <v>default</v>
          </cell>
          <cell r="F10972" t="str">
            <v>midatlantic</v>
          </cell>
        </row>
        <row r="10973">
          <cell r="B10973" t="str">
            <v>amds_florida</v>
          </cell>
          <cell r="F10973" t="str">
            <v>westregion</v>
          </cell>
        </row>
        <row r="10974">
          <cell r="B10974" t="str">
            <v>amds_west_region</v>
          </cell>
          <cell r="F10974" t="str">
            <v>amdstexas</v>
          </cell>
        </row>
        <row r="10975">
          <cell r="B10975" t="str">
            <v>amds_texas</v>
          </cell>
          <cell r="F10975" t="str">
            <v>website_bpp</v>
          </cell>
        </row>
        <row r="10976">
          <cell r="B10976" t="str">
            <v>amds_chicago</v>
          </cell>
          <cell r="F10976" t="str">
            <v>website_appliance_catalog</v>
          </cell>
        </row>
        <row r="10977">
          <cell r="F10977" t="str">
            <v>amdschicago</v>
          </cell>
        </row>
        <row r="10978">
          <cell r="F10978" t="str">
            <v>bppinstall</v>
          </cell>
        </row>
        <row r="10979">
          <cell r="F10979" t="str">
            <v>amdstristate</v>
          </cell>
        </row>
        <row r="10980">
          <cell r="F10980" t="str">
            <v>newengland</v>
          </cell>
        </row>
        <row r="10981">
          <cell r="A10981">
            <v>9552740</v>
          </cell>
          <cell r="C10981" t="str">
            <v>Accessories - Coffee Systems</v>
          </cell>
          <cell r="D10981" t="str">
            <v>simple</v>
          </cell>
          <cell r="E10981" t="str">
            <v>Coffee Products</v>
          </cell>
          <cell r="F10981" t="str">
            <v>base</v>
          </cell>
          <cell r="G10981" t="str">
            <v>Milk flask with Easy Cap</v>
          </cell>
          <cell r="H10981" t="str">
            <v>For more information &amp; downloadable material (operating manuals, diagrams, etc) visit mieleusa.com.</v>
          </cell>
          <cell r="I10981" t="str">
            <v>Milk Flask with Easy Cap</v>
          </cell>
          <cell r="J10981">
            <v>136.28</v>
          </cell>
        </row>
        <row r="10982">
          <cell r="E10982" t="str">
            <v>Coffee Products/Coffee Accessories</v>
          </cell>
          <cell r="F10982" t="str">
            <v>website_center_sales</v>
          </cell>
        </row>
        <row r="10983">
          <cell r="A10983">
            <v>9185590</v>
          </cell>
          <cell r="C10983" t="str">
            <v>Accessories - Dishwashers - Cleaning Products</v>
          </cell>
          <cell r="D10983" t="str">
            <v>simple</v>
          </cell>
          <cell r="F10983" t="str">
            <v>base</v>
          </cell>
          <cell r="G10983" t="str">
            <v>Ceramic and Stainless Steel</v>
          </cell>
          <cell r="H10983" t="str">
            <v>For more information &amp; downloadable material (operating manuals, diagrams, etc) visit mieleusa.com.</v>
          </cell>
          <cell r="I10983" t="str">
            <v>Ceramic and Stainless</v>
          </cell>
          <cell r="J10983">
            <v>12.95</v>
          </cell>
        </row>
        <row r="10984">
          <cell r="F10984" t="str">
            <v>website_center_sales</v>
          </cell>
        </row>
        <row r="10985">
          <cell r="A10985" t="str">
            <v>A99D265</v>
          </cell>
          <cell r="C10985" t="str">
            <v>POP Materials</v>
          </cell>
          <cell r="D10985" t="str">
            <v>simple</v>
          </cell>
          <cell r="E10985" t="str">
            <v>Display materials</v>
          </cell>
          <cell r="F10985" t="str">
            <v>website_marketing_pop</v>
          </cell>
          <cell r="G10985" t="str">
            <v>Dishwasher Cling- $100 off POS</v>
          </cell>
          <cell r="H10985" t="str">
            <v>For more information &amp; downloadable material (operating manuals, diagrams, etc) visit mieleusa.com.</v>
          </cell>
          <cell r="I10985" t="str">
            <v>Dishwasher Cling- $100 off POS</v>
          </cell>
          <cell r="J10985">
            <v>0</v>
          </cell>
        </row>
        <row r="10986">
          <cell r="A10986" t="str">
            <v>DW_100_OFF</v>
          </cell>
          <cell r="C10986" t="str">
            <v>Default</v>
          </cell>
          <cell r="D10986" t="str">
            <v>simple</v>
          </cell>
          <cell r="E10986" t="str">
            <v>Dishwashers/Promotions</v>
          </cell>
          <cell r="F10986" t="str">
            <v>florida</v>
          </cell>
          <cell r="G10986" t="str">
            <v>Dishwasher $100 instant rebate</v>
          </cell>
          <cell r="H10986" t="str">
            <v>For more information &amp; downloadable material (operating manuals, diagrams, etc) visit mieleusa.com.</v>
          </cell>
          <cell r="I10986" t="str">
            <v>Dishwasher $100 instant rebate</v>
          </cell>
          <cell r="J10986">
            <v>0</v>
          </cell>
        </row>
        <row r="10987">
          <cell r="B10987" t="str">
            <v>amds_florida</v>
          </cell>
          <cell r="F10987" t="str">
            <v>midatlantic</v>
          </cell>
        </row>
        <row r="10988">
          <cell r="B10988" t="str">
            <v>amds_west_region</v>
          </cell>
          <cell r="F10988" t="str">
            <v>westregion</v>
          </cell>
        </row>
        <row r="10989">
          <cell r="B10989" t="str">
            <v>amds_texas</v>
          </cell>
          <cell r="F10989" t="str">
            <v>amdstexas</v>
          </cell>
        </row>
        <row r="10990">
          <cell r="B10990" t="str">
            <v>amds_chicago</v>
          </cell>
          <cell r="F10990" t="str">
            <v>amdschicago</v>
          </cell>
        </row>
        <row r="10991">
          <cell r="F10991" t="str">
            <v>amdstristate</v>
          </cell>
        </row>
        <row r="10992">
          <cell r="F10992" t="str">
            <v>newengland</v>
          </cell>
        </row>
        <row r="10993">
          <cell r="A10993" t="str">
            <v>41GPE031USA</v>
          </cell>
          <cell r="C10993" t="str">
            <v>Appliances - Vacuums - Canisters - S8</v>
          </cell>
          <cell r="D10993" t="str">
            <v>simple</v>
          </cell>
          <cell r="E10993" t="str">
            <v>Vacuum Cleaners</v>
          </cell>
          <cell r="F10993" t="str">
            <v>base</v>
          </cell>
          <cell r="G10993" t="str">
            <v>Complete C3 HomeCare +</v>
          </cell>
          <cell r="H10993" t="str">
            <v>Complete C3 HomeCare+ PowerLine - SGPE0</v>
          </cell>
          <cell r="I10993" t="str">
            <v>Complete C3 HomeCare+ PowerLine - SGPE0</v>
          </cell>
          <cell r="J10993">
            <v>1299</v>
          </cell>
        </row>
        <row r="10994">
          <cell r="B10994" t="str">
            <v>default</v>
          </cell>
          <cell r="E10994" t="str">
            <v>Vacuum Cleaners/Canisters</v>
          </cell>
          <cell r="F10994" t="str">
            <v>website_center_sales</v>
          </cell>
          <cell r="H10994"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0994"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row>
        <row r="10995">
          <cell r="B10995" t="str">
            <v>amds_vacuum</v>
          </cell>
          <cell r="E10995" t="str">
            <v>Google Lifestyle Perks</v>
          </cell>
          <cell r="G10995" t="str">
            <v>Complete C3 SoftCarpet</v>
          </cell>
          <cell r="H10995"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v>
          </cell>
          <cell r="I10995" t="str">
            <v>&lt;ul&gt;&lt;li&gt;Silence motor with 7 speed settings controlled via +/- footswitch controls&lt;/li&gt;&lt;li&gt;36" operating radius&lt;/li&gt;&lt;li&gt;Hepa AirClean filter&lt;/li&gt;&lt;li&gt;SEB 228 New SoftCarpet Electro Plus Electro brush&lt;/li&gt;&lt;li&gt;SBB 300-3 Parquet Twister&lt;/li&gt;&lt;li&gt;Exceptional care of soft carpet&lt;/li&gt;&lt;/ul&gt;</v>
          </cell>
          <cell r="J10995">
            <v>799</v>
          </cell>
        </row>
        <row r="10996">
          <cell r="B10996" t="str">
            <v>vac_room</v>
          </cell>
          <cell r="H10996"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0996"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cell r="J10996">
            <v>799</v>
          </cell>
        </row>
        <row r="10997">
          <cell r="B10997" t="str">
            <v>center_sales</v>
          </cell>
        </row>
        <row r="10998">
          <cell r="A10998" t="str">
            <v>41BCN032USA</v>
          </cell>
          <cell r="C10998" t="str">
            <v>Appliances - Vacuums - Canisters - S8</v>
          </cell>
          <cell r="D10998" t="str">
            <v>simple</v>
          </cell>
          <cell r="E10998" t="str">
            <v>Vacuum Cleaners</v>
          </cell>
          <cell r="F10998" t="str">
            <v>base</v>
          </cell>
          <cell r="G10998" t="str">
            <v>Classic C1 HomeCare PowerLine - SBAN0</v>
          </cell>
          <cell r="H10998" t="str">
            <v>Classic C1 HomeCare PowerLine - SBAN0</v>
          </cell>
          <cell r="I10998" t="str">
            <v>Classic C1 HomeCare PowerLine - SBAN0</v>
          </cell>
          <cell r="J10998">
            <v>649</v>
          </cell>
        </row>
        <row r="10999">
          <cell r="B10999" t="str">
            <v>default</v>
          </cell>
          <cell r="E10999" t="str">
            <v>Vacuum Cleaners/Canisters</v>
          </cell>
          <cell r="F10999" t="str">
            <v>website_vac_room</v>
          </cell>
          <cell r="H10999"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0999"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row>
        <row r="11000">
          <cell r="B11000" t="str">
            <v>amds_vacuum</v>
          </cell>
          <cell r="E11000" t="str">
            <v>Google Lifestyle Perks</v>
          </cell>
          <cell r="F11000" t="str">
            <v>website_center_sales</v>
          </cell>
          <cell r="G11000" t="str">
            <v>Complete C3 SoftCarpet</v>
          </cell>
          <cell r="H11000"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v>
          </cell>
          <cell r="I11000" t="str">
            <v>&lt;ul&gt;&lt;li&gt;Silence motor with 7 speed settings controlled via +/- footswitch controls&lt;/li&gt;&lt;li&gt;36" operating radius&lt;/li&gt;&lt;li&gt;Hepa AirClean filter&lt;/li&gt;&lt;li&gt;SEB 228 New SoftCarpet Electro Plus Electro brush&lt;/li&gt;&lt;li&gt;SBB 300-3 Parquet Twister&lt;/li&gt;&lt;li&gt;Exceptional care of soft carpet&lt;/li&gt;&lt;/ul&gt;</v>
          </cell>
          <cell r="J11000">
            <v>799</v>
          </cell>
        </row>
        <row r="11001">
          <cell r="B11001" t="str">
            <v>vac_room</v>
          </cell>
          <cell r="H11001"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1001"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cell r="J11001">
            <v>799</v>
          </cell>
        </row>
        <row r="11002">
          <cell r="B11002" t="str">
            <v>center_sales</v>
          </cell>
        </row>
        <row r="11003">
          <cell r="A11003" t="str">
            <v>41DCE033USA</v>
          </cell>
          <cell r="C11003" t="str">
            <v>Appliances - Vacuums - Canisters - S8</v>
          </cell>
          <cell r="D11003" t="str">
            <v>simple</v>
          </cell>
          <cell r="E11003" t="str">
            <v>Vacuum Cleaners</v>
          </cell>
          <cell r="F11003" t="str">
            <v>base</v>
          </cell>
          <cell r="G11003" t="str">
            <v>Compact C2 HomeCare PowerLine - SDCE0</v>
          </cell>
          <cell r="H11003" t="str">
            <v>Compact C2 HomeCare PowerLine - SDCE0</v>
          </cell>
          <cell r="I11003" t="str">
            <v>Compact C2 HomeCare PowerLine - SDCE0</v>
          </cell>
          <cell r="J11003">
            <v>499</v>
          </cell>
        </row>
        <row r="11004">
          <cell r="B11004" t="str">
            <v>default</v>
          </cell>
          <cell r="E11004" t="str">
            <v>Vacuum Cleaners/Canisters</v>
          </cell>
          <cell r="F11004" t="str">
            <v>website_center_sales</v>
          </cell>
          <cell r="H11004"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1004"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row>
        <row r="11005">
          <cell r="B11005" t="str">
            <v>amds_vacuum</v>
          </cell>
          <cell r="E11005" t="str">
            <v>Google Lifestyle Perks</v>
          </cell>
          <cell r="G11005" t="str">
            <v>Complete C3 SoftCarpet</v>
          </cell>
          <cell r="H11005"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v>
          </cell>
          <cell r="I11005" t="str">
            <v>&lt;ul&gt;&lt;li&gt;Silence motor with 7 speed settings controlled via +/- footswitch controls&lt;/li&gt;&lt;li&gt;36" operating radius&lt;/li&gt;&lt;li&gt;Hepa AirClean filter&lt;/li&gt;&lt;li&gt;SEB 228 New SoftCarpet Electro Plus Electro brush&lt;/li&gt;&lt;li&gt;SBB 300-3 Parquet Twister&lt;/li&gt;&lt;li&gt;Exceptional care of soft carpet&lt;/li&gt;&lt;/ul&gt;</v>
          </cell>
          <cell r="J11005">
            <v>799</v>
          </cell>
        </row>
        <row r="11006">
          <cell r="B11006" t="str">
            <v>vac_room</v>
          </cell>
          <cell r="H11006"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1006"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cell r="J11006">
            <v>799</v>
          </cell>
        </row>
        <row r="11007">
          <cell r="B11007" t="str">
            <v>center_sales</v>
          </cell>
        </row>
        <row r="11008">
          <cell r="A11008" t="str">
            <v>41GFE038USA</v>
          </cell>
          <cell r="C11008" t="str">
            <v>Appliances - Vacuums - Canisters - S8</v>
          </cell>
          <cell r="D11008" t="str">
            <v>simple</v>
          </cell>
          <cell r="E11008" t="str">
            <v>Vacuum Cleaners</v>
          </cell>
          <cell r="F11008" t="str">
            <v>base</v>
          </cell>
          <cell r="G11008" t="str">
            <v>Complete C3 HomeCare - SGFE0</v>
          </cell>
          <cell r="H11008" t="str">
            <v>Complete C3 HomeCare - SGFE0</v>
          </cell>
          <cell r="I11008" t="str">
            <v>Complete C3 HomeCare - SGFE0</v>
          </cell>
          <cell r="J11008">
            <v>749</v>
          </cell>
        </row>
        <row r="11009">
          <cell r="B11009" t="str">
            <v>default</v>
          </cell>
          <cell r="E11009" t="str">
            <v>Vacuum Cleaners/Canisters</v>
          </cell>
          <cell r="F11009" t="str">
            <v>website_center_sales</v>
          </cell>
          <cell r="H11009"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1009"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row>
        <row r="11010">
          <cell r="B11010" t="str">
            <v>amds_vacuum</v>
          </cell>
          <cell r="E11010" t="str">
            <v>Google Lifestyle Perks</v>
          </cell>
          <cell r="G11010" t="str">
            <v>Complete C3 SoftCarpet</v>
          </cell>
          <cell r="H11010"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v>
          </cell>
          <cell r="I11010" t="str">
            <v>&lt;ul&gt;&lt;li&gt;Silence motor with 7 speed settings controlled via +/- footswitch controls&lt;/li&gt;&lt;li&gt;36" operating radius&lt;/li&gt;&lt;li&gt;Hepa AirClean filter&lt;/li&gt;&lt;li&gt;SEB 228 New SoftCarpet Electro Plus Electro brush&lt;/li&gt;&lt;li&gt;SBB 300-3 Parquet Twister&lt;/li&gt;&lt;li&gt;Exceptional care of soft carpet&lt;/li&gt;&lt;/ul&gt;</v>
          </cell>
          <cell r="J11010">
            <v>799</v>
          </cell>
        </row>
        <row r="11011">
          <cell r="B11011" t="str">
            <v>vac_room</v>
          </cell>
          <cell r="H11011" t="str">
            <v xml:space="preserve">Mieleâ€™s C3 Soft Carpet vacuum cleaner features a New SoftCarpet Electro Plus electrobrush. With a five-level height adjustment and an independent motor, the Electro Plus delivers the ultimate in cleaning power. The SoftCarpet also includes the Parquet Twister - providing 180Â° rotation for the agile, yet gentle care of smooth surfaces. It also has a Unique AirClean FilterBag. A telescopic, stainless steel wand and long electrical cord, with one-touch automatic rewind, provide a total cleaning radius of 36 feet. The SoftCarpet is also equipped with a Deluxe Comfort Grip handle and six-stage suction control via a +/- foot switch. In addition to the three standard accessories â€” a dusting brush, upholstery tool and crevice nozzle and a 3D bumper._x000D_
_x000D_
</v>
          </cell>
          <cell r="I11011" t="str">
            <v>&lt;ul&gt;&lt;li&gt;Silence motor with 7 speed settings controlled via +/- footswitch controls&lt;/li&gt;&lt;li&gt;36" operating radius&lt;/li&gt;&lt;li&gt;Active AirClean filter&lt;/li&gt;&lt;li&gt;SEB 228 Electro Plus Electro brush&lt;/li&gt;&lt;li&gt;SBB 300-3 Parquet Twister&lt;/li&gt;&lt;li&gt;Recommended for all flooring types&lt;/li&gt;&lt;/ul&gt;</v>
          </cell>
          <cell r="J11011">
            <v>799</v>
          </cell>
        </row>
        <row r="11012">
          <cell r="A11012" t="str">
            <v>41HJE031USA</v>
          </cell>
          <cell r="C11012" t="str">
            <v>Appliances - Vacuums - Uprights - S7</v>
          </cell>
          <cell r="D11012" t="str">
            <v>simple</v>
          </cell>
          <cell r="E11012" t="str">
            <v>Vacuum Cleaners</v>
          </cell>
          <cell r="F11012" t="str">
            <v>base</v>
          </cell>
          <cell r="G11012" t="str">
            <v>Dynamic U1 HomeCare - SHCE0</v>
          </cell>
          <cell r="H11012" t="str">
            <v>For more information &amp; downloadable material (operating manuals, diagrams, etc) visit mieleusa.com.</v>
          </cell>
          <cell r="I11012" t="str">
            <v>&lt;ul&gt;&lt;li&gt;Patented SwivelNeckâ„¢ for Maximum Maneuver&lt;/li&gt;&lt;li&gt;Automatic Height Adjustment&lt;/li&gt;&lt;li&gt;AirClean Sealed System&lt;/li&gt;&lt;li&gt;Variable Speed Motor Controlled via Rotary Dial&lt;/li&gt;&lt;li&gt;HEPA AirClean Filter&lt;/li&gt;&lt;li&gt;L.E.D Headlight&lt;/li&gt;&lt;li&gt;Recommended for all surface types&lt;/li&gt;&lt;/ul&gt;</v>
          </cell>
          <cell r="J11012">
            <v>499</v>
          </cell>
        </row>
        <row r="11013">
          <cell r="B11013" t="str">
            <v>default</v>
          </cell>
          <cell r="E11013" t="str">
            <v>Vacuum Cleaners/Uprights</v>
          </cell>
          <cell r="F11013" t="str">
            <v>website_center_sales</v>
          </cell>
        </row>
        <row r="11014">
          <cell r="B11014" t="str">
            <v>amds_vacuum</v>
          </cell>
          <cell r="E11014" t="str">
            <v>Google Lifestyle Perks</v>
          </cell>
        </row>
        <row r="11015">
          <cell r="B11015" t="str">
            <v>vac_room</v>
          </cell>
        </row>
        <row r="11016">
          <cell r="A11016" t="str">
            <v>MCCOFFEE_RV5</v>
          </cell>
          <cell r="C11016" t="str">
            <v>Extended Service Contracts</v>
          </cell>
          <cell r="D11016" t="str">
            <v>simple</v>
          </cell>
          <cell r="E11016" t="str">
            <v>Service Contracts</v>
          </cell>
          <cell r="F11016" t="str">
            <v>florida</v>
          </cell>
          <cell r="G11016" t="str">
            <v>5 Year MieleCare Warranty w/ RemoteVision (Coffee Systems) -- requires additional $49.95 RV Module</v>
          </cell>
          <cell r="H11016" t="str">
            <v>For more information &amp; downloadable material (operating manuals, diagrams, etc) visit mieleusa.com.</v>
          </cell>
          <cell r="I11016" t="str">
            <v>5 Year MieleCare Warranty w/ RemoteVision (Coffee Systems) &lt;br&gt; &lt;br&gt; &lt;a href="http://www.mieleusa.com/Service/ExtendedService?page=Terms" target="_blank"&gt;Extended Service Contract Terms &amp; Conditions&lt;/a&gt;</v>
          </cell>
          <cell r="J11016">
            <v>319</v>
          </cell>
        </row>
        <row r="11017">
          <cell r="B11017" t="str">
            <v>amds_florida</v>
          </cell>
          <cell r="F11017" t="str">
            <v>midatlantic</v>
          </cell>
        </row>
        <row r="11018">
          <cell r="B11018" t="str">
            <v>amds_midatlantic</v>
          </cell>
          <cell r="F11018" t="str">
            <v>westregion</v>
          </cell>
        </row>
        <row r="11019">
          <cell r="B11019" t="str">
            <v>amds_west_region</v>
          </cell>
          <cell r="F11019" t="str">
            <v>amdstexas</v>
          </cell>
        </row>
        <row r="11020">
          <cell r="B11020" t="str">
            <v>amds_texas</v>
          </cell>
          <cell r="F11020" t="str">
            <v>website_appliance_catalog</v>
          </cell>
        </row>
        <row r="11021">
          <cell r="B11021" t="str">
            <v>appliance_catalog</v>
          </cell>
          <cell r="F11021" t="str">
            <v>amdschicago</v>
          </cell>
        </row>
        <row r="11022">
          <cell r="F11022" t="str">
            <v>bppinstall</v>
          </cell>
        </row>
        <row r="11023">
          <cell r="F11023" t="str">
            <v>amdstristate</v>
          </cell>
        </row>
        <row r="11024">
          <cell r="F11024" t="str">
            <v>newengland</v>
          </cell>
        </row>
        <row r="11025">
          <cell r="F11025" t="str">
            <v>website_center_sales</v>
          </cell>
        </row>
        <row r="11026">
          <cell r="A11026">
            <v>9519820</v>
          </cell>
          <cell r="C11026" t="str">
            <v>Accessories - Cooking</v>
          </cell>
          <cell r="D11026" t="str">
            <v>simple</v>
          </cell>
          <cell r="E11026" t="str">
            <v>Cooking</v>
          </cell>
          <cell r="F11026" t="str">
            <v>base</v>
          </cell>
          <cell r="G11026" t="str">
            <v>Baking Tray for 24" and 30" Oven- Non Perforated</v>
          </cell>
          <cell r="H11026" t="str">
            <v>For more information &amp; downloadable material (operating manuals, diagrams, etc) visit mieleusa.com.</v>
          </cell>
          <cell r="I11026" t="str">
            <v>Baking Tray</v>
          </cell>
          <cell r="J11026">
            <v>99</v>
          </cell>
        </row>
        <row r="11027">
          <cell r="E11027" t="str">
            <v>Cooking/Oven Accessories</v>
          </cell>
          <cell r="F11027" t="str">
            <v>website_center_sales</v>
          </cell>
        </row>
        <row r="11028">
          <cell r="A11028">
            <v>9974590</v>
          </cell>
          <cell r="C11028" t="str">
            <v>Accessories - Cooking - Hoods</v>
          </cell>
          <cell r="D11028" t="str">
            <v>simple</v>
          </cell>
          <cell r="E11028" t="str">
            <v>Cooking</v>
          </cell>
          <cell r="F11028" t="str">
            <v>base</v>
          </cell>
          <cell r="G11028" t="str">
            <v>DKF26-1 Odor Free Charcoal Filter (Fits DA7000D)</v>
          </cell>
          <cell r="H11028" t="str">
            <v>For more information &amp; downloadable material (operating manuals, diagrams, etc) visit mieleusa.com.</v>
          </cell>
          <cell r="I11028" t="str">
            <v>DKF26-1 Odor Free Charcoal Filter (Fits DA7000D)</v>
          </cell>
          <cell r="J11028">
            <v>199</v>
          </cell>
        </row>
        <row r="11029">
          <cell r="B11029" t="str">
            <v>default</v>
          </cell>
          <cell r="E11029" t="str">
            <v>Cooking/Ventilation Hood Accessories</v>
          </cell>
          <cell r="F11029" t="str">
            <v>florida</v>
          </cell>
        </row>
        <row r="11030">
          <cell r="B11030" t="str">
            <v>amds_florida</v>
          </cell>
          <cell r="F11030" t="str">
            <v>midatlantic</v>
          </cell>
        </row>
        <row r="11031">
          <cell r="B11031" t="str">
            <v>amds_midatlantic</v>
          </cell>
          <cell r="F11031" t="str">
            <v>westregion</v>
          </cell>
        </row>
        <row r="11032">
          <cell r="B11032" t="str">
            <v>amds_west_region</v>
          </cell>
          <cell r="F11032" t="str">
            <v>amdstexas</v>
          </cell>
        </row>
        <row r="11033">
          <cell r="B11033" t="str">
            <v>amds_texas</v>
          </cell>
          <cell r="F11033" t="str">
            <v>website_bpp</v>
          </cell>
        </row>
        <row r="11034">
          <cell r="B11034" t="str">
            <v>amds_chicago</v>
          </cell>
          <cell r="F11034" t="str">
            <v>website_appliance_catalog</v>
          </cell>
        </row>
        <row r="11035">
          <cell r="B11035" t="str">
            <v>amds_tristate</v>
          </cell>
          <cell r="F11035" t="str">
            <v>amdschicago</v>
          </cell>
        </row>
        <row r="11036">
          <cell r="F11036" t="str">
            <v>bppinstall</v>
          </cell>
        </row>
        <row r="11037">
          <cell r="F11037" t="str">
            <v>mtp</v>
          </cell>
        </row>
        <row r="11038">
          <cell r="F11038" t="str">
            <v>amdstristate</v>
          </cell>
        </row>
        <row r="11039">
          <cell r="F11039" t="str">
            <v>newengland</v>
          </cell>
        </row>
        <row r="11040">
          <cell r="F11040" t="str">
            <v>website_vac_room</v>
          </cell>
        </row>
        <row r="11041">
          <cell r="F11041" t="str">
            <v>website_center_sales</v>
          </cell>
        </row>
        <row r="11042">
          <cell r="A11042">
            <v>10172760</v>
          </cell>
          <cell r="C11042" t="str">
            <v>Accessories - Cooking</v>
          </cell>
          <cell r="D11042" t="str">
            <v>simple</v>
          </cell>
          <cell r="E11042" t="str">
            <v>Cooking</v>
          </cell>
          <cell r="F11042" t="str">
            <v>base</v>
          </cell>
          <cell r="G11042" t="str">
            <v>DG Clean (Steam Oven Cleaner)</v>
          </cell>
          <cell r="H11042" t="str">
            <v>Making cleaning and maintenance of the Miele Steam and Combi-Steam ovens easy, this cleaner features a food-safe non-toxic cleaning agent which easily removes greasy build-ups, stains and odors. 250ml (8.45 fl oz)</v>
          </cell>
          <cell r="I11042" t="str">
            <v>Making cleaning and maintenance of the Miele Steam and Combi-Steam ovens easy, this cleaner features a food-safe non-toxic cleaning agent which easily removes greasy build-ups, stains and odors. 250ml (8.45 fl oz)</v>
          </cell>
          <cell r="J11042">
            <v>14.99</v>
          </cell>
        </row>
        <row r="11043">
          <cell r="B11043" t="str">
            <v>vac_room</v>
          </cell>
          <cell r="E11043" t="str">
            <v>Cooking/Cleaning Products</v>
          </cell>
          <cell r="F11043" t="str">
            <v>website_vac_room</v>
          </cell>
        </row>
        <row r="11044">
          <cell r="F11044" t="str">
            <v>website_center_sales</v>
          </cell>
        </row>
        <row r="11045">
          <cell r="A11045" t="str">
            <v>41996071D</v>
          </cell>
          <cell r="C11045" t="str">
            <v>Accessories - Vacuums - Floor Tools</v>
          </cell>
          <cell r="D11045" t="str">
            <v>simple</v>
          </cell>
          <cell r="E11045" t="str">
            <v>Vacuum Cleaners/Floorheads</v>
          </cell>
          <cell r="F11045" t="str">
            <v>website_center_sales</v>
          </cell>
          <cell r="G11045" t="str">
            <v>STB205 Turbobrush</v>
          </cell>
          <cell r="H11045" t="str">
            <v>For more information &amp; downloadable material (operating manuals, diagrams, etc) visit mieleusa.com.</v>
          </cell>
          <cell r="I11045" t="str">
            <v>STB 205 Turbobrush</v>
          </cell>
          <cell r="J11045">
            <v>109</v>
          </cell>
        </row>
        <row r="11046">
          <cell r="A11046">
            <v>6024710</v>
          </cell>
          <cell r="C11046" t="str">
            <v>Accessories - Dishwashers</v>
          </cell>
          <cell r="D11046" t="str">
            <v>simple</v>
          </cell>
          <cell r="E11046" t="str">
            <v>Dishwashers</v>
          </cell>
          <cell r="F11046" t="str">
            <v>base</v>
          </cell>
          <cell r="G11046" t="str">
            <v>Cutlery basket</v>
          </cell>
          <cell r="H11046" t="str">
            <v>For more information &amp; downloadable material (operating manuals, diagrams, etc) visit mieleusa.com.</v>
          </cell>
          <cell r="I11046" t="str">
            <v>Cutlery basket</v>
          </cell>
          <cell r="J11046">
            <v>46.6</v>
          </cell>
        </row>
        <row r="11047">
          <cell r="E11047" t="str">
            <v>Dishwashers/Dishwasher accessories</v>
          </cell>
          <cell r="F11047" t="str">
            <v>website_center_sales</v>
          </cell>
        </row>
        <row r="11048">
          <cell r="A11048">
            <v>7364560</v>
          </cell>
          <cell r="C11048" t="str">
            <v>Accessories - Vacuums - Filters</v>
          </cell>
          <cell r="D11048" t="str">
            <v>simple</v>
          </cell>
          <cell r="E11048" t="str">
            <v>Vacuum Cleaners/Filters</v>
          </cell>
          <cell r="F11048" t="str">
            <v>base</v>
          </cell>
          <cell r="G11048" t="str">
            <v>Hepa AirClean Filter H10</v>
          </cell>
          <cell r="H11048" t="str">
            <v>For more information &amp; downloadable material (operating manuals, diagrams, etc) visit mieleusa.com.</v>
          </cell>
          <cell r="I11048" t="str">
            <v>Hepa AirClean Filter H10</v>
          </cell>
          <cell r="J11048">
            <v>58.95</v>
          </cell>
        </row>
        <row r="11049">
          <cell r="F11049" t="str">
            <v>website_center_sales</v>
          </cell>
        </row>
        <row r="11050">
          <cell r="A11050" t="str">
            <v>41996530D</v>
          </cell>
          <cell r="C11050" t="str">
            <v>Accessories - Vacuums - Floor Tools</v>
          </cell>
          <cell r="D11050" t="str">
            <v>simple</v>
          </cell>
          <cell r="E11050" t="str">
            <v>Vacuum Cleaners</v>
          </cell>
          <cell r="F11050" t="str">
            <v>base</v>
          </cell>
          <cell r="G11050" t="str">
            <v>SCC10 Accessory Set CarCare</v>
          </cell>
          <cell r="H11050" t="str">
            <v>For more information &amp; downloadable material (operating manuals, diagrams, etc) visit mieleusa.com.</v>
          </cell>
          <cell r="I11050" t="str">
            <v>SCC10 Accessory Set CarCare</v>
          </cell>
          <cell r="J11050">
            <v>165</v>
          </cell>
        </row>
        <row r="11051">
          <cell r="E11051" t="str">
            <v>Vacuum Cleaners/Small Attachments</v>
          </cell>
          <cell r="F11051" t="str">
            <v>website_center_sales</v>
          </cell>
        </row>
        <row r="11052">
          <cell r="A11052" t="str">
            <v>41996540D</v>
          </cell>
          <cell r="C11052" t="str">
            <v>Accessories - Vacuums - Floor Tools</v>
          </cell>
          <cell r="D11052" t="str">
            <v>simple</v>
          </cell>
          <cell r="E11052" t="str">
            <v>Vacuum Cleaners</v>
          </cell>
          <cell r="F11052" t="str">
            <v>base</v>
          </cell>
          <cell r="G11052" t="str">
            <v>SCD10 Accessory Set Cat&amp;Dog</v>
          </cell>
          <cell r="H11052" t="str">
            <v>For more information &amp; downloadable material (operating manuals, diagrams, etc) visit mieleusa.com.</v>
          </cell>
          <cell r="I11052" t="str">
            <v>SCD10 Accessory Set Cat&amp;Dog</v>
          </cell>
          <cell r="J11052">
            <v>165</v>
          </cell>
        </row>
        <row r="11053">
          <cell r="E11053" t="str">
            <v>Vacuum Cleaners/Small Attachments</v>
          </cell>
          <cell r="F11053" t="str">
            <v>website_center_sales</v>
          </cell>
        </row>
        <row r="11054">
          <cell r="A11054" t="str">
            <v>41BAN034USA</v>
          </cell>
          <cell r="C11054" t="str">
            <v>Appliances - Vacuums - Canisters - S8</v>
          </cell>
          <cell r="D11054" t="str">
            <v>simple</v>
          </cell>
          <cell r="E11054" t="str">
            <v>Vacuum Cleaners</v>
          </cell>
          <cell r="F11054" t="str">
            <v>base</v>
          </cell>
          <cell r="G11054" t="str">
            <v>Classic C1 Homecare</v>
          </cell>
          <cell r="H11054" t="str">
            <v>For more information &amp; downloadable material (operating manuals, diagrams, etc) visit mieleusa.com.</v>
          </cell>
          <cell r="I11054" t="str">
            <v>Classic C1 Homecare</v>
          </cell>
          <cell r="J11054">
            <v>649</v>
          </cell>
        </row>
        <row r="11055">
          <cell r="E11055" t="str">
            <v>Vacuum Cleaners/Canisters</v>
          </cell>
          <cell r="F11055" t="str">
            <v>website_center_sales</v>
          </cell>
        </row>
        <row r="11056">
          <cell r="E11056" t="str">
            <v>Vacuum Cleaners/Canisters/S8 Vacuums</v>
          </cell>
        </row>
        <row r="11057">
          <cell r="A11057">
            <v>10459870</v>
          </cell>
          <cell r="C11057" t="str">
            <v>Accessories - Laundry - Cleaning Products</v>
          </cell>
          <cell r="D11057" t="str">
            <v>simple</v>
          </cell>
          <cell r="E11057" t="str">
            <v>Laundry Care</v>
          </cell>
          <cell r="F11057" t="str">
            <v>base</v>
          </cell>
          <cell r="G11057" t="str">
            <v>Miele Sensitive Skin Powder</v>
          </cell>
          <cell r="H11057" t="str">
            <v>For more information &amp; downloadable material (operating manuals, diagrams, etc) visit mieleusa.com.</v>
          </cell>
          <cell r="I11057" t="str">
            <v>New formulation offers excellent wash performance. Reduced pH level is even gentler to the skin.</v>
          </cell>
          <cell r="J11057">
            <v>29.99</v>
          </cell>
        </row>
        <row r="11058">
          <cell r="B11058" t="str">
            <v>default</v>
          </cell>
          <cell r="E11058" t="str">
            <v>Laundry Care/Powder Detergents</v>
          </cell>
          <cell r="F11058" t="str">
            <v>amdsvacuum</v>
          </cell>
        </row>
        <row r="11059">
          <cell r="B11059" t="str">
            <v>amds_vacuum</v>
          </cell>
          <cell r="E11059" t="str">
            <v>Laundry Care/Care Collection for Laundry</v>
          </cell>
          <cell r="F11059" t="str">
            <v>website_vac_room</v>
          </cell>
        </row>
        <row r="11060">
          <cell r="B11060" t="str">
            <v>vac_room</v>
          </cell>
          <cell r="F11060" t="str">
            <v>website_center_sales</v>
          </cell>
        </row>
        <row r="11061">
          <cell r="A11061" t="str">
            <v>ME_AZ1_Q2_FSA</v>
          </cell>
          <cell r="C11061" t="str">
            <v>Events</v>
          </cell>
          <cell r="D11061" t="str">
            <v>virtual</v>
          </cell>
          <cell r="F11061" t="str">
            <v>events_site</v>
          </cell>
          <cell r="G11061" t="str">
            <v>Full Steam Ahead</v>
          </cell>
          <cell r="H11061" t="str">
            <v xml:space="preserve">You've mastered the basics; It's time to try new techniques and recipes in your Steam or Combi-Steam oven. Whether you're cooking for 2 or 10, discover why the Combi-Steam is our go to appliance._x000D_
</v>
          </cell>
          <cell r="I11061" t="str">
            <v xml:space="preserve">You've mastered the basics; It's time to try new techniques and recipes in your Steam or Combi-Steam oven. Whether you're cooking for 2 or 10, discover why the Combi-Steam is our go to appliance._x000D_
</v>
          </cell>
          <cell r="J11061">
            <v>0</v>
          </cell>
        </row>
        <row r="11062">
          <cell r="A11062" t="str">
            <v>ME_CA2_Q2_FSA</v>
          </cell>
          <cell r="C11062" t="str">
            <v>Events</v>
          </cell>
          <cell r="D11062" t="str">
            <v>virtual</v>
          </cell>
          <cell r="F11062" t="str">
            <v>events_site</v>
          </cell>
          <cell r="G11062" t="str">
            <v>Full Steam Ahead</v>
          </cell>
          <cell r="H11062" t="str">
            <v xml:space="preserve">You've mastered the basics; It's time to try new techniques and recipes in your Steam or Combi-Steam oven. Whether you're cooking for 2 or 10, discover why the Combi-Steam is our go to appliance._x000D_
</v>
          </cell>
          <cell r="I11062" t="str">
            <v xml:space="preserve">You've mastered the basics; It's time to try new techniques and recipes in your Steam or Combi-Steam oven. Whether you're cooking for 2 or 10, discover why the Combi-Steam is our go to appliance._x000D_
</v>
          </cell>
          <cell r="J11062">
            <v>0</v>
          </cell>
        </row>
        <row r="11063">
          <cell r="A11063" t="str">
            <v>ME_FL1_Q2_FSA</v>
          </cell>
          <cell r="C11063" t="str">
            <v>Events</v>
          </cell>
          <cell r="D11063" t="str">
            <v>virtual</v>
          </cell>
          <cell r="F11063" t="str">
            <v>events_site</v>
          </cell>
          <cell r="G11063" t="str">
            <v>Full Steam Ahead</v>
          </cell>
          <cell r="H11063" t="str">
            <v xml:space="preserve">You've mastered the basics; It's time to try new techniques and recipes in your Steam or Combi-Steam oven. Whether you're cooking for 2 or 10, discover why the Combi-Steam is our go to appliance._x000D_
</v>
          </cell>
          <cell r="I11063" t="str">
            <v xml:space="preserve">You've mastered the basics; It's time to try new techniques and recipes in your Steam or Combi-Steam oven. Whether you're cooking for 2 or 10, discover why the Combi-Steam is our go to appliance._x000D_
</v>
          </cell>
          <cell r="J11063">
            <v>0</v>
          </cell>
        </row>
        <row r="11064">
          <cell r="A11064" t="str">
            <v>ME_FL2_Q2_FSA</v>
          </cell>
          <cell r="C11064" t="str">
            <v>Events</v>
          </cell>
          <cell r="D11064" t="str">
            <v>virtual</v>
          </cell>
          <cell r="F11064" t="str">
            <v>events_site</v>
          </cell>
          <cell r="G11064" t="str">
            <v>Full Steam Ahead</v>
          </cell>
          <cell r="H11064" t="str">
            <v xml:space="preserve">You've mastered the basics; It's time to try new techniques and recipes in your Steam or Combi-Steam oven. Whether you're cooking for 2 or 10, discover why the Combi-Steam is our go to appliance._x000D_
</v>
          </cell>
          <cell r="I11064" t="str">
            <v xml:space="preserve">You've mastered the basics; It's time to try new techniques and recipes in your Steam or Combi-Steam oven. Whether you're cooking for 2 or 10, discover why the Combi-Steam is our go to appliance._x000D_
</v>
          </cell>
          <cell r="J11064">
            <v>0</v>
          </cell>
        </row>
        <row r="11065">
          <cell r="A11065" t="str">
            <v>ME_MA1_Q2_FSA</v>
          </cell>
          <cell r="C11065" t="str">
            <v>Events</v>
          </cell>
          <cell r="D11065" t="str">
            <v>virtual</v>
          </cell>
          <cell r="F11065" t="str">
            <v>events_site</v>
          </cell>
          <cell r="G11065" t="str">
            <v>Full Steam Ahead</v>
          </cell>
          <cell r="H11065" t="str">
            <v xml:space="preserve">You've mastered the basics; It's time to try new techniques and recipes in your Steam or Combi-Steam oven. Whether you're cooking for 2 or 10, discover why the Combi-Steam is our go to appliance._x000D_
</v>
          </cell>
          <cell r="I11065" t="str">
            <v xml:space="preserve">You've mastered the basics; It's time to try new techniques and recipes in your Steam or Combi-Steam oven. Whether you're cooking for 2 or 10, discover why the Combi-Steam is our go to appliance._x000D_
</v>
          </cell>
          <cell r="J11065">
            <v>0</v>
          </cell>
        </row>
        <row r="11066">
          <cell r="A11066" t="str">
            <v>ME_NJ1_Q2_FSA</v>
          </cell>
          <cell r="C11066" t="str">
            <v>Events</v>
          </cell>
          <cell r="D11066" t="str">
            <v>virtual</v>
          </cell>
          <cell r="F11066" t="str">
            <v>events_site</v>
          </cell>
          <cell r="G11066" t="str">
            <v>Full Steam Ahead</v>
          </cell>
          <cell r="H11066" t="str">
            <v>You've mastered the basics; It's time to try new techniques and recipes in your Steam or Combi-Steam oven. Whether you're cooking for 2 or 10, discover why the Combi-Steam is our go to appliance.</v>
          </cell>
          <cell r="I11066" t="str">
            <v>You've mastered the basics; It's time to try new techniques and recipes in your Steam or Combi-Steam oven. Whether you're cooking for 2 or 10, discover why the Combi-Steam is our go to appliance.</v>
          </cell>
          <cell r="J11066">
            <v>0</v>
          </cell>
        </row>
        <row r="11067">
          <cell r="A11067" t="str">
            <v>ME_NY1_Q2_FSA</v>
          </cell>
          <cell r="C11067" t="str">
            <v>Events</v>
          </cell>
          <cell r="D11067" t="str">
            <v>virtual</v>
          </cell>
          <cell r="F11067" t="str">
            <v>events_site</v>
          </cell>
          <cell r="G11067" t="str">
            <v>Full Steam Ahead</v>
          </cell>
          <cell r="H11067" t="str">
            <v>You've mastered the basics; It's time to try new techniques and recipes in your Steam or Combi-Steam oven. Whether you're cooking for 2 or 10, discover why the Combi-Steam is our go to appliance.</v>
          </cell>
          <cell r="I11067" t="str">
            <v>You've mastered the basics; It's time to try new techniques and recipes in your Steam or Combi-Steam oven. Whether you're cooking for 2 or 10, discover why the Combi-Steam is our go to appliance.</v>
          </cell>
          <cell r="J11067">
            <v>0</v>
          </cell>
        </row>
        <row r="11068">
          <cell r="A11068" t="str">
            <v>ME_TX1_Q2_FSA</v>
          </cell>
          <cell r="C11068" t="str">
            <v>Events</v>
          </cell>
          <cell r="D11068" t="str">
            <v>virtual</v>
          </cell>
          <cell r="F11068" t="str">
            <v>events_site</v>
          </cell>
          <cell r="G11068" t="str">
            <v>Full Steam Ahead</v>
          </cell>
          <cell r="H11068" t="str">
            <v>You've mastered the basics; It's time to try new techniques and recipes in your Steam or Combi-Steam oven. Whether you're cooking for 2 or 10, discover why the Combi-Steam is our go to appliance.</v>
          </cell>
          <cell r="I11068" t="str">
            <v>You've mastered the basics; It's time to try new techniques and recipes in your Steam or Combi-Steam oven. Whether you're cooking for 2 or 10, discover why the Combi-Steam is our go to appliance.</v>
          </cell>
          <cell r="J11068">
            <v>0</v>
          </cell>
        </row>
        <row r="11069">
          <cell r="A11069" t="str">
            <v>ME_VA1_Q2_FSA</v>
          </cell>
          <cell r="C11069" t="str">
            <v>Events</v>
          </cell>
          <cell r="D11069" t="str">
            <v>virtual</v>
          </cell>
          <cell r="F11069" t="str">
            <v>events_site</v>
          </cell>
          <cell r="G11069" t="str">
            <v>Full Steam Ahead</v>
          </cell>
          <cell r="H11069" t="str">
            <v>You've mastered the basics; It's time to try new techniques and recipes in your Steam or Combi-Steam oven. Whether you're cooking for 2 or 10, discover why the Combi-Steam is our go to appliance.</v>
          </cell>
          <cell r="I11069" t="str">
            <v>You've mastered the basics; It's time to try new techniques and recipes in your Steam or Combi-Steam oven. Whether you're cooking for 2 or 10, discover why the Combi-Steam is our go to appliance.</v>
          </cell>
          <cell r="J11069">
            <v>0</v>
          </cell>
        </row>
        <row r="11070">
          <cell r="A11070" t="str">
            <v>ME_WA1_Q2_FSA</v>
          </cell>
          <cell r="C11070" t="str">
            <v>Events</v>
          </cell>
          <cell r="D11070" t="str">
            <v>virtual</v>
          </cell>
          <cell r="F11070" t="str">
            <v>events_site</v>
          </cell>
          <cell r="G11070" t="str">
            <v>Full Steam Ahead</v>
          </cell>
          <cell r="H11070" t="str">
            <v>You've mastered the basics; It's time to try new techniques and recipes in your Steam or Combi-Steam oven. Whether you're cooking for 2 or 10, discover why the Combi-Steam is our go to appliance.</v>
          </cell>
          <cell r="I11070" t="str">
            <v>You've mastered the basics; It's time to try new techniques and recipes in your Steam or Combi-Steam oven. Whether you're cooking for 2 or 10, discover why the Combi-Steam is our go to appliance.</v>
          </cell>
          <cell r="J11070">
            <v>0</v>
          </cell>
        </row>
        <row r="11071">
          <cell r="A11071" t="str">
            <v>ME_CA1_Q2_FSA</v>
          </cell>
          <cell r="C11071" t="str">
            <v>Events</v>
          </cell>
          <cell r="D11071" t="str">
            <v>virtual</v>
          </cell>
          <cell r="F11071" t="str">
            <v>events_site</v>
          </cell>
          <cell r="G11071" t="str">
            <v>Full Steam Ahead</v>
          </cell>
          <cell r="H11071" t="str">
            <v>You've mastered the basics; It's time to try new techniques and recipes in your Steam or Combi-Steam oven. Whether you're cooking for 2 or 10, discover why the Combi-Steam is our go to appliance.</v>
          </cell>
          <cell r="I11071" t="str">
            <v>You've mastered the basics; It's time to try new techniques and recipes in your Steam or Combi-Steam oven. Whether you're cooking for 2 or 10, discover why the Combi-Steam is our go to appliance.</v>
          </cell>
          <cell r="J11071">
            <v>0</v>
          </cell>
        </row>
        <row r="11072">
          <cell r="A11072" t="str">
            <v>ME_IL1_Q2_FSA</v>
          </cell>
          <cell r="C11072" t="str">
            <v>Events</v>
          </cell>
          <cell r="D11072" t="str">
            <v>virtual</v>
          </cell>
          <cell r="F11072" t="str">
            <v>events_site</v>
          </cell>
          <cell r="G11072" t="str">
            <v>Full Steam Ahead</v>
          </cell>
          <cell r="H11072" t="str">
            <v>You've mastered the basics; It's time to try new techniques and recipes in your Steam or Combi-Steam oven. Whether you're cooking for 2 or 10, discover why the Combi-Steam is our go to appliance.</v>
          </cell>
          <cell r="I11072" t="str">
            <v>You've mastered the basics; It's time to try new techniques and recipes in your Steam or Combi-Steam oven. Whether you're cooking for 2 or 10, discover why the Combi-Steam is our go to appliance.</v>
          </cell>
          <cell r="J11072">
            <v>0</v>
          </cell>
        </row>
        <row r="11073">
          <cell r="A11073" t="str">
            <v>ME_CA2_Q2_MC</v>
          </cell>
          <cell r="C11073" t="str">
            <v>Events</v>
          </cell>
          <cell r="D11073" t="str">
            <v>virtual</v>
          </cell>
          <cell r="F11073" t="str">
            <v>events_site</v>
          </cell>
          <cell r="G11073" t="str">
            <v>MasterChef Class</v>
          </cell>
          <cell r="H11073" t="str">
            <v>Learn from the experts as we demonstrate our ovens and cooktops. Our MasterChef class will inspire you to fully utilize the unique features of your Miele appliances.</v>
          </cell>
          <cell r="I11073" t="str">
            <v>Learn from the experts as we demonstrate our ovens and cooktops. Our MasterChef class will inspire you to fully utilize the unique features of your Miele appliances.</v>
          </cell>
          <cell r="J11073">
            <v>0</v>
          </cell>
        </row>
        <row r="11074">
          <cell r="A11074" t="str">
            <v>ME_AZ1_Q2_MC</v>
          </cell>
          <cell r="C11074" t="str">
            <v>Events</v>
          </cell>
          <cell r="D11074" t="str">
            <v>virtual</v>
          </cell>
          <cell r="F11074" t="str">
            <v>events_site</v>
          </cell>
          <cell r="G11074" t="str">
            <v>MasterChef Class</v>
          </cell>
          <cell r="H11074" t="str">
            <v>Learn from the experts as we demonstrate our ovens and cooktops. Our MasterChef class will inspire you to fully utilize the unique features of your Miele appliances.</v>
          </cell>
          <cell r="I11074" t="str">
            <v>Learn from the experts as we demonstrate our ovens and cooktops. Our MasterChef class will inspire you to fully utilize the unique features of your Miele appliances.</v>
          </cell>
          <cell r="J11074">
            <v>0</v>
          </cell>
        </row>
        <row r="11075">
          <cell r="A11075" t="str">
            <v>ME_CA1_Q2_MC</v>
          </cell>
          <cell r="C11075" t="str">
            <v>Events</v>
          </cell>
          <cell r="D11075" t="str">
            <v>virtual</v>
          </cell>
          <cell r="F11075" t="str">
            <v>events_site</v>
          </cell>
          <cell r="G11075" t="str">
            <v>MasterChef Class</v>
          </cell>
          <cell r="H11075" t="str">
            <v>Learn from the experts as we demonstrate our ovens and cooktops. Our MasterChef class will inspire you to fully utilize the unique features of your Miele appliances.</v>
          </cell>
          <cell r="I11075" t="str">
            <v>Learn from the experts as we demonstrate our ovens and cooktops. Our MasterChef class will inspire you to fully utilize the unique features of your Miele appliances.</v>
          </cell>
          <cell r="J11075">
            <v>0</v>
          </cell>
        </row>
        <row r="11076">
          <cell r="A11076" t="str">
            <v>ME_FL1_Q2_MC</v>
          </cell>
          <cell r="C11076" t="str">
            <v>Events</v>
          </cell>
          <cell r="D11076" t="str">
            <v>virtual</v>
          </cell>
          <cell r="F11076" t="str">
            <v>events_site</v>
          </cell>
          <cell r="G11076" t="str">
            <v>MasterChef Class</v>
          </cell>
          <cell r="H11076" t="str">
            <v>Learn from the experts as we demonstrate our ovens and cooktops. Our MasterChef class will inspire you to fully utilize the unique features of your Miele appliances.</v>
          </cell>
          <cell r="I11076" t="str">
            <v>Learn from the experts as we demonstrate our ovens and cooktops. Our MasterChef class will inspire you to fully utilize the unique features of your Miele appliances.</v>
          </cell>
          <cell r="J11076">
            <v>0</v>
          </cell>
        </row>
        <row r="11077">
          <cell r="A11077" t="str">
            <v>ME_FL2_Q2_MC</v>
          </cell>
          <cell r="C11077" t="str">
            <v>Events</v>
          </cell>
          <cell r="D11077" t="str">
            <v>virtual</v>
          </cell>
          <cell r="F11077" t="str">
            <v>events_site</v>
          </cell>
          <cell r="G11077" t="str">
            <v>MasterChef Class</v>
          </cell>
          <cell r="H11077" t="str">
            <v>Learn from the experts as we demonstrate our ovens and cooktops. Our MasterChef class will inspire you to fully utilize the unique features of your Miele appliances.</v>
          </cell>
          <cell r="I11077" t="str">
            <v>Learn from the experts as we demonstrate our ovens and cooktops. Our MasterChef class will inspire you to fully utilize the unique features of your Miele appliances.</v>
          </cell>
          <cell r="J11077">
            <v>0</v>
          </cell>
        </row>
        <row r="11078">
          <cell r="A11078" t="str">
            <v>ME_MA1_Q2_MC</v>
          </cell>
          <cell r="C11078" t="str">
            <v>Events</v>
          </cell>
          <cell r="D11078" t="str">
            <v>virtual</v>
          </cell>
          <cell r="F11078" t="str">
            <v>events_site</v>
          </cell>
          <cell r="G11078" t="str">
            <v>MasterChef Class</v>
          </cell>
          <cell r="H11078" t="str">
            <v>Learn from the experts as we demonstrate our ovens and cooktops. Our MasterChef class will inspire you to fully utilize the unique features of your Miele appliances.</v>
          </cell>
          <cell r="I11078" t="str">
            <v>Learn from the experts as we demonstrate our ovens and cooktops. Our MasterChef class will inspire you to fully utilize the unique features of your Miele appliances.</v>
          </cell>
          <cell r="J11078">
            <v>0</v>
          </cell>
        </row>
        <row r="11079">
          <cell r="A11079" t="str">
            <v>ME_NJ1_Q2_MC</v>
          </cell>
          <cell r="C11079" t="str">
            <v>Events</v>
          </cell>
          <cell r="D11079" t="str">
            <v>virtual</v>
          </cell>
          <cell r="F11079" t="str">
            <v>events_site</v>
          </cell>
          <cell r="G11079" t="str">
            <v>MasterChef Class</v>
          </cell>
          <cell r="H11079" t="str">
            <v>Learn from the experts as we demonstrate our ovens and cooktops. Our MasterChef class will inspire you to fully utilize the unique features of your Miele appliances.</v>
          </cell>
          <cell r="I11079" t="str">
            <v>Learn from the experts as we demonstrate our ovens and cooktops. Our MasterChef class will inspire you to fully utilize the unique features of your Miele appliances.</v>
          </cell>
          <cell r="J11079">
            <v>0</v>
          </cell>
        </row>
        <row r="11080">
          <cell r="A11080" t="str">
            <v>ME_NY1_Q2_MC</v>
          </cell>
          <cell r="C11080" t="str">
            <v>Events</v>
          </cell>
          <cell r="D11080" t="str">
            <v>virtual</v>
          </cell>
          <cell r="F11080" t="str">
            <v>events_site</v>
          </cell>
          <cell r="G11080" t="str">
            <v>MasterChef Class</v>
          </cell>
          <cell r="H11080" t="str">
            <v>Learn from the experts as we demonstrate our ovens and cooktops. Our MasterChef class will inspire you to fully utilize the unique features of your Miele appliances.</v>
          </cell>
          <cell r="I11080" t="str">
            <v>Learn from the experts as we demonstrate our ovens and cooktops. Our MasterChef class will inspire you to fully utilize the unique features of your Miele appliances.</v>
          </cell>
          <cell r="J11080">
            <v>0</v>
          </cell>
        </row>
        <row r="11081">
          <cell r="A11081" t="str">
            <v>ME_TX1_Q2_MC</v>
          </cell>
          <cell r="C11081" t="str">
            <v>Events</v>
          </cell>
          <cell r="D11081" t="str">
            <v>virtual</v>
          </cell>
          <cell r="F11081" t="str">
            <v>events_site</v>
          </cell>
          <cell r="G11081" t="str">
            <v>MasterChef Class</v>
          </cell>
          <cell r="H11081" t="str">
            <v>Learn from the experts as we demonstrate our ovens and cooktops. Our MasterChef class will inspire you to fully utilize the unique features of your Miele appliances.</v>
          </cell>
          <cell r="I11081" t="str">
            <v>Learn from the experts as we demonstrate our ovens and cooktops. Our MasterChef class will inspire you to fully utilize the unique features of your Miele appliances.</v>
          </cell>
          <cell r="J11081">
            <v>0</v>
          </cell>
        </row>
        <row r="11082">
          <cell r="A11082" t="str">
            <v>ME_VA1_Q2_MC</v>
          </cell>
          <cell r="C11082" t="str">
            <v>Events</v>
          </cell>
          <cell r="D11082" t="str">
            <v>virtual</v>
          </cell>
          <cell r="F11082" t="str">
            <v>events_site</v>
          </cell>
          <cell r="G11082" t="str">
            <v>MasterChef Class</v>
          </cell>
          <cell r="H11082" t="str">
            <v>Learn from the experts as we demonstrate our ovens and cooktops. Our MasterChef class will inspire you to fully utilize the unique features of your Miele appliances.</v>
          </cell>
          <cell r="I11082" t="str">
            <v>Learn from the experts as we demonstrate our ovens and cooktops. Our MasterChef class will inspire you to fully utilize the unique features of your Miele appliances.</v>
          </cell>
          <cell r="J11082">
            <v>0</v>
          </cell>
        </row>
        <row r="11083">
          <cell r="A11083" t="str">
            <v>ME_WA1_Q2_MC</v>
          </cell>
          <cell r="C11083" t="str">
            <v>Events</v>
          </cell>
          <cell r="D11083" t="str">
            <v>virtual</v>
          </cell>
          <cell r="F11083" t="str">
            <v>events_site</v>
          </cell>
          <cell r="G11083" t="str">
            <v>MasterChef Class</v>
          </cell>
          <cell r="H11083" t="str">
            <v>Learn from the experts as we demonstrate our ovens and cooktops. Our MasterChef class will inspire you to fully utilize the unique features of your Miele appliances.</v>
          </cell>
          <cell r="I11083" t="str">
            <v>Learn from the experts as we demonstrate our ovens and cooktops. Our MasterChef class will inspire you to fully utilize the unique features of your Miele appliances.</v>
          </cell>
          <cell r="J11083">
            <v>0</v>
          </cell>
        </row>
        <row r="11084">
          <cell r="A11084" t="str">
            <v>ME_CA1_Q2_SB</v>
          </cell>
          <cell r="C11084" t="str">
            <v>Events</v>
          </cell>
          <cell r="D11084" t="str">
            <v>virtual</v>
          </cell>
          <cell r="F11084" t="str">
            <v>events_site</v>
          </cell>
          <cell r="G11084" t="str">
            <v>Steam Basics</v>
          </cell>
          <cell r="H11084" t="str">
            <v>Learn the basics of steam cooking.  This class will discuss the most asked about features to using a Miele Steam or Combi-Steam oven.</v>
          </cell>
          <cell r="I11084" t="str">
            <v>Learn the basics of steam cooking.  This class will discuss the most asked about features to using a Miele Steam or Combi-Steam oven.</v>
          </cell>
          <cell r="J11084">
            <v>0</v>
          </cell>
        </row>
        <row r="11085">
          <cell r="A11085" t="str">
            <v>ME_CA2_Q2_SB</v>
          </cell>
          <cell r="C11085" t="str">
            <v>Events</v>
          </cell>
          <cell r="D11085" t="str">
            <v>virtual</v>
          </cell>
          <cell r="F11085" t="str">
            <v>events_site</v>
          </cell>
          <cell r="G11085" t="str">
            <v>Steam Basics</v>
          </cell>
          <cell r="H11085" t="str">
            <v>Learn the basics of steam cooking.  This class will discuss the most asked about features to using a Miele Steam or Combi-Steam oven.</v>
          </cell>
          <cell r="I11085" t="str">
            <v>Learn the basics of steam cooking.  This class will discuss the most asked about features to using a Miele Steam or Combi-Steam oven.</v>
          </cell>
          <cell r="J11085">
            <v>0</v>
          </cell>
        </row>
        <row r="11086">
          <cell r="A11086" t="str">
            <v>ME_FL2_Q2_SB</v>
          </cell>
          <cell r="C11086" t="str">
            <v>Events</v>
          </cell>
          <cell r="D11086" t="str">
            <v>virtual</v>
          </cell>
          <cell r="F11086" t="str">
            <v>events_site</v>
          </cell>
          <cell r="G11086" t="str">
            <v>Steam Basics</v>
          </cell>
          <cell r="H11086" t="str">
            <v>Learn the basics of steam cooking.  This class will discuss the most asked about features to using a Miele Steam or Combi-Steam oven.</v>
          </cell>
          <cell r="I11086" t="str">
            <v>Learn the basics of steam cooking.  This class will discuss the most asked about features to using a Miele Steam or Combi-Steam oven.</v>
          </cell>
          <cell r="J11086">
            <v>0</v>
          </cell>
        </row>
        <row r="11087">
          <cell r="A11087" t="str">
            <v>ME_IL1_Q2_SB</v>
          </cell>
          <cell r="C11087" t="str">
            <v>Events</v>
          </cell>
          <cell r="D11087" t="str">
            <v>virtual</v>
          </cell>
          <cell r="F11087" t="str">
            <v>events_site</v>
          </cell>
          <cell r="G11087" t="str">
            <v>Steam Basics</v>
          </cell>
          <cell r="H11087" t="str">
            <v>Learn the basics of steam cooking.  This class will discuss the most asked about features to using a Miele Steam or Combi-Steam oven.</v>
          </cell>
          <cell r="I11087" t="str">
            <v>Learn the basics of steam cooking.  This class will discuss the most asked about features to using a Miele Steam or Combi-Steam oven.</v>
          </cell>
          <cell r="J11087">
            <v>0</v>
          </cell>
        </row>
        <row r="11088">
          <cell r="A11088" t="str">
            <v>ME_MA1_Q2_SB</v>
          </cell>
          <cell r="C11088" t="str">
            <v>Events</v>
          </cell>
          <cell r="D11088" t="str">
            <v>virtual</v>
          </cell>
          <cell r="F11088" t="str">
            <v>events_site</v>
          </cell>
          <cell r="G11088" t="str">
            <v>Steam Basics</v>
          </cell>
          <cell r="H11088" t="str">
            <v>Learn the basics of steam cooking.  This class will discuss the most asked about features to using a Miele Steam or Combi-Steam oven.</v>
          </cell>
          <cell r="I11088" t="str">
            <v>Learn the basics of steam cooking.  This class will discuss the most asked about features to using a Miele Steam or Combi-Steam oven.</v>
          </cell>
          <cell r="J11088">
            <v>0</v>
          </cell>
        </row>
        <row r="11089">
          <cell r="A11089" t="str">
            <v>ME_NJ1_Q2_SB</v>
          </cell>
          <cell r="C11089" t="str">
            <v>Events</v>
          </cell>
          <cell r="D11089" t="str">
            <v>virtual</v>
          </cell>
          <cell r="F11089" t="str">
            <v>events_site</v>
          </cell>
          <cell r="G11089" t="str">
            <v>Steam Basics</v>
          </cell>
          <cell r="H11089" t="str">
            <v>Learn the basics of steam cooking.  This class will discuss the most asked about features to using a Miele Steam or Combi-Steam oven.</v>
          </cell>
          <cell r="I11089" t="str">
            <v>Learn the basics of steam cooking.  This class will discuss the most asked about features to using a Miele Steam or Combi-Steam oven.</v>
          </cell>
          <cell r="J11089">
            <v>0</v>
          </cell>
        </row>
        <row r="11090">
          <cell r="A11090" t="str">
            <v>ME_NY1_Q2_SB</v>
          </cell>
          <cell r="C11090" t="str">
            <v>Events</v>
          </cell>
          <cell r="D11090" t="str">
            <v>virtual</v>
          </cell>
          <cell r="F11090" t="str">
            <v>events_site</v>
          </cell>
          <cell r="G11090" t="str">
            <v>Steam Basics</v>
          </cell>
          <cell r="H11090" t="str">
            <v xml:space="preserve">Learn the basics of steam cooking.  This class will discuss the most asked about features to using a Miele Steam or Combi-Steam oven._x000D_
</v>
          </cell>
          <cell r="I11090" t="str">
            <v xml:space="preserve">Learn the basics of steam cooking.  This class will discuss the most asked about features to using a Miele Steam or Combi-Steam oven._x000D_
</v>
          </cell>
          <cell r="J11090">
            <v>0</v>
          </cell>
        </row>
        <row r="11091">
          <cell r="A11091" t="str">
            <v>ME_VA1_Q2_SB</v>
          </cell>
          <cell r="C11091" t="str">
            <v>Events</v>
          </cell>
          <cell r="D11091" t="str">
            <v>virtual</v>
          </cell>
          <cell r="F11091" t="str">
            <v>events_site</v>
          </cell>
          <cell r="G11091" t="str">
            <v>Steam Basics</v>
          </cell>
          <cell r="H11091" t="str">
            <v>Learn the basics of steam cooking.  This class will discuss the most asked about features to using a Miele Steam or Combi-Steam oven.</v>
          </cell>
          <cell r="I11091" t="str">
            <v>Learn the basics of steam cooking.  This class will discuss the most asked about features to using a Miele Steam or Combi-Steam oven.</v>
          </cell>
          <cell r="J11091">
            <v>0</v>
          </cell>
        </row>
        <row r="11092">
          <cell r="A11092" t="str">
            <v>ME_WA1_Q2_SB</v>
          </cell>
          <cell r="C11092" t="str">
            <v>Events</v>
          </cell>
          <cell r="D11092" t="str">
            <v>virtual</v>
          </cell>
          <cell r="F11092" t="str">
            <v>events_site</v>
          </cell>
          <cell r="G11092" t="str">
            <v>Steam Basics</v>
          </cell>
          <cell r="H11092" t="str">
            <v>Learn the basics of steam cooking.  This class will discuss the most asked about features to using a Miele Steam or Combi-Steam oven.</v>
          </cell>
          <cell r="I11092" t="str">
            <v>Learn the basics of steam cooking.  This class will discuss the most asked about features to using a Miele Steam or Combi-Steam oven.</v>
          </cell>
          <cell r="J11092">
            <v>0</v>
          </cell>
        </row>
        <row r="11093">
          <cell r="A11093" t="str">
            <v>ME_TX1_Q2_SB</v>
          </cell>
          <cell r="C11093" t="str">
            <v>Events</v>
          </cell>
          <cell r="D11093" t="str">
            <v>virtual</v>
          </cell>
          <cell r="F11093" t="str">
            <v>events_site</v>
          </cell>
          <cell r="G11093" t="str">
            <v>Steam Basics</v>
          </cell>
          <cell r="H11093" t="str">
            <v>Learn the basics of steam cooking.  This class will discuss the most asked about features to using a Miele Steam or Combi-Steam oven.</v>
          </cell>
          <cell r="I11093" t="str">
            <v>Learn the basics of steam cooking.  This class will discuss the most asked about features to using a Miele Steam or Combi-Steam oven.</v>
          </cell>
          <cell r="J11093">
            <v>0</v>
          </cell>
        </row>
        <row r="11094">
          <cell r="A11094" t="str">
            <v>ME_AZ1_Q2_SB</v>
          </cell>
          <cell r="C11094" t="str">
            <v>Events</v>
          </cell>
          <cell r="D11094" t="str">
            <v>virtual</v>
          </cell>
          <cell r="F11094" t="str">
            <v>events_site</v>
          </cell>
          <cell r="G11094" t="str">
            <v>Steam Basics</v>
          </cell>
          <cell r="H11094" t="str">
            <v>Learn the basics of steam cooking.  This class will discuss the most asked about features to using a Miele Steam or Combi-Steam oven.</v>
          </cell>
          <cell r="I11094" t="str">
            <v>Learn the basics of steam cooking.  This class will discuss the most asked about features to using a Miele Steam or Combi-Steam oven.</v>
          </cell>
          <cell r="J11094">
            <v>0</v>
          </cell>
        </row>
        <row r="11095">
          <cell r="A11095" t="str">
            <v>ME_FL1_Q2_SB</v>
          </cell>
          <cell r="C11095" t="str">
            <v>Events</v>
          </cell>
          <cell r="D11095" t="str">
            <v>virtual</v>
          </cell>
          <cell r="F11095" t="str">
            <v>events_site</v>
          </cell>
          <cell r="G11095" t="str">
            <v>Steam Basics</v>
          </cell>
          <cell r="H11095" t="str">
            <v>Learn the basics of steam cooking.  This class will discuss the most asked about features to using a Miele Steam or Combi-Steam oven.</v>
          </cell>
          <cell r="I11095" t="str">
            <v>Learn the basics of steam cooking.  This class will discuss the most asked about features to using a Miele Steam or Combi-Steam oven.</v>
          </cell>
          <cell r="J11095">
            <v>0</v>
          </cell>
        </row>
        <row r="11096">
          <cell r="A11096">
            <v>10459790</v>
          </cell>
          <cell r="C11096" t="str">
            <v>Accessories - Laundry - Cleaning Products</v>
          </cell>
          <cell r="D11096" t="str">
            <v>simple</v>
          </cell>
          <cell r="E11096" t="str">
            <v>Laundry Care</v>
          </cell>
          <cell r="F11096" t="str">
            <v>base</v>
          </cell>
          <cell r="G11096" t="str">
            <v>Miele UltraColor Powder</v>
          </cell>
          <cell r="H11096" t="str">
            <v>For more information &amp; downloadable material (operating manuals, diagrams, etc) visit mieleusa.com.</v>
          </cell>
          <cell r="I11096" t="str">
            <v>New and unique concentrated formula with advanced brighteners that keep your clothing looking vibrant.</v>
          </cell>
          <cell r="J11096">
            <v>29.99</v>
          </cell>
        </row>
        <row r="11097">
          <cell r="B11097" t="str">
            <v>default</v>
          </cell>
          <cell r="E11097" t="str">
            <v>Laundry Care/Powder Detergents</v>
          </cell>
          <cell r="F11097" t="str">
            <v>amdsvacuum</v>
          </cell>
        </row>
        <row r="11098">
          <cell r="E11098" t="str">
            <v>Laundry Care/Care Collection for Laundry</v>
          </cell>
          <cell r="F11098" t="str">
            <v>website_vac_room</v>
          </cell>
        </row>
        <row r="11099">
          <cell r="F11099" t="str">
            <v>website_center_sales</v>
          </cell>
        </row>
        <row r="11100">
          <cell r="A11100" t="str">
            <v>21492624USA</v>
          </cell>
          <cell r="C11100" t="str">
            <v>Appliances - Dishwashers - Current</v>
          </cell>
          <cell r="D11100" t="str">
            <v>simple</v>
          </cell>
          <cell r="E11100" t="str">
            <v>Dishwashers</v>
          </cell>
          <cell r="F11100" t="str">
            <v>florida</v>
          </cell>
          <cell r="G11100" t="str">
            <v>G4926 U Black Futura Classic Plus</v>
          </cell>
          <cell r="H11100" t="str">
            <v>For more information &amp; downloadable material (operating manuals, diagrams, etc) visit mieleusa.com.</v>
          </cell>
          <cell r="I11100" t="str">
            <v xml:space="preserve">G4926 U Black Futura Classic Plus_x000D_
_x000D_
_x000D_
_x000D_
_x000D_
</v>
          </cell>
          <cell r="J11100">
            <v>999</v>
          </cell>
        </row>
        <row r="11101">
          <cell r="B11101" t="str">
            <v>amds_florida</v>
          </cell>
          <cell r="E11101" t="str">
            <v>Dishwashers/Prefinished</v>
          </cell>
          <cell r="F11101" t="str">
            <v>midatlantic</v>
          </cell>
        </row>
        <row r="11102">
          <cell r="B11102" t="str">
            <v>amds_midatlantic</v>
          </cell>
          <cell r="F11102" t="str">
            <v>westregion</v>
          </cell>
        </row>
        <row r="11103">
          <cell r="B11103" t="str">
            <v>amds_west_region</v>
          </cell>
          <cell r="F11103" t="str">
            <v>amdstexas</v>
          </cell>
        </row>
        <row r="11104">
          <cell r="B11104" t="str">
            <v>amds_texas</v>
          </cell>
          <cell r="F11104" t="str">
            <v>website_bpp</v>
          </cell>
        </row>
        <row r="11105">
          <cell r="B11105" t="str">
            <v>bpp</v>
          </cell>
          <cell r="F11105" t="str">
            <v>website_appliance_catalog</v>
          </cell>
        </row>
        <row r="11106">
          <cell r="B11106" t="str">
            <v>appliance_catalog</v>
          </cell>
          <cell r="F11106" t="str">
            <v>amdschicago</v>
          </cell>
        </row>
        <row r="11107">
          <cell r="B11107" t="str">
            <v>amds_chicago</v>
          </cell>
          <cell r="F11107" t="str">
            <v>bppinstall</v>
          </cell>
        </row>
        <row r="11108">
          <cell r="B11108" t="str">
            <v>bpp_install</v>
          </cell>
          <cell r="F11108" t="str">
            <v>mtp</v>
          </cell>
        </row>
        <row r="11109">
          <cell r="B11109" t="str">
            <v>trade_partner</v>
          </cell>
          <cell r="F11109" t="str">
            <v>amdstristate</v>
          </cell>
        </row>
        <row r="11110">
          <cell r="B11110" t="str">
            <v>amds_tristate</v>
          </cell>
          <cell r="F11110" t="str">
            <v>newengland</v>
          </cell>
        </row>
        <row r="11111">
          <cell r="B11111" t="str">
            <v>amds_newengland</v>
          </cell>
        </row>
        <row r="11112">
          <cell r="A11112" t="str">
            <v>21492626USA</v>
          </cell>
          <cell r="C11112" t="str">
            <v>Appliances - Dishwashers - Current</v>
          </cell>
          <cell r="D11112" t="str">
            <v>simple</v>
          </cell>
          <cell r="E11112" t="str">
            <v>Dishwashers</v>
          </cell>
          <cell r="F11112" t="str">
            <v>florida</v>
          </cell>
          <cell r="G11112" t="str">
            <v>G4926 U White Futura Classic Plus</v>
          </cell>
          <cell r="H11112" t="str">
            <v>For more information &amp; downloadable material (operating manuals, diagrams, etc) visit mieleusa.com.</v>
          </cell>
          <cell r="I11112" t="str">
            <v xml:space="preserve">G4926 U White Futura Classic Plus_x000D_
_x000D_
_x000D_
_x000D_
_x000D_
_x000D_
</v>
          </cell>
          <cell r="J11112">
            <v>999</v>
          </cell>
        </row>
        <row r="11113">
          <cell r="B11113" t="str">
            <v>amds_florida</v>
          </cell>
          <cell r="E11113" t="str">
            <v>Dishwashers/Prefinished</v>
          </cell>
          <cell r="F11113" t="str">
            <v>midatlantic</v>
          </cell>
        </row>
        <row r="11114">
          <cell r="B11114" t="str">
            <v>amds_midatlantic</v>
          </cell>
          <cell r="F11114" t="str">
            <v>westregion</v>
          </cell>
        </row>
        <row r="11115">
          <cell r="B11115" t="str">
            <v>amds_west_region</v>
          </cell>
          <cell r="F11115" t="str">
            <v>amdstexas</v>
          </cell>
        </row>
        <row r="11116">
          <cell r="B11116" t="str">
            <v>amds_texas</v>
          </cell>
          <cell r="F11116" t="str">
            <v>website_bpp</v>
          </cell>
        </row>
        <row r="11117">
          <cell r="B11117" t="str">
            <v>bpp</v>
          </cell>
          <cell r="F11117" t="str">
            <v>website_appliance_catalog</v>
          </cell>
        </row>
        <row r="11118">
          <cell r="B11118" t="str">
            <v>appliance_catalog</v>
          </cell>
          <cell r="F11118" t="str">
            <v>amdschicago</v>
          </cell>
        </row>
        <row r="11119">
          <cell r="B11119" t="str">
            <v>amds_chicago</v>
          </cell>
          <cell r="F11119" t="str">
            <v>bppinstall</v>
          </cell>
        </row>
        <row r="11120">
          <cell r="B11120" t="str">
            <v>bpp_install</v>
          </cell>
          <cell r="F11120" t="str">
            <v>mtp</v>
          </cell>
        </row>
        <row r="11121">
          <cell r="B11121" t="str">
            <v>trade_partner</v>
          </cell>
          <cell r="F11121" t="str">
            <v>amdstristate</v>
          </cell>
        </row>
        <row r="11122">
          <cell r="B11122" t="str">
            <v>amds_tristate</v>
          </cell>
          <cell r="F11122" t="str">
            <v>newengland</v>
          </cell>
        </row>
        <row r="11123">
          <cell r="B11123" t="str">
            <v>amds_newengland</v>
          </cell>
        </row>
        <row r="11124">
          <cell r="A11124" t="str">
            <v>21492627USA</v>
          </cell>
          <cell r="C11124" t="str">
            <v>Appliances - Dishwashers - Current</v>
          </cell>
          <cell r="D11124" t="str">
            <v>simple</v>
          </cell>
          <cell r="E11124" t="str">
            <v>Dishwashers</v>
          </cell>
          <cell r="F11124" t="str">
            <v>florida</v>
          </cell>
          <cell r="G11124" t="str">
            <v>G4926 U CLST Futura Classic Plus</v>
          </cell>
          <cell r="H11124" t="str">
            <v>For more information &amp; downloadable material (operating manuals, diagrams, etc) visit mieleusa.com.</v>
          </cell>
          <cell r="I11124" t="str">
            <v xml:space="preserve">G4926 U CLST Futura Classic Plus_x000D_
_x000D_
_x000D_
_x000D_
_x000D_
</v>
          </cell>
          <cell r="J11124">
            <v>1099</v>
          </cell>
        </row>
        <row r="11125">
          <cell r="B11125" t="str">
            <v>amds_florida</v>
          </cell>
          <cell r="E11125" t="str">
            <v>Dishwashers/Prefinished</v>
          </cell>
          <cell r="F11125" t="str">
            <v>midatlantic</v>
          </cell>
        </row>
        <row r="11126">
          <cell r="B11126" t="str">
            <v>amds_midatlantic</v>
          </cell>
          <cell r="F11126" t="str">
            <v>westregion</v>
          </cell>
        </row>
        <row r="11127">
          <cell r="B11127" t="str">
            <v>amds_west_region</v>
          </cell>
          <cell r="F11127" t="str">
            <v>amdstexas</v>
          </cell>
        </row>
        <row r="11128">
          <cell r="B11128" t="str">
            <v>amds_texas</v>
          </cell>
          <cell r="F11128" t="str">
            <v>website_bpp</v>
          </cell>
        </row>
        <row r="11129">
          <cell r="B11129" t="str">
            <v>bpp</v>
          </cell>
          <cell r="F11129" t="str">
            <v>website_appliance_catalog</v>
          </cell>
        </row>
        <row r="11130">
          <cell r="B11130" t="str">
            <v>appliance_catalog</v>
          </cell>
          <cell r="F11130" t="str">
            <v>amdschicago</v>
          </cell>
        </row>
        <row r="11131">
          <cell r="B11131" t="str">
            <v>amds_chicago</v>
          </cell>
          <cell r="F11131" t="str">
            <v>bppinstall</v>
          </cell>
        </row>
        <row r="11132">
          <cell r="B11132" t="str">
            <v>bpp_install</v>
          </cell>
          <cell r="F11132" t="str">
            <v>mtp</v>
          </cell>
        </row>
        <row r="11133">
          <cell r="B11133" t="str">
            <v>trade_partner</v>
          </cell>
          <cell r="F11133" t="str">
            <v>amdstristate</v>
          </cell>
        </row>
        <row r="11134">
          <cell r="B11134" t="str">
            <v>amds_tristate</v>
          </cell>
          <cell r="F11134" t="str">
            <v>newengland</v>
          </cell>
        </row>
        <row r="11135">
          <cell r="B11135" t="str">
            <v>amds_newengland</v>
          </cell>
        </row>
        <row r="11136">
          <cell r="A11136" t="str">
            <v>21492634USA</v>
          </cell>
          <cell r="C11136" t="str">
            <v>Appliances - Dishwashers - Current</v>
          </cell>
          <cell r="D11136" t="str">
            <v>simple</v>
          </cell>
          <cell r="E11136" t="str">
            <v>Dishwashers</v>
          </cell>
          <cell r="F11136" t="str">
            <v>florida</v>
          </cell>
          <cell r="G11136" t="str">
            <v>G4926 SCU Black Futura Classic Plus</v>
          </cell>
          <cell r="H11136" t="str">
            <v>For more information &amp; downloadable material (operating manuals, diagrams, etc) visit mieleusa.com.</v>
          </cell>
          <cell r="I11136" t="str">
            <v xml:space="preserve">G4926 SCU Black Futura Classic Plus_x000D_
_x000D_
</v>
          </cell>
          <cell r="J11136">
            <v>1099</v>
          </cell>
        </row>
        <row r="11137">
          <cell r="B11137" t="str">
            <v>amds_florida</v>
          </cell>
          <cell r="E11137" t="str">
            <v>Dishwashers/Prefinished</v>
          </cell>
          <cell r="F11137" t="str">
            <v>midatlantic</v>
          </cell>
        </row>
        <row r="11138">
          <cell r="B11138" t="str">
            <v>amds_midatlantic</v>
          </cell>
          <cell r="F11138" t="str">
            <v>westregion</v>
          </cell>
        </row>
        <row r="11139">
          <cell r="B11139" t="str">
            <v>amds_west_region</v>
          </cell>
          <cell r="F11139" t="str">
            <v>amdstexas</v>
          </cell>
        </row>
        <row r="11140">
          <cell r="B11140" t="str">
            <v>amds_texas</v>
          </cell>
          <cell r="F11140" t="str">
            <v>website_bpp</v>
          </cell>
        </row>
        <row r="11141">
          <cell r="B11141" t="str">
            <v>bpp</v>
          </cell>
          <cell r="F11141" t="str">
            <v>website_appliance_catalog</v>
          </cell>
        </row>
        <row r="11142">
          <cell r="B11142" t="str">
            <v>appliance_catalog</v>
          </cell>
          <cell r="F11142" t="str">
            <v>amdschicago</v>
          </cell>
        </row>
        <row r="11143">
          <cell r="B11143" t="str">
            <v>amds_chicago</v>
          </cell>
          <cell r="F11143" t="str">
            <v>bppinstall</v>
          </cell>
        </row>
        <row r="11144">
          <cell r="B11144" t="str">
            <v>bpp_install</v>
          </cell>
          <cell r="F11144" t="str">
            <v>mtp</v>
          </cell>
        </row>
        <row r="11145">
          <cell r="B11145" t="str">
            <v>trade_partner</v>
          </cell>
          <cell r="F11145" t="str">
            <v>amdstristate</v>
          </cell>
        </row>
        <row r="11146">
          <cell r="B11146" t="str">
            <v>amds_tristate</v>
          </cell>
          <cell r="F11146" t="str">
            <v>newengland</v>
          </cell>
        </row>
        <row r="11147">
          <cell r="B11147" t="str">
            <v>amds_newengland</v>
          </cell>
        </row>
        <row r="11148">
          <cell r="A11148" t="str">
            <v>21492636USA</v>
          </cell>
          <cell r="C11148" t="str">
            <v>Appliances - Dishwashers - Current</v>
          </cell>
          <cell r="D11148" t="str">
            <v>simple</v>
          </cell>
          <cell r="E11148" t="str">
            <v>Dishwashers</v>
          </cell>
          <cell r="F11148" t="str">
            <v>florida</v>
          </cell>
          <cell r="G11148" t="str">
            <v>G4926 SCU White Futura Classic Plus</v>
          </cell>
          <cell r="H11148" t="str">
            <v>For more information &amp; downloadable material (operating manuals, diagrams, etc) visit mieleusa.com.</v>
          </cell>
          <cell r="I11148" t="str">
            <v xml:space="preserve">G4926 SCU White Futura Classic Plus_x000D_
_x000D_
_x000D_
_x000D_
</v>
          </cell>
          <cell r="J11148">
            <v>1099</v>
          </cell>
        </row>
        <row r="11149">
          <cell r="B11149" t="str">
            <v>amds_florida</v>
          </cell>
          <cell r="E11149" t="str">
            <v>Dishwashers/Prefinished</v>
          </cell>
          <cell r="F11149" t="str">
            <v>midatlantic</v>
          </cell>
        </row>
        <row r="11150">
          <cell r="B11150" t="str">
            <v>amds_west_region</v>
          </cell>
          <cell r="F11150" t="str">
            <v>westregion</v>
          </cell>
        </row>
        <row r="11151">
          <cell r="B11151" t="str">
            <v>amds_texas</v>
          </cell>
          <cell r="F11151" t="str">
            <v>amdstexas</v>
          </cell>
        </row>
        <row r="11152">
          <cell r="B11152" t="str">
            <v>amds_chicago</v>
          </cell>
          <cell r="F11152" t="str">
            <v>website_bpp</v>
          </cell>
        </row>
        <row r="11153">
          <cell r="F11153" t="str">
            <v>website_appliance_catalog</v>
          </cell>
        </row>
        <row r="11154">
          <cell r="F11154" t="str">
            <v>amdschicago</v>
          </cell>
        </row>
        <row r="11155">
          <cell r="F11155" t="str">
            <v>bppinstall</v>
          </cell>
        </row>
        <row r="11156">
          <cell r="F11156" t="str">
            <v>mtp</v>
          </cell>
        </row>
        <row r="11157">
          <cell r="F11157" t="str">
            <v>amdstristate</v>
          </cell>
        </row>
        <row r="11158">
          <cell r="F11158" t="str">
            <v>newengland</v>
          </cell>
        </row>
        <row r="11159">
          <cell r="A11159" t="str">
            <v>21492637USA</v>
          </cell>
          <cell r="C11159" t="str">
            <v>Appliances - Dishwashers - Current</v>
          </cell>
          <cell r="D11159" t="str">
            <v>simple</v>
          </cell>
          <cell r="E11159" t="str">
            <v>Dishwashers</v>
          </cell>
          <cell r="F11159" t="str">
            <v>florida</v>
          </cell>
          <cell r="G11159" t="str">
            <v>G4926 SCU CLST Futura Classic Plus</v>
          </cell>
          <cell r="H11159" t="str">
            <v>For more information &amp; downloadable material (operating manuals, diagrams, etc) visit mieleusa.com.</v>
          </cell>
          <cell r="I11159" t="str">
            <v xml:space="preserve">G4926 SCU CLST Futura Classic Plus_x000D_
_x000D_
_x000D_
</v>
          </cell>
          <cell r="J11159">
            <v>1199</v>
          </cell>
        </row>
        <row r="11160">
          <cell r="B11160" t="str">
            <v>amds_florida</v>
          </cell>
          <cell r="E11160" t="str">
            <v>Dishwashers/Prefinished</v>
          </cell>
          <cell r="F11160" t="str">
            <v>midatlantic</v>
          </cell>
        </row>
        <row r="11161">
          <cell r="B11161" t="str">
            <v>amds_midatlantic</v>
          </cell>
          <cell r="F11161" t="str">
            <v>westregion</v>
          </cell>
        </row>
        <row r="11162">
          <cell r="B11162" t="str">
            <v>amds_west_region</v>
          </cell>
          <cell r="F11162" t="str">
            <v>amdstexas</v>
          </cell>
        </row>
        <row r="11163">
          <cell r="B11163" t="str">
            <v>amds_texas</v>
          </cell>
          <cell r="F11163" t="str">
            <v>website_bpp</v>
          </cell>
        </row>
        <row r="11164">
          <cell r="B11164" t="str">
            <v>bpp</v>
          </cell>
          <cell r="F11164" t="str">
            <v>website_appliance_catalog</v>
          </cell>
        </row>
        <row r="11165">
          <cell r="B11165" t="str">
            <v>appliance_catalog</v>
          </cell>
          <cell r="F11165" t="str">
            <v>amdschicago</v>
          </cell>
        </row>
        <row r="11166">
          <cell r="B11166" t="str">
            <v>amds_chicago</v>
          </cell>
          <cell r="F11166" t="str">
            <v>bppinstall</v>
          </cell>
        </row>
        <row r="11167">
          <cell r="B11167" t="str">
            <v>bpp_install</v>
          </cell>
          <cell r="F11167" t="str">
            <v>mtp</v>
          </cell>
        </row>
        <row r="11168">
          <cell r="B11168" t="str">
            <v>trade_partner</v>
          </cell>
          <cell r="F11168" t="str">
            <v>amdstristate</v>
          </cell>
        </row>
        <row r="11169">
          <cell r="B11169" t="str">
            <v>amds_tristate</v>
          </cell>
          <cell r="F11169" t="str">
            <v>newengland</v>
          </cell>
        </row>
        <row r="11170">
          <cell r="B11170" t="str">
            <v>amds_newengland</v>
          </cell>
        </row>
        <row r="11171">
          <cell r="A11171" t="str">
            <v>21497162USA</v>
          </cell>
          <cell r="C11171" t="str">
            <v>Appliances - Dishwashers - Current</v>
          </cell>
          <cell r="D11171" t="str">
            <v>simple</v>
          </cell>
          <cell r="E11171" t="str">
            <v>Dishwashers</v>
          </cell>
          <cell r="F11171" t="str">
            <v>florida</v>
          </cell>
          <cell r="G11171" t="str">
            <v>G4971 SCVi Futura Classic Plus ADA Compliant</v>
          </cell>
          <cell r="H11171" t="str">
            <v>For more information &amp; downloadable material (operating manuals, diagrams, etc) visit mieleusa.com.</v>
          </cell>
          <cell r="I11171" t="str">
            <v xml:space="preserve">G4971 SCVi Futura Classic Plus ADA Compliant_x000D_
_x000D_
_x000D_
_x000D_
_x000D_
</v>
          </cell>
          <cell r="J11171">
            <v>1099</v>
          </cell>
        </row>
        <row r="11172">
          <cell r="B11172" t="str">
            <v>amds_florida</v>
          </cell>
          <cell r="E11172" t="str">
            <v>Dishwashers/Fully integrated</v>
          </cell>
          <cell r="F11172" t="str">
            <v>midatlantic</v>
          </cell>
        </row>
        <row r="11173">
          <cell r="B11173" t="str">
            <v>amds_midatlantic</v>
          </cell>
          <cell r="F11173" t="str">
            <v>westregion</v>
          </cell>
        </row>
        <row r="11174">
          <cell r="B11174" t="str">
            <v>amds_west_region</v>
          </cell>
          <cell r="F11174" t="str">
            <v>amdstexas</v>
          </cell>
        </row>
        <row r="11175">
          <cell r="B11175" t="str">
            <v>amds_texas</v>
          </cell>
          <cell r="F11175" t="str">
            <v>website_bpp</v>
          </cell>
        </row>
        <row r="11176">
          <cell r="B11176" t="str">
            <v>bpp</v>
          </cell>
          <cell r="F11176" t="str">
            <v>website_appliance_catalog</v>
          </cell>
        </row>
        <row r="11177">
          <cell r="B11177" t="str">
            <v>appliance_catalog</v>
          </cell>
          <cell r="F11177" t="str">
            <v>amdschicago</v>
          </cell>
        </row>
        <row r="11178">
          <cell r="B11178" t="str">
            <v>amds_chicago</v>
          </cell>
          <cell r="F11178" t="str">
            <v>bppinstall</v>
          </cell>
        </row>
        <row r="11179">
          <cell r="B11179" t="str">
            <v>bpp_install</v>
          </cell>
          <cell r="F11179" t="str">
            <v>mtp</v>
          </cell>
        </row>
        <row r="11180">
          <cell r="B11180" t="str">
            <v>trade_partner</v>
          </cell>
          <cell r="F11180" t="str">
            <v>amdstristate</v>
          </cell>
        </row>
        <row r="11181">
          <cell r="B11181" t="str">
            <v>amds_tristate</v>
          </cell>
          <cell r="F11181" t="str">
            <v>newengland</v>
          </cell>
        </row>
        <row r="11182">
          <cell r="B11182" t="str">
            <v>amds_newengland</v>
          </cell>
        </row>
        <row r="11183">
          <cell r="A11183" t="str">
            <v>21497664USA</v>
          </cell>
          <cell r="C11183" t="str">
            <v>Appliances - Dishwashers - Current</v>
          </cell>
          <cell r="D11183" t="str">
            <v>simple</v>
          </cell>
          <cell r="E11183" t="str">
            <v>Dishwashers</v>
          </cell>
          <cell r="F11183" t="str">
            <v>florida</v>
          </cell>
          <cell r="G11183" t="str">
            <v>G4976 Vi SF Futura Classic Plus</v>
          </cell>
          <cell r="H11183" t="str">
            <v>For more information &amp; downloadable material (operating manuals, diagrams, etc) visit mieleusa.com.</v>
          </cell>
          <cell r="I11183" t="str">
            <v xml:space="preserve">G4976 Vi SF Futura Classic Plus_x000D_
_x000D_
_x000D_
_x000D_
</v>
          </cell>
          <cell r="J11183">
            <v>1099</v>
          </cell>
        </row>
        <row r="11184">
          <cell r="B11184" t="str">
            <v>amds_florida</v>
          </cell>
          <cell r="E11184" t="str">
            <v>Dishwashers/Fully integrated</v>
          </cell>
          <cell r="F11184" t="str">
            <v>midatlantic</v>
          </cell>
        </row>
        <row r="11185">
          <cell r="B11185" t="str">
            <v>amds_midatlantic</v>
          </cell>
          <cell r="F11185" t="str">
            <v>westregion</v>
          </cell>
        </row>
        <row r="11186">
          <cell r="B11186" t="str">
            <v>amds_west_region</v>
          </cell>
          <cell r="F11186" t="str">
            <v>amdstexas</v>
          </cell>
        </row>
        <row r="11187">
          <cell r="B11187" t="str">
            <v>amds_texas</v>
          </cell>
          <cell r="F11187" t="str">
            <v>website_bpp</v>
          </cell>
        </row>
        <row r="11188">
          <cell r="B11188" t="str">
            <v>bpp</v>
          </cell>
          <cell r="F11188" t="str">
            <v>website_appliance_catalog</v>
          </cell>
        </row>
        <row r="11189">
          <cell r="B11189" t="str">
            <v>appliance_catalog</v>
          </cell>
          <cell r="F11189" t="str">
            <v>amdschicago</v>
          </cell>
        </row>
        <row r="11190">
          <cell r="B11190" t="str">
            <v>amds_chicago</v>
          </cell>
          <cell r="F11190" t="str">
            <v>bppinstall</v>
          </cell>
        </row>
        <row r="11191">
          <cell r="B11191" t="str">
            <v>bpp_install</v>
          </cell>
          <cell r="F11191" t="str">
            <v>mtp</v>
          </cell>
        </row>
        <row r="11192">
          <cell r="B11192" t="str">
            <v>trade_partner</v>
          </cell>
          <cell r="F11192" t="str">
            <v>amdstristate</v>
          </cell>
        </row>
        <row r="11193">
          <cell r="B11193" t="str">
            <v>amds_tristate</v>
          </cell>
          <cell r="F11193" t="str">
            <v>newengland</v>
          </cell>
        </row>
        <row r="11194">
          <cell r="B11194" t="str">
            <v>amds_newengland</v>
          </cell>
        </row>
        <row r="11195">
          <cell r="A11195" t="str">
            <v>21497663USA</v>
          </cell>
          <cell r="C11195" t="str">
            <v>Appliances - Dishwashers - Current</v>
          </cell>
          <cell r="D11195" t="str">
            <v>simple</v>
          </cell>
          <cell r="E11195" t="str">
            <v>Dishwashers</v>
          </cell>
          <cell r="F11195" t="str">
            <v>florida</v>
          </cell>
          <cell r="G11195" t="str">
            <v>G4976 SCVi SF Futura Classic Plus</v>
          </cell>
          <cell r="H11195" t="str">
            <v>For more information &amp; downloadable material (operating manuals, diagrams, etc) visit mieleusa.com.</v>
          </cell>
          <cell r="I11195" t="str">
            <v xml:space="preserve">G4976 SCVi SF Futura Classic Plus_x000D_
_x000D_
_x000D_
_x000D_
</v>
          </cell>
          <cell r="J11195">
            <v>1199</v>
          </cell>
        </row>
        <row r="11196">
          <cell r="B11196" t="str">
            <v>amds_florida</v>
          </cell>
          <cell r="E11196" t="str">
            <v>Dishwashers/Prefinished, fully integrated</v>
          </cell>
          <cell r="F11196" t="str">
            <v>midatlantic</v>
          </cell>
        </row>
        <row r="11197">
          <cell r="B11197" t="str">
            <v>amds_midatlantic</v>
          </cell>
          <cell r="F11197" t="str">
            <v>westregion</v>
          </cell>
        </row>
        <row r="11198">
          <cell r="B11198" t="str">
            <v>amds_west_region</v>
          </cell>
          <cell r="F11198" t="str">
            <v>amdstexas</v>
          </cell>
        </row>
        <row r="11199">
          <cell r="B11199" t="str">
            <v>amds_texas</v>
          </cell>
          <cell r="F11199" t="str">
            <v>website_bpp</v>
          </cell>
        </row>
        <row r="11200">
          <cell r="B11200" t="str">
            <v>bpp</v>
          </cell>
          <cell r="F11200" t="str">
            <v>website_appliance_catalog</v>
          </cell>
        </row>
        <row r="11201">
          <cell r="B11201" t="str">
            <v>appliance_catalog</v>
          </cell>
          <cell r="F11201" t="str">
            <v>amdschicago</v>
          </cell>
        </row>
        <row r="11202">
          <cell r="B11202" t="str">
            <v>amds_chicago</v>
          </cell>
          <cell r="F11202" t="str">
            <v>bppinstall</v>
          </cell>
        </row>
        <row r="11203">
          <cell r="B11203" t="str">
            <v>bpp_install</v>
          </cell>
          <cell r="F11203" t="str">
            <v>mtp</v>
          </cell>
        </row>
        <row r="11204">
          <cell r="B11204" t="str">
            <v>trade_partner</v>
          </cell>
          <cell r="F11204" t="str">
            <v>amdstristate</v>
          </cell>
        </row>
        <row r="11205">
          <cell r="B11205" t="str">
            <v>amds_tristate</v>
          </cell>
          <cell r="F11205" t="str">
            <v>newengland</v>
          </cell>
        </row>
        <row r="11206">
          <cell r="B11206" t="str">
            <v>amds_newengland</v>
          </cell>
        </row>
        <row r="11207">
          <cell r="A11207" t="str">
            <v>21497661USA</v>
          </cell>
          <cell r="C11207" t="str">
            <v>Appliances - Dishwashers - Current</v>
          </cell>
          <cell r="D11207" t="str">
            <v>simple</v>
          </cell>
          <cell r="E11207" t="str">
            <v>Dishwashers</v>
          </cell>
          <cell r="F11207" t="str">
            <v>florida</v>
          </cell>
          <cell r="G11207" t="str">
            <v>G4976 Vi Futura Classic Plus</v>
          </cell>
          <cell r="H11207" t="str">
            <v>For more information &amp; downloadable material (operating manuals, diagrams, etc) visit mieleusa.com.</v>
          </cell>
          <cell r="I11207" t="str">
            <v xml:space="preserve">G4976 Vi Futura Classic Plus_x000D_
_x000D_
_x000D_
_x000D_
</v>
          </cell>
          <cell r="J11207">
            <v>999</v>
          </cell>
        </row>
        <row r="11208">
          <cell r="B11208" t="str">
            <v>amds_florida</v>
          </cell>
          <cell r="E11208" t="str">
            <v>Dishwashers/Fully integrated</v>
          </cell>
          <cell r="F11208" t="str">
            <v>midatlantic</v>
          </cell>
        </row>
        <row r="11209">
          <cell r="B11209" t="str">
            <v>amds_west_region</v>
          </cell>
          <cell r="F11209" t="str">
            <v>westregion</v>
          </cell>
        </row>
        <row r="11210">
          <cell r="B11210" t="str">
            <v>amds_texas</v>
          </cell>
          <cell r="F11210" t="str">
            <v>amdstexas</v>
          </cell>
        </row>
        <row r="11211">
          <cell r="B11211" t="str">
            <v>amds_chicago</v>
          </cell>
          <cell r="F11211" t="str">
            <v>website_bpp</v>
          </cell>
        </row>
        <row r="11212">
          <cell r="F11212" t="str">
            <v>website_appliance_catalog</v>
          </cell>
        </row>
        <row r="11213">
          <cell r="F11213" t="str">
            <v>amdschicago</v>
          </cell>
        </row>
        <row r="11214">
          <cell r="F11214" t="str">
            <v>bppinstall</v>
          </cell>
        </row>
        <row r="11215">
          <cell r="F11215" t="str">
            <v>mtp</v>
          </cell>
        </row>
        <row r="11216">
          <cell r="F11216" t="str">
            <v>amdstristate</v>
          </cell>
        </row>
        <row r="11217">
          <cell r="F11217" t="str">
            <v>newengland</v>
          </cell>
        </row>
        <row r="11218">
          <cell r="A11218" t="str">
            <v>21497662USA</v>
          </cell>
          <cell r="C11218" t="str">
            <v>Appliances - Dishwashers - Current</v>
          </cell>
          <cell r="D11218" t="str">
            <v>simple</v>
          </cell>
          <cell r="E11218" t="str">
            <v>Dishwashers</v>
          </cell>
          <cell r="F11218" t="str">
            <v>florida</v>
          </cell>
          <cell r="G11218" t="str">
            <v>G4976 SCVi Futura Classic Plus</v>
          </cell>
          <cell r="H11218" t="str">
            <v>For more information &amp; downloadable material (operating manuals, diagrams, etc) visit mieleusa.com.</v>
          </cell>
          <cell r="I11218" t="str">
            <v xml:space="preserve">G4976 SCVi Futura Classic Plus_x000D_
_x000D_
_x000D_
</v>
          </cell>
          <cell r="J11218">
            <v>1099</v>
          </cell>
        </row>
        <row r="11219">
          <cell r="B11219" t="str">
            <v>amds_florida</v>
          </cell>
          <cell r="E11219" t="str">
            <v>Dishwashers/Fully integrated</v>
          </cell>
          <cell r="F11219" t="str">
            <v>midatlantic</v>
          </cell>
        </row>
        <row r="11220">
          <cell r="B11220" t="str">
            <v>amds_midatlantic</v>
          </cell>
          <cell r="F11220" t="str">
            <v>westregion</v>
          </cell>
        </row>
        <row r="11221">
          <cell r="B11221" t="str">
            <v>amds_west_region</v>
          </cell>
          <cell r="F11221" t="str">
            <v>amdstexas</v>
          </cell>
        </row>
        <row r="11222">
          <cell r="B11222" t="str">
            <v>amds_texas</v>
          </cell>
          <cell r="F11222" t="str">
            <v>website_bpp</v>
          </cell>
        </row>
        <row r="11223">
          <cell r="B11223" t="str">
            <v>bpp</v>
          </cell>
          <cell r="F11223" t="str">
            <v>website_appliance_catalog</v>
          </cell>
        </row>
        <row r="11224">
          <cell r="B11224" t="str">
            <v>appliance_catalog</v>
          </cell>
          <cell r="F11224" t="str">
            <v>amdschicago</v>
          </cell>
        </row>
        <row r="11225">
          <cell r="B11225" t="str">
            <v>amds_chicago</v>
          </cell>
          <cell r="F11225" t="str">
            <v>bppinstall</v>
          </cell>
        </row>
        <row r="11226">
          <cell r="B11226" t="str">
            <v>bpp_install</v>
          </cell>
          <cell r="F11226" t="str">
            <v>mtp</v>
          </cell>
        </row>
        <row r="11227">
          <cell r="B11227" t="str">
            <v>trade_partner</v>
          </cell>
          <cell r="F11227" t="str">
            <v>amdstristate</v>
          </cell>
        </row>
        <row r="11228">
          <cell r="B11228" t="str">
            <v>amds_tristate</v>
          </cell>
          <cell r="F11228" t="str">
            <v>newengland</v>
          </cell>
        </row>
        <row r="11229">
          <cell r="B11229" t="str">
            <v>amds_newengland</v>
          </cell>
        </row>
        <row r="11230">
          <cell r="A11230" t="str">
            <v>21472057USA</v>
          </cell>
          <cell r="C11230" t="str">
            <v>Appliances - Dishwashers - Current</v>
          </cell>
          <cell r="D11230" t="str">
            <v>simple</v>
          </cell>
          <cell r="E11230" t="str">
            <v>Dishwashers</v>
          </cell>
          <cell r="F11230" t="str">
            <v>florida</v>
          </cell>
          <cell r="G11230" t="str">
            <v>G4720 SCi CLST Futura Dimension ADA Compliant</v>
          </cell>
          <cell r="H11230" t="str">
            <v>For more information &amp; downloadable material (operating manuals, diagrams, etc) visit mieleusa.com.</v>
          </cell>
          <cell r="I11230" t="str">
            <v xml:space="preserve">G4720 SCi CLST Futura Dimension ADA Compliant_x000D_
</v>
          </cell>
          <cell r="J11230">
            <v>1399</v>
          </cell>
        </row>
        <row r="11231">
          <cell r="B11231" t="str">
            <v>amds_florida</v>
          </cell>
          <cell r="E11231" t="str">
            <v>Dishwashers/Integrated</v>
          </cell>
          <cell r="F11231" t="str">
            <v>midatlantic</v>
          </cell>
        </row>
        <row r="11232">
          <cell r="B11232" t="str">
            <v>amds_midatlantic</v>
          </cell>
          <cell r="F11232" t="str">
            <v>westregion</v>
          </cell>
        </row>
        <row r="11233">
          <cell r="B11233" t="str">
            <v>amds_west_region</v>
          </cell>
          <cell r="F11233" t="str">
            <v>amdstexas</v>
          </cell>
        </row>
        <row r="11234">
          <cell r="B11234" t="str">
            <v>amds_texas</v>
          </cell>
          <cell r="F11234" t="str">
            <v>website_bpp</v>
          </cell>
        </row>
        <row r="11235">
          <cell r="B11235" t="str">
            <v>bpp</v>
          </cell>
          <cell r="F11235" t="str">
            <v>website_appliance_catalog</v>
          </cell>
        </row>
        <row r="11236">
          <cell r="B11236" t="str">
            <v>appliance_catalog</v>
          </cell>
          <cell r="F11236" t="str">
            <v>amdschicago</v>
          </cell>
        </row>
        <row r="11237">
          <cell r="B11237" t="str">
            <v>amds_chicago</v>
          </cell>
          <cell r="F11237" t="str">
            <v>bppinstall</v>
          </cell>
        </row>
        <row r="11238">
          <cell r="B11238" t="str">
            <v>bpp_install</v>
          </cell>
          <cell r="F11238" t="str">
            <v>mtp</v>
          </cell>
        </row>
        <row r="11239">
          <cell r="B11239" t="str">
            <v>trade_partner</v>
          </cell>
          <cell r="F11239" t="str">
            <v>amdstristate</v>
          </cell>
        </row>
        <row r="11240">
          <cell r="B11240" t="str">
            <v>amds_tristate</v>
          </cell>
          <cell r="F11240" t="str">
            <v>newengland</v>
          </cell>
        </row>
        <row r="11241">
          <cell r="B11241" t="str">
            <v>amds_newengland</v>
          </cell>
        </row>
        <row r="11242">
          <cell r="A11242" t="str">
            <v>21478062USA</v>
          </cell>
          <cell r="C11242" t="str">
            <v>Appliances - Dishwashers - Current</v>
          </cell>
          <cell r="D11242" t="str">
            <v>simple</v>
          </cell>
          <cell r="E11242" t="str">
            <v>Dishwashers</v>
          </cell>
          <cell r="F11242" t="str">
            <v>florida</v>
          </cell>
          <cell r="G11242" t="str">
            <v>G4780 SCVi Futura Dimension ADA Compliant</v>
          </cell>
          <cell r="H11242" t="str">
            <v>For more information &amp; downloadable material (operating manuals, diagrams, etc) visit mieleusa.com.</v>
          </cell>
          <cell r="I11242" t="str">
            <v xml:space="preserve">G4780 SCVi Futura Dimension ADA Compliant_x000D_
</v>
          </cell>
          <cell r="J11242">
            <v>1399</v>
          </cell>
        </row>
        <row r="11243">
          <cell r="B11243" t="str">
            <v>amds_florida</v>
          </cell>
          <cell r="E11243" t="str">
            <v>Dishwashers/Fully integrated</v>
          </cell>
          <cell r="F11243" t="str">
            <v>midatlantic</v>
          </cell>
        </row>
        <row r="11244">
          <cell r="B11244" t="str">
            <v>amds_midatlantic</v>
          </cell>
          <cell r="F11244" t="str">
            <v>westregion</v>
          </cell>
        </row>
        <row r="11245">
          <cell r="B11245" t="str">
            <v>amds_west_region</v>
          </cell>
          <cell r="F11245" t="str">
            <v>amdstexas</v>
          </cell>
        </row>
        <row r="11246">
          <cell r="B11246" t="str">
            <v>amds_texas</v>
          </cell>
          <cell r="F11246" t="str">
            <v>website_bpp</v>
          </cell>
        </row>
        <row r="11247">
          <cell r="B11247" t="str">
            <v>bpp</v>
          </cell>
          <cell r="F11247" t="str">
            <v>website_appliance_catalog</v>
          </cell>
        </row>
        <row r="11248">
          <cell r="B11248" t="str">
            <v>appliance_catalog</v>
          </cell>
          <cell r="F11248" t="str">
            <v>amdschicago</v>
          </cell>
        </row>
        <row r="11249">
          <cell r="B11249" t="str">
            <v>amds_chicago</v>
          </cell>
          <cell r="F11249" t="str">
            <v>bppinstall</v>
          </cell>
        </row>
        <row r="11250">
          <cell r="B11250" t="str">
            <v>bpp_install</v>
          </cell>
          <cell r="F11250" t="str">
            <v>mtp</v>
          </cell>
        </row>
        <row r="11251">
          <cell r="B11251" t="str">
            <v>trade_partner</v>
          </cell>
          <cell r="F11251" t="str">
            <v>amdstristate</v>
          </cell>
        </row>
        <row r="11252">
          <cell r="B11252" t="str">
            <v>amds_tristate</v>
          </cell>
          <cell r="F11252" t="str">
            <v>newengland</v>
          </cell>
        </row>
        <row r="11253">
          <cell r="B11253" t="str">
            <v>amds_newengland</v>
          </cell>
        </row>
        <row r="11254">
          <cell r="A11254" t="str">
            <v>21662527USA</v>
          </cell>
          <cell r="C11254" t="str">
            <v>Appliances - Dishwashers - Current</v>
          </cell>
          <cell r="D11254" t="str">
            <v>simple</v>
          </cell>
          <cell r="E11254" t="str">
            <v>Dishwashers</v>
          </cell>
          <cell r="F11254" t="str">
            <v>florida</v>
          </cell>
          <cell r="G11254" t="str">
            <v>G6625 U CLST Futura Crystal</v>
          </cell>
          <cell r="H11254" t="str">
            <v>For more information &amp; downloadable material (operating manuals, diagrams, etc) visit mieleusa.com.</v>
          </cell>
          <cell r="I11254" t="str">
            <v xml:space="preserve">G6625 U CLST Futura Crystal_x000D_
_x000D_
_x000D_
_x000D_
_x000D_
</v>
          </cell>
          <cell r="J11254">
            <v>1399</v>
          </cell>
        </row>
        <row r="11255">
          <cell r="B11255" t="str">
            <v>amds_florida</v>
          </cell>
          <cell r="E11255" t="str">
            <v>Dishwashers/Prefinished</v>
          </cell>
          <cell r="F11255" t="str">
            <v>midatlantic</v>
          </cell>
        </row>
        <row r="11256">
          <cell r="B11256" t="str">
            <v>amds_midatlantic</v>
          </cell>
          <cell r="F11256" t="str">
            <v>westregion</v>
          </cell>
        </row>
        <row r="11257">
          <cell r="B11257" t="str">
            <v>amds_west_region</v>
          </cell>
          <cell r="F11257" t="str">
            <v>amdstexas</v>
          </cell>
        </row>
        <row r="11258">
          <cell r="B11258" t="str">
            <v>amds_texas</v>
          </cell>
          <cell r="F11258" t="str">
            <v>website_bpp</v>
          </cell>
        </row>
        <row r="11259">
          <cell r="B11259" t="str">
            <v>bpp</v>
          </cell>
          <cell r="F11259" t="str">
            <v>website_appliance_catalog</v>
          </cell>
        </row>
        <row r="11260">
          <cell r="B11260" t="str">
            <v>appliance_catalog</v>
          </cell>
          <cell r="F11260" t="str">
            <v>amdschicago</v>
          </cell>
        </row>
        <row r="11261">
          <cell r="B11261" t="str">
            <v>amds_chicago</v>
          </cell>
          <cell r="F11261" t="str">
            <v>bppinstall</v>
          </cell>
        </row>
        <row r="11262">
          <cell r="B11262" t="str">
            <v>bpp_install</v>
          </cell>
          <cell r="F11262" t="str">
            <v>mtp</v>
          </cell>
        </row>
        <row r="11263">
          <cell r="B11263" t="str">
            <v>trade_partner</v>
          </cell>
          <cell r="F11263" t="str">
            <v>amdstristate</v>
          </cell>
        </row>
        <row r="11264">
          <cell r="B11264" t="str">
            <v>amds_tristate</v>
          </cell>
          <cell r="F11264" t="str">
            <v>newengland</v>
          </cell>
        </row>
        <row r="11265">
          <cell r="B11265" t="str">
            <v>amds_newengland</v>
          </cell>
        </row>
        <row r="11266">
          <cell r="A11266" t="str">
            <v>21662537USA</v>
          </cell>
          <cell r="C11266" t="str">
            <v>Appliances - Dishwashers - Current</v>
          </cell>
          <cell r="D11266" t="str">
            <v>simple</v>
          </cell>
          <cell r="E11266" t="str">
            <v>Dishwashers</v>
          </cell>
          <cell r="F11266" t="str">
            <v>florida</v>
          </cell>
          <cell r="G11266" t="str">
            <v>G6625 SCU CLST Futura Crystal</v>
          </cell>
          <cell r="H11266" t="str">
            <v>For more information &amp; downloadable material (operating manuals, diagrams, etc) visit mieleusa.com.</v>
          </cell>
          <cell r="I11266" t="str">
            <v xml:space="preserve">G6625 SCU CLST Futura Crystal_x000D_
_x000D_
_x000D_
_x000D_
</v>
          </cell>
          <cell r="J11266">
            <v>1499</v>
          </cell>
        </row>
        <row r="11267">
          <cell r="B11267" t="str">
            <v>amds_florida</v>
          </cell>
          <cell r="E11267" t="str">
            <v>Dishwashers/Prefinished</v>
          </cell>
          <cell r="F11267" t="str">
            <v>midatlantic</v>
          </cell>
        </row>
        <row r="11268">
          <cell r="B11268" t="str">
            <v>amds_midatlantic</v>
          </cell>
          <cell r="F11268" t="str">
            <v>westregion</v>
          </cell>
        </row>
        <row r="11269">
          <cell r="B11269" t="str">
            <v>amds_west_region</v>
          </cell>
          <cell r="F11269" t="str">
            <v>amdstexas</v>
          </cell>
        </row>
        <row r="11270">
          <cell r="B11270" t="str">
            <v>amds_texas</v>
          </cell>
          <cell r="F11270" t="str">
            <v>website_bpp</v>
          </cell>
        </row>
        <row r="11271">
          <cell r="B11271" t="str">
            <v>bpp</v>
          </cell>
          <cell r="F11271" t="str">
            <v>website_appliance_catalog</v>
          </cell>
        </row>
        <row r="11272">
          <cell r="B11272" t="str">
            <v>appliance_catalog</v>
          </cell>
          <cell r="F11272" t="str">
            <v>amdschicago</v>
          </cell>
        </row>
        <row r="11273">
          <cell r="B11273" t="str">
            <v>amds_chicago</v>
          </cell>
          <cell r="F11273" t="str">
            <v>bppinstall</v>
          </cell>
        </row>
        <row r="11274">
          <cell r="B11274" t="str">
            <v>bpp_install</v>
          </cell>
          <cell r="F11274" t="str">
            <v>mtp</v>
          </cell>
        </row>
        <row r="11275">
          <cell r="B11275" t="str">
            <v>trade_partner</v>
          </cell>
          <cell r="F11275" t="str">
            <v>amdstristate</v>
          </cell>
        </row>
        <row r="11276">
          <cell r="B11276" t="str">
            <v>amds_tristate</v>
          </cell>
          <cell r="F11276" t="str">
            <v>newengland</v>
          </cell>
        </row>
        <row r="11277">
          <cell r="B11277" t="str">
            <v>amds_newengland</v>
          </cell>
        </row>
        <row r="11278">
          <cell r="A11278" t="str">
            <v>21666562USA</v>
          </cell>
          <cell r="C11278" t="str">
            <v>Appliances - Dishwashers - Current</v>
          </cell>
          <cell r="D11278" t="str">
            <v>simple</v>
          </cell>
          <cell r="E11278" t="str">
            <v>Dishwashers</v>
          </cell>
          <cell r="F11278" t="str">
            <v>florida</v>
          </cell>
          <cell r="G11278" t="str">
            <v>G6665 SCVi Futura Crystal</v>
          </cell>
          <cell r="H11278" t="str">
            <v>For more information &amp; downloadable material (operating manuals, diagrams, etc) visit mieleusa.com.</v>
          </cell>
          <cell r="I11278" t="str">
            <v xml:space="preserve">G6665 SCVi Futura Crystal_x000D_
_x000D_
_x000D_
_x000D_
</v>
          </cell>
          <cell r="J11278">
            <v>1399</v>
          </cell>
        </row>
        <row r="11279">
          <cell r="B11279" t="str">
            <v>amds_florida</v>
          </cell>
          <cell r="E11279" t="str">
            <v>Dishwashers/Fully integrated</v>
          </cell>
          <cell r="F11279" t="str">
            <v>midatlantic</v>
          </cell>
        </row>
        <row r="11280">
          <cell r="B11280" t="str">
            <v>amds_midatlantic</v>
          </cell>
          <cell r="F11280" t="str">
            <v>westregion</v>
          </cell>
        </row>
        <row r="11281">
          <cell r="B11281" t="str">
            <v>amds_west_region</v>
          </cell>
          <cell r="F11281" t="str">
            <v>amdstexas</v>
          </cell>
        </row>
        <row r="11282">
          <cell r="B11282" t="str">
            <v>amds_texas</v>
          </cell>
          <cell r="F11282" t="str">
            <v>website_bpp</v>
          </cell>
        </row>
        <row r="11283">
          <cell r="B11283" t="str">
            <v>bpp</v>
          </cell>
          <cell r="F11283" t="str">
            <v>website_appliance_catalog</v>
          </cell>
        </row>
        <row r="11284">
          <cell r="B11284" t="str">
            <v>appliance_catalog</v>
          </cell>
          <cell r="F11284" t="str">
            <v>amdschicago</v>
          </cell>
        </row>
        <row r="11285">
          <cell r="B11285" t="str">
            <v>amds_chicago</v>
          </cell>
          <cell r="F11285" t="str">
            <v>bppinstall</v>
          </cell>
        </row>
        <row r="11286">
          <cell r="B11286" t="str">
            <v>bpp_install</v>
          </cell>
          <cell r="F11286" t="str">
            <v>mtp</v>
          </cell>
        </row>
        <row r="11287">
          <cell r="B11287" t="str">
            <v>trade_partner</v>
          </cell>
          <cell r="F11287" t="str">
            <v>amdstristate</v>
          </cell>
        </row>
        <row r="11288">
          <cell r="B11288" t="str">
            <v>amds_tristate</v>
          </cell>
          <cell r="F11288" t="str">
            <v>newengland</v>
          </cell>
        </row>
        <row r="11289">
          <cell r="B11289" t="str">
            <v>amds_newengland</v>
          </cell>
        </row>
        <row r="11290">
          <cell r="A11290" t="str">
            <v>21666563USA</v>
          </cell>
          <cell r="C11290" t="str">
            <v>Appliances - Dishwashers - Current</v>
          </cell>
          <cell r="D11290" t="str">
            <v>simple</v>
          </cell>
          <cell r="E11290" t="str">
            <v>Dishwashers</v>
          </cell>
          <cell r="F11290" t="str">
            <v>florida</v>
          </cell>
          <cell r="G11290" t="str">
            <v>G6665 SCVi SF Futura Crystal</v>
          </cell>
          <cell r="H11290" t="str">
            <v>For more information &amp; downloadable material (operating manuals, diagrams, etc) visit mieleusa.com.</v>
          </cell>
          <cell r="I11290" t="str">
            <v xml:space="preserve">G6665 SCVi SF Futura Crystal_x000D_
_x000D_
_x000D_
_x000D_
</v>
          </cell>
          <cell r="J11290">
            <v>1499</v>
          </cell>
        </row>
        <row r="11291">
          <cell r="B11291" t="str">
            <v>amds_florida</v>
          </cell>
          <cell r="E11291" t="str">
            <v>Dishwashers/Prefinished, fully integrated</v>
          </cell>
          <cell r="F11291" t="str">
            <v>midatlantic</v>
          </cell>
        </row>
        <row r="11292">
          <cell r="B11292" t="str">
            <v>amds_midatlantic</v>
          </cell>
          <cell r="F11292" t="str">
            <v>westregion</v>
          </cell>
        </row>
        <row r="11293">
          <cell r="B11293" t="str">
            <v>amds_west_region</v>
          </cell>
          <cell r="F11293" t="str">
            <v>amdstexas</v>
          </cell>
        </row>
        <row r="11294">
          <cell r="B11294" t="str">
            <v>amds_texas</v>
          </cell>
          <cell r="F11294" t="str">
            <v>website_bpp</v>
          </cell>
        </row>
        <row r="11295">
          <cell r="B11295" t="str">
            <v>bpp</v>
          </cell>
          <cell r="F11295" t="str">
            <v>website_appliance_catalog</v>
          </cell>
        </row>
        <row r="11296">
          <cell r="B11296" t="str">
            <v>appliance_catalog</v>
          </cell>
          <cell r="F11296" t="str">
            <v>amdschicago</v>
          </cell>
        </row>
        <row r="11297">
          <cell r="B11297" t="str">
            <v>amds_chicago</v>
          </cell>
          <cell r="F11297" t="str">
            <v>bppinstall</v>
          </cell>
        </row>
        <row r="11298">
          <cell r="B11298" t="str">
            <v>bpp_install</v>
          </cell>
          <cell r="F11298" t="str">
            <v>mtp</v>
          </cell>
        </row>
        <row r="11299">
          <cell r="B11299" t="str">
            <v>trade_partner</v>
          </cell>
          <cell r="F11299" t="str">
            <v>amdstristate</v>
          </cell>
        </row>
        <row r="11300">
          <cell r="B11300" t="str">
            <v>amds_tristate</v>
          </cell>
          <cell r="F11300" t="str">
            <v>newengland</v>
          </cell>
        </row>
        <row r="11301">
          <cell r="B11301" t="str">
            <v>amds_newengland</v>
          </cell>
        </row>
        <row r="11302">
          <cell r="A11302" t="str">
            <v>21674534USA</v>
          </cell>
          <cell r="C11302" t="str">
            <v>Appliances - Dishwashers - Current</v>
          </cell>
          <cell r="D11302" t="str">
            <v>simple</v>
          </cell>
          <cell r="E11302" t="str">
            <v>Dishwashers</v>
          </cell>
          <cell r="F11302" t="str">
            <v>florida</v>
          </cell>
          <cell r="G11302" t="str">
            <v>G6745 SCU Black Futura Dimension</v>
          </cell>
          <cell r="H11302" t="str">
            <v>For more information &amp; downloadable material (operating manuals, diagrams, etc) visit mieleusa.com.</v>
          </cell>
          <cell r="I11302" t="str">
            <v xml:space="preserve">G6745 SCU Black Futura Dimension_x000D_
_x000D_
_x000D_
_x000D_
_x000D_
_x000D_
</v>
          </cell>
          <cell r="J11302">
            <v>1499</v>
          </cell>
        </row>
        <row r="11303">
          <cell r="B11303" t="str">
            <v>amds_florida</v>
          </cell>
          <cell r="E11303" t="str">
            <v>Dishwashers/Prefinished</v>
          </cell>
          <cell r="F11303" t="str">
            <v>midatlantic</v>
          </cell>
        </row>
        <row r="11304">
          <cell r="B11304" t="str">
            <v>amds_midatlantic</v>
          </cell>
          <cell r="F11304" t="str">
            <v>westregion</v>
          </cell>
        </row>
        <row r="11305">
          <cell r="B11305" t="str">
            <v>amds_west_region</v>
          </cell>
          <cell r="F11305" t="str">
            <v>amdstexas</v>
          </cell>
        </row>
        <row r="11306">
          <cell r="B11306" t="str">
            <v>amds_texas</v>
          </cell>
          <cell r="F11306" t="str">
            <v>website_bpp</v>
          </cell>
        </row>
        <row r="11307">
          <cell r="B11307" t="str">
            <v>bpp</v>
          </cell>
          <cell r="F11307" t="str">
            <v>website_appliance_catalog</v>
          </cell>
        </row>
        <row r="11308">
          <cell r="B11308" t="str">
            <v>appliance_catalog</v>
          </cell>
          <cell r="F11308" t="str">
            <v>amdschicago</v>
          </cell>
        </row>
        <row r="11309">
          <cell r="B11309" t="str">
            <v>amds_chicago</v>
          </cell>
          <cell r="F11309" t="str">
            <v>bppinstall</v>
          </cell>
        </row>
        <row r="11310">
          <cell r="B11310" t="str">
            <v>bpp_install</v>
          </cell>
          <cell r="F11310" t="str">
            <v>mtp</v>
          </cell>
        </row>
        <row r="11311">
          <cell r="B11311" t="str">
            <v>trade_partner</v>
          </cell>
          <cell r="F11311" t="str">
            <v>amdstristate</v>
          </cell>
        </row>
        <row r="11312">
          <cell r="B11312" t="str">
            <v>amds_tristate</v>
          </cell>
          <cell r="F11312" t="str">
            <v>newengland</v>
          </cell>
        </row>
        <row r="11313">
          <cell r="B11313" t="str">
            <v>amds_newengland</v>
          </cell>
        </row>
        <row r="11314">
          <cell r="A11314" t="str">
            <v>21674536USA</v>
          </cell>
          <cell r="C11314" t="str">
            <v>Appliances - Dishwashers - Current</v>
          </cell>
          <cell r="D11314" t="str">
            <v>simple</v>
          </cell>
          <cell r="E11314" t="str">
            <v>Dishwashers</v>
          </cell>
          <cell r="F11314" t="str">
            <v>florida</v>
          </cell>
          <cell r="G11314" t="str">
            <v>G6745 SCU White Futura Dimension</v>
          </cell>
          <cell r="H11314" t="str">
            <v>For more information &amp; downloadable material (operating manuals, diagrams, etc) visit mieleusa.com.</v>
          </cell>
          <cell r="I11314" t="str">
            <v xml:space="preserve">G6745 SCU White Futura Dimension_x000D_
_x000D_
_x000D_
_x000D_
_x000D_
_x000D_
</v>
          </cell>
          <cell r="J11314">
            <v>1499</v>
          </cell>
        </row>
        <row r="11315">
          <cell r="B11315" t="str">
            <v>amds_florida</v>
          </cell>
          <cell r="E11315" t="str">
            <v>Dishwashers/Prefinished</v>
          </cell>
          <cell r="F11315" t="str">
            <v>midatlantic</v>
          </cell>
        </row>
        <row r="11316">
          <cell r="B11316" t="str">
            <v>amds_midatlantic</v>
          </cell>
          <cell r="F11316" t="str">
            <v>westregion</v>
          </cell>
        </row>
        <row r="11317">
          <cell r="B11317" t="str">
            <v>amds_west_region</v>
          </cell>
          <cell r="F11317" t="str">
            <v>amdstexas</v>
          </cell>
        </row>
        <row r="11318">
          <cell r="B11318" t="str">
            <v>amds_texas</v>
          </cell>
          <cell r="F11318" t="str">
            <v>website_bpp</v>
          </cell>
        </row>
        <row r="11319">
          <cell r="B11319" t="str">
            <v>bpp</v>
          </cell>
          <cell r="F11319" t="str">
            <v>website_appliance_catalog</v>
          </cell>
        </row>
        <row r="11320">
          <cell r="B11320" t="str">
            <v>appliance_catalog</v>
          </cell>
          <cell r="F11320" t="str">
            <v>amdschicago</v>
          </cell>
        </row>
        <row r="11321">
          <cell r="B11321" t="str">
            <v>amds_chicago</v>
          </cell>
          <cell r="F11321" t="str">
            <v>bppinstall</v>
          </cell>
        </row>
        <row r="11322">
          <cell r="B11322" t="str">
            <v>bpp_install</v>
          </cell>
          <cell r="F11322" t="str">
            <v>mtp</v>
          </cell>
        </row>
        <row r="11323">
          <cell r="B11323" t="str">
            <v>trade_partner</v>
          </cell>
          <cell r="F11323" t="str">
            <v>amdstristate</v>
          </cell>
        </row>
        <row r="11324">
          <cell r="B11324" t="str">
            <v>amds_tristate</v>
          </cell>
          <cell r="F11324" t="str">
            <v>newengland</v>
          </cell>
        </row>
        <row r="11325">
          <cell r="B11325" t="str">
            <v>amds_newengland</v>
          </cell>
        </row>
        <row r="11326">
          <cell r="A11326" t="str">
            <v>21674537USA</v>
          </cell>
          <cell r="C11326" t="str">
            <v>Appliances - Dishwashers - Current</v>
          </cell>
          <cell r="D11326" t="str">
            <v>simple</v>
          </cell>
          <cell r="E11326" t="str">
            <v>Dishwashers</v>
          </cell>
          <cell r="F11326" t="str">
            <v>florida</v>
          </cell>
          <cell r="G11326" t="str">
            <v>G6745 SCU CLST Futura Dimension</v>
          </cell>
          <cell r="H11326" t="str">
            <v>For more information &amp; downloadable material (operating manuals, diagrams, etc) visit mieleusa.com.</v>
          </cell>
          <cell r="I11326" t="str">
            <v xml:space="preserve">G6745 SCU CLST Futura Dimension_x000D_
_x000D_
_x000D_
_x000D_
_x000D_
_x000D_
</v>
          </cell>
          <cell r="J11326">
            <v>1599</v>
          </cell>
        </row>
        <row r="11327">
          <cell r="B11327" t="str">
            <v>amds_florida</v>
          </cell>
          <cell r="E11327" t="str">
            <v>Dishwashers/Prefinished</v>
          </cell>
          <cell r="F11327" t="str">
            <v>midatlantic</v>
          </cell>
        </row>
        <row r="11328">
          <cell r="B11328" t="str">
            <v>amds_midatlantic</v>
          </cell>
          <cell r="F11328" t="str">
            <v>westregion</v>
          </cell>
        </row>
        <row r="11329">
          <cell r="B11329" t="str">
            <v>amds_west_region</v>
          </cell>
          <cell r="F11329" t="str">
            <v>amdstexas</v>
          </cell>
        </row>
        <row r="11330">
          <cell r="B11330" t="str">
            <v>amds_texas</v>
          </cell>
          <cell r="F11330" t="str">
            <v>website_bpp</v>
          </cell>
        </row>
        <row r="11331">
          <cell r="B11331" t="str">
            <v>bpp</v>
          </cell>
          <cell r="F11331" t="str">
            <v>website_appliance_catalog</v>
          </cell>
        </row>
        <row r="11332">
          <cell r="B11332" t="str">
            <v>appliance_catalog</v>
          </cell>
          <cell r="F11332" t="str">
            <v>amdschicago</v>
          </cell>
        </row>
        <row r="11333">
          <cell r="B11333" t="str">
            <v>amds_chicago</v>
          </cell>
          <cell r="F11333" t="str">
            <v>bppinstall</v>
          </cell>
        </row>
        <row r="11334">
          <cell r="B11334" t="str">
            <v>bpp_install</v>
          </cell>
          <cell r="F11334" t="str">
            <v>mtp</v>
          </cell>
        </row>
        <row r="11335">
          <cell r="B11335" t="str">
            <v>trade_partner</v>
          </cell>
          <cell r="F11335" t="str">
            <v>amdstristate</v>
          </cell>
        </row>
        <row r="11336">
          <cell r="B11336" t="str">
            <v>amds_tristate</v>
          </cell>
          <cell r="F11336" t="str">
            <v>newengland</v>
          </cell>
        </row>
        <row r="11337">
          <cell r="B11337" t="str">
            <v>amds_newengland</v>
          </cell>
        </row>
        <row r="11338">
          <cell r="A11338" t="str">
            <v>21678562USA</v>
          </cell>
          <cell r="C11338" t="str">
            <v>Appliances - Dishwashers - Current</v>
          </cell>
          <cell r="D11338" t="str">
            <v>simple</v>
          </cell>
          <cell r="E11338" t="str">
            <v>Dishwashers</v>
          </cell>
          <cell r="F11338" t="str">
            <v>florida</v>
          </cell>
          <cell r="G11338" t="str">
            <v>G6785 SCVi Futura Dimension</v>
          </cell>
          <cell r="H11338" t="str">
            <v>For more information &amp; downloadable material (operating manuals, diagrams, etc) visit mieleusa.com.</v>
          </cell>
          <cell r="I11338" t="str">
            <v xml:space="preserve">G6785 SCVi Futura Dimension_x000D_
_x000D_
_x000D_
_x000D_
_x000D_
_x000D_
</v>
          </cell>
          <cell r="J11338">
            <v>1499</v>
          </cell>
        </row>
        <row r="11339">
          <cell r="B11339" t="str">
            <v>amds_florida</v>
          </cell>
          <cell r="E11339" t="str">
            <v>Dishwashers/Fully integrated</v>
          </cell>
          <cell r="F11339" t="str">
            <v>midatlantic</v>
          </cell>
        </row>
        <row r="11340">
          <cell r="B11340" t="str">
            <v>amds_midatlantic</v>
          </cell>
          <cell r="F11340" t="str">
            <v>westregion</v>
          </cell>
        </row>
        <row r="11341">
          <cell r="B11341" t="str">
            <v>amds_west_region</v>
          </cell>
          <cell r="F11341" t="str">
            <v>amdstexas</v>
          </cell>
        </row>
        <row r="11342">
          <cell r="B11342" t="str">
            <v>amds_texas</v>
          </cell>
          <cell r="F11342" t="str">
            <v>website_bpp</v>
          </cell>
        </row>
        <row r="11343">
          <cell r="B11343" t="str">
            <v>bpp</v>
          </cell>
          <cell r="F11343" t="str">
            <v>website_appliance_catalog</v>
          </cell>
        </row>
        <row r="11344">
          <cell r="B11344" t="str">
            <v>appliance_catalog</v>
          </cell>
          <cell r="F11344" t="str">
            <v>amdschicago</v>
          </cell>
        </row>
        <row r="11345">
          <cell r="B11345" t="str">
            <v>amds_chicago</v>
          </cell>
          <cell r="F11345" t="str">
            <v>bppinstall</v>
          </cell>
        </row>
        <row r="11346">
          <cell r="B11346" t="str">
            <v>bpp_install</v>
          </cell>
          <cell r="F11346" t="str">
            <v>mtp</v>
          </cell>
        </row>
        <row r="11347">
          <cell r="B11347" t="str">
            <v>trade_partner</v>
          </cell>
          <cell r="F11347" t="str">
            <v>amdstristate</v>
          </cell>
        </row>
        <row r="11348">
          <cell r="B11348" t="str">
            <v>amds_tristate</v>
          </cell>
          <cell r="F11348" t="str">
            <v>newengland</v>
          </cell>
        </row>
        <row r="11349">
          <cell r="B11349" t="str">
            <v>amds_newengland</v>
          </cell>
        </row>
        <row r="11350">
          <cell r="A11350" t="str">
            <v>21678563USA</v>
          </cell>
          <cell r="C11350" t="str">
            <v>Appliances - Dishwashers - Current</v>
          </cell>
          <cell r="D11350" t="str">
            <v>simple</v>
          </cell>
          <cell r="E11350" t="str">
            <v>Dishwashers</v>
          </cell>
          <cell r="F11350" t="str">
            <v>florida</v>
          </cell>
          <cell r="G11350" t="str">
            <v>G6785 SCVi SF Futura Dimension</v>
          </cell>
          <cell r="H11350" t="str">
            <v>For more information &amp; downloadable material (operating manuals, diagrams, etc) visit mieleusa.com.</v>
          </cell>
          <cell r="I11350" t="str">
            <v xml:space="preserve">G6785 SCVi SF Futura Dimension_x000D_
_x000D_
_x000D_
_x000D_
_x000D_
</v>
          </cell>
          <cell r="J11350">
            <v>1599</v>
          </cell>
        </row>
        <row r="11351">
          <cell r="B11351" t="str">
            <v>amds_florida</v>
          </cell>
          <cell r="E11351" t="str">
            <v>Dishwashers/Prefinished, fully integrated</v>
          </cell>
          <cell r="F11351" t="str">
            <v>midatlantic</v>
          </cell>
        </row>
        <row r="11352">
          <cell r="B11352" t="str">
            <v>amds_midatlantic</v>
          </cell>
          <cell r="F11352" t="str">
            <v>westregion</v>
          </cell>
        </row>
        <row r="11353">
          <cell r="B11353" t="str">
            <v>amds_west_region</v>
          </cell>
          <cell r="F11353" t="str">
            <v>amdstexas</v>
          </cell>
        </row>
        <row r="11354">
          <cell r="B11354" t="str">
            <v>amds_texas</v>
          </cell>
          <cell r="F11354" t="str">
            <v>website_bpp</v>
          </cell>
        </row>
        <row r="11355">
          <cell r="B11355" t="str">
            <v>bpp</v>
          </cell>
          <cell r="F11355" t="str">
            <v>website_appliance_catalog</v>
          </cell>
        </row>
        <row r="11356">
          <cell r="B11356" t="str">
            <v>appliance_catalog</v>
          </cell>
          <cell r="F11356" t="str">
            <v>amdschicago</v>
          </cell>
        </row>
        <row r="11357">
          <cell r="B11357" t="str">
            <v>amds_chicago</v>
          </cell>
          <cell r="F11357" t="str">
            <v>bppinstall</v>
          </cell>
        </row>
        <row r="11358">
          <cell r="B11358" t="str">
            <v>bpp_install</v>
          </cell>
          <cell r="F11358" t="str">
            <v>mtp</v>
          </cell>
        </row>
        <row r="11359">
          <cell r="B11359" t="str">
            <v>trade_partner</v>
          </cell>
          <cell r="F11359" t="str">
            <v>amdstristate</v>
          </cell>
        </row>
        <row r="11360">
          <cell r="B11360" t="str">
            <v>amds_tristate</v>
          </cell>
          <cell r="F11360" t="str">
            <v>newengland</v>
          </cell>
        </row>
        <row r="11361">
          <cell r="B11361" t="str">
            <v>amds_newengland</v>
          </cell>
        </row>
        <row r="11362">
          <cell r="A11362" t="str">
            <v>21683557USA</v>
          </cell>
          <cell r="C11362" t="str">
            <v>Appliances - Dishwashers - Current</v>
          </cell>
          <cell r="D11362" t="str">
            <v>simple</v>
          </cell>
          <cell r="E11362" t="str">
            <v>Dishwashers</v>
          </cell>
          <cell r="F11362" t="str">
            <v>florida</v>
          </cell>
          <cell r="G11362" t="str">
            <v>G6835 SCi CLST Futura Lumen</v>
          </cell>
          <cell r="H11362" t="str">
            <v>For more information &amp; downloadable material (operating manuals, diagrams, etc) visit mieleusa.com.</v>
          </cell>
          <cell r="I11362" t="str">
            <v xml:space="preserve">G6835 SCi CLST Futura Lumen_x000D_
</v>
          </cell>
          <cell r="J11362">
            <v>1699</v>
          </cell>
        </row>
        <row r="11363">
          <cell r="B11363" t="str">
            <v>amds_florida</v>
          </cell>
          <cell r="E11363" t="str">
            <v>Dishwashers/Integrated</v>
          </cell>
          <cell r="F11363" t="str">
            <v>midatlantic</v>
          </cell>
        </row>
        <row r="11364">
          <cell r="B11364" t="str">
            <v>amds_west_region</v>
          </cell>
          <cell r="F11364" t="str">
            <v>westregion</v>
          </cell>
        </row>
        <row r="11365">
          <cell r="B11365" t="str">
            <v>amds_texas</v>
          </cell>
          <cell r="F11365" t="str">
            <v>amdstexas</v>
          </cell>
        </row>
        <row r="11366">
          <cell r="B11366" t="str">
            <v>amds_chicago</v>
          </cell>
          <cell r="F11366" t="str">
            <v>website_bpp</v>
          </cell>
        </row>
        <row r="11367">
          <cell r="F11367" t="str">
            <v>website_appliance_catalog</v>
          </cell>
        </row>
        <row r="11368">
          <cell r="F11368" t="str">
            <v>amdschicago</v>
          </cell>
        </row>
        <row r="11369">
          <cell r="F11369" t="str">
            <v>bppinstall</v>
          </cell>
        </row>
        <row r="11370">
          <cell r="F11370" t="str">
            <v>mtp</v>
          </cell>
        </row>
        <row r="11371">
          <cell r="F11371" t="str">
            <v>amdstristate</v>
          </cell>
        </row>
        <row r="11372">
          <cell r="F11372" t="str">
            <v>newengland</v>
          </cell>
        </row>
        <row r="11373">
          <cell r="A11373" t="str">
            <v>21688062USA</v>
          </cell>
          <cell r="C11373" t="str">
            <v>Appliances - Dishwashers - Current</v>
          </cell>
          <cell r="D11373" t="str">
            <v>simple</v>
          </cell>
          <cell r="E11373" t="str">
            <v>Dishwashers</v>
          </cell>
          <cell r="F11373" t="str">
            <v>florida</v>
          </cell>
          <cell r="G11373" t="str">
            <v>G6880 SCVi K2O Futura Lumen ADA Compliant</v>
          </cell>
          <cell r="H11373" t="str">
            <v>For more information &amp; downloadable material (operating manuals, diagrams, etc) visit mieleusa.com.</v>
          </cell>
          <cell r="I11373" t="str">
            <v xml:space="preserve">G6880 SCVi K2O Futura Lumen ADA Compliant_x000D_
_x000D_
_x000D_
</v>
          </cell>
          <cell r="J11373">
            <v>1899</v>
          </cell>
        </row>
        <row r="11374">
          <cell r="B11374" t="str">
            <v>amds_florida</v>
          </cell>
          <cell r="E11374" t="str">
            <v>Dishwashers/Fully integrated</v>
          </cell>
          <cell r="F11374" t="str">
            <v>midatlantic</v>
          </cell>
        </row>
        <row r="11375">
          <cell r="B11375" t="str">
            <v>amds_midatlantic</v>
          </cell>
          <cell r="F11375" t="str">
            <v>westregion</v>
          </cell>
        </row>
        <row r="11376">
          <cell r="B11376" t="str">
            <v>amds_west_region</v>
          </cell>
          <cell r="F11376" t="str">
            <v>amdstexas</v>
          </cell>
        </row>
        <row r="11377">
          <cell r="B11377" t="str">
            <v>amds_texas</v>
          </cell>
          <cell r="F11377" t="str">
            <v>website_bpp</v>
          </cell>
        </row>
        <row r="11378">
          <cell r="B11378" t="str">
            <v>bpp</v>
          </cell>
          <cell r="F11378" t="str">
            <v>website_appliance_catalog</v>
          </cell>
        </row>
        <row r="11379">
          <cell r="B11379" t="str">
            <v>appliance_catalog</v>
          </cell>
          <cell r="F11379" t="str">
            <v>amdschicago</v>
          </cell>
        </row>
        <row r="11380">
          <cell r="B11380" t="str">
            <v>amds_chicago</v>
          </cell>
          <cell r="F11380" t="str">
            <v>bppinstall</v>
          </cell>
        </row>
        <row r="11381">
          <cell r="B11381" t="str">
            <v>bpp_install</v>
          </cell>
          <cell r="F11381" t="str">
            <v>mtp</v>
          </cell>
        </row>
        <row r="11382">
          <cell r="B11382" t="str">
            <v>trade_partner</v>
          </cell>
          <cell r="F11382" t="str">
            <v>amdstristate</v>
          </cell>
        </row>
        <row r="11383">
          <cell r="B11383" t="str">
            <v>amds_tristate</v>
          </cell>
          <cell r="F11383" t="str">
            <v>newengland</v>
          </cell>
        </row>
        <row r="11384">
          <cell r="B11384" t="str">
            <v>amds_newengland</v>
          </cell>
        </row>
        <row r="11385">
          <cell r="A11385" t="str">
            <v>21687562USA</v>
          </cell>
          <cell r="C11385" t="str">
            <v>Appliances - Dishwashers - Current</v>
          </cell>
          <cell r="D11385" t="str">
            <v>simple</v>
          </cell>
          <cell r="E11385" t="str">
            <v>Dishwashers</v>
          </cell>
          <cell r="F11385" t="str">
            <v>florida</v>
          </cell>
          <cell r="G11385" t="str">
            <v>G6875 SCVi Futura Lumen</v>
          </cell>
          <cell r="H11385" t="str">
            <v>For more information &amp; downloadable material (operating manuals, diagrams, etc) visit mieleusa.com.</v>
          </cell>
          <cell r="I11385" t="str">
            <v xml:space="preserve">G6875 SCVi Futura Lumen_x000D_
_x000D_
_x000D_
_x000D_
_x000D_
_x000D_
</v>
          </cell>
          <cell r="J11385">
            <v>1799</v>
          </cell>
        </row>
        <row r="11386">
          <cell r="B11386" t="str">
            <v>amds_florida</v>
          </cell>
          <cell r="E11386" t="str">
            <v>Dishwashers/Fully integrated</v>
          </cell>
          <cell r="F11386" t="str">
            <v>midatlantic</v>
          </cell>
        </row>
        <row r="11387">
          <cell r="B11387" t="str">
            <v>amds_midatlantic</v>
          </cell>
          <cell r="F11387" t="str">
            <v>westregion</v>
          </cell>
        </row>
        <row r="11388">
          <cell r="B11388" t="str">
            <v>amds_west_region</v>
          </cell>
          <cell r="F11388" t="str">
            <v>amdstexas</v>
          </cell>
        </row>
        <row r="11389">
          <cell r="B11389" t="str">
            <v>amds_texas</v>
          </cell>
          <cell r="F11389" t="str">
            <v>website_bpp</v>
          </cell>
        </row>
        <row r="11390">
          <cell r="B11390" t="str">
            <v>bpp</v>
          </cell>
          <cell r="F11390" t="str">
            <v>website_appliance_catalog</v>
          </cell>
        </row>
        <row r="11391">
          <cell r="B11391" t="str">
            <v>appliance_catalog</v>
          </cell>
          <cell r="F11391" t="str">
            <v>amdschicago</v>
          </cell>
        </row>
        <row r="11392">
          <cell r="B11392" t="str">
            <v>amds_chicago</v>
          </cell>
          <cell r="F11392" t="str">
            <v>bppinstall</v>
          </cell>
        </row>
        <row r="11393">
          <cell r="B11393" t="str">
            <v>bpp_install</v>
          </cell>
          <cell r="F11393" t="str">
            <v>mtp</v>
          </cell>
        </row>
        <row r="11394">
          <cell r="B11394" t="str">
            <v>trade_partner</v>
          </cell>
          <cell r="F11394" t="str">
            <v>amdstristate</v>
          </cell>
        </row>
        <row r="11395">
          <cell r="B11395" t="str">
            <v>amds_tristate</v>
          </cell>
          <cell r="F11395" t="str">
            <v>newengland</v>
          </cell>
        </row>
        <row r="11396">
          <cell r="B11396" t="str">
            <v>amds_newengland</v>
          </cell>
        </row>
        <row r="11397">
          <cell r="A11397" t="str">
            <v>21687563USA</v>
          </cell>
          <cell r="C11397" t="str">
            <v>Appliances - Dishwashers - Current</v>
          </cell>
          <cell r="D11397" t="str">
            <v>simple</v>
          </cell>
          <cell r="E11397" t="str">
            <v>Dishwashers</v>
          </cell>
          <cell r="F11397" t="str">
            <v>florida</v>
          </cell>
          <cell r="G11397" t="str">
            <v>G6875 SCVi SF Futura Lumen</v>
          </cell>
          <cell r="H11397" t="str">
            <v>For more information &amp; downloadable material (operating manuals, diagrams, etc) visit mieleusa.com.</v>
          </cell>
          <cell r="I11397" t="str">
            <v xml:space="preserve">G6875 SCVi SF Futura Lumen_x000D_
_x000D_
_x000D_
_x000D_
_x000D_
_x000D_
</v>
          </cell>
          <cell r="J11397">
            <v>1899</v>
          </cell>
        </row>
        <row r="11398">
          <cell r="B11398" t="str">
            <v>amds_florida</v>
          </cell>
          <cell r="E11398" t="str">
            <v>Dishwashers/Prefinished, fully integrated</v>
          </cell>
          <cell r="F11398" t="str">
            <v>midatlantic</v>
          </cell>
        </row>
        <row r="11399">
          <cell r="B11399" t="str">
            <v>amds_midatlantic</v>
          </cell>
          <cell r="F11399" t="str">
            <v>westregion</v>
          </cell>
        </row>
        <row r="11400">
          <cell r="B11400" t="str">
            <v>amds_west_region</v>
          </cell>
          <cell r="F11400" t="str">
            <v>amdstexas</v>
          </cell>
        </row>
        <row r="11401">
          <cell r="B11401" t="str">
            <v>amds_texas</v>
          </cell>
          <cell r="F11401" t="str">
            <v>website_bpp</v>
          </cell>
        </row>
        <row r="11402">
          <cell r="B11402" t="str">
            <v>bpp</v>
          </cell>
          <cell r="F11402" t="str">
            <v>website_appliance_catalog</v>
          </cell>
        </row>
        <row r="11403">
          <cell r="B11403" t="str">
            <v>appliance_catalog</v>
          </cell>
          <cell r="F11403" t="str">
            <v>amdschicago</v>
          </cell>
        </row>
        <row r="11404">
          <cell r="B11404" t="str">
            <v>amds_chicago</v>
          </cell>
          <cell r="F11404" t="str">
            <v>bppinstall</v>
          </cell>
        </row>
        <row r="11405">
          <cell r="B11405" t="str">
            <v>bpp_install</v>
          </cell>
          <cell r="F11405" t="str">
            <v>mtp</v>
          </cell>
        </row>
        <row r="11406">
          <cell r="B11406" t="str">
            <v>trade_partner</v>
          </cell>
          <cell r="F11406" t="str">
            <v>amdstristate</v>
          </cell>
        </row>
        <row r="11407">
          <cell r="B11407" t="str">
            <v>amds_tristate</v>
          </cell>
          <cell r="F11407" t="str">
            <v>newengland</v>
          </cell>
        </row>
        <row r="11408">
          <cell r="B11408" t="str">
            <v>amds_newengland</v>
          </cell>
        </row>
        <row r="11409">
          <cell r="A11409" t="str">
            <v>21688562USA</v>
          </cell>
          <cell r="C11409" t="str">
            <v>Appliances - Dishwashers - Current</v>
          </cell>
          <cell r="D11409" t="str">
            <v>simple</v>
          </cell>
          <cell r="E11409" t="str">
            <v>Dishwashers</v>
          </cell>
          <cell r="F11409" t="str">
            <v>florida</v>
          </cell>
          <cell r="G11409" t="str">
            <v>G6885 SCVi K2O Futura Lumen</v>
          </cell>
          <cell r="H11409" t="str">
            <v>For more information &amp; downloadable material (operating manuals, diagrams, etc) visit mieleusa.com.</v>
          </cell>
          <cell r="I11409" t="str">
            <v xml:space="preserve">G6885 SCVi K2O Futura Lumen_x000D_
_x000D_
_x000D_
_x000D_
_x000D_
_x000D_
</v>
          </cell>
          <cell r="J11409">
            <v>1899</v>
          </cell>
        </row>
        <row r="11410">
          <cell r="B11410" t="str">
            <v>amds_florida</v>
          </cell>
          <cell r="E11410" t="str">
            <v>Dishwashers/Fully integrated</v>
          </cell>
          <cell r="F11410" t="str">
            <v>midatlantic</v>
          </cell>
        </row>
        <row r="11411">
          <cell r="B11411" t="str">
            <v>amds_midatlantic</v>
          </cell>
          <cell r="F11411" t="str">
            <v>westregion</v>
          </cell>
        </row>
        <row r="11412">
          <cell r="B11412" t="str">
            <v>amds_west_region</v>
          </cell>
          <cell r="F11412" t="str">
            <v>amdstexas</v>
          </cell>
        </row>
        <row r="11413">
          <cell r="B11413" t="str">
            <v>amds_texas</v>
          </cell>
          <cell r="F11413" t="str">
            <v>website_bpp</v>
          </cell>
        </row>
        <row r="11414">
          <cell r="B11414" t="str">
            <v>bpp</v>
          </cell>
          <cell r="F11414" t="str">
            <v>website_appliance_catalog</v>
          </cell>
        </row>
        <row r="11415">
          <cell r="B11415" t="str">
            <v>appliance_catalog</v>
          </cell>
          <cell r="F11415" t="str">
            <v>amdschicago</v>
          </cell>
        </row>
        <row r="11416">
          <cell r="B11416" t="str">
            <v>amds_chicago</v>
          </cell>
          <cell r="F11416" t="str">
            <v>bppinstall</v>
          </cell>
        </row>
        <row r="11417">
          <cell r="B11417" t="str">
            <v>bpp_install</v>
          </cell>
          <cell r="F11417" t="str">
            <v>mtp</v>
          </cell>
        </row>
        <row r="11418">
          <cell r="B11418" t="str">
            <v>trade_partner</v>
          </cell>
          <cell r="F11418" t="str">
            <v>amdstristate</v>
          </cell>
        </row>
        <row r="11419">
          <cell r="B11419" t="str">
            <v>amds_tristate</v>
          </cell>
          <cell r="F11419" t="str">
            <v>newengland</v>
          </cell>
        </row>
        <row r="11420">
          <cell r="B11420" t="str">
            <v>amds_newengland</v>
          </cell>
        </row>
        <row r="11421">
          <cell r="A11421" t="str">
            <v>21693557USA</v>
          </cell>
          <cell r="C11421" t="str">
            <v>Appliances - Dishwashers - Current</v>
          </cell>
          <cell r="D11421" t="str">
            <v>simple</v>
          </cell>
          <cell r="E11421" t="str">
            <v>Dishwashers</v>
          </cell>
          <cell r="F11421" t="str">
            <v>florida</v>
          </cell>
          <cell r="G11421" t="str">
            <v>G6935 SCi CLST Futura Diamond</v>
          </cell>
          <cell r="H11421" t="str">
            <v>For more information &amp; downloadable material (operating manuals, diagrams, etc) visit mieleusa.com.</v>
          </cell>
          <cell r="I11421" t="str">
            <v xml:space="preserve">G6935 SCi CLST Futura Diamond_x000D_
</v>
          </cell>
          <cell r="J11421">
            <v>2399</v>
          </cell>
        </row>
        <row r="11422">
          <cell r="B11422" t="str">
            <v>amds_florida</v>
          </cell>
          <cell r="E11422" t="str">
            <v>Dishwashers/Integrated</v>
          </cell>
          <cell r="F11422" t="str">
            <v>midatlantic</v>
          </cell>
        </row>
        <row r="11423">
          <cell r="B11423" t="str">
            <v>amds_midatlantic</v>
          </cell>
          <cell r="F11423" t="str">
            <v>westregion</v>
          </cell>
        </row>
        <row r="11424">
          <cell r="B11424" t="str">
            <v>amds_west_region</v>
          </cell>
          <cell r="F11424" t="str">
            <v>amdstexas</v>
          </cell>
        </row>
        <row r="11425">
          <cell r="B11425" t="str">
            <v>amds_texas</v>
          </cell>
          <cell r="F11425" t="str">
            <v>website_bpp</v>
          </cell>
        </row>
        <row r="11426">
          <cell r="B11426" t="str">
            <v>bpp</v>
          </cell>
          <cell r="F11426" t="str">
            <v>website_appliance_catalog</v>
          </cell>
        </row>
        <row r="11427">
          <cell r="B11427" t="str">
            <v>appliance_catalog</v>
          </cell>
          <cell r="F11427" t="str">
            <v>amdschicago</v>
          </cell>
        </row>
        <row r="11428">
          <cell r="B11428" t="str">
            <v>amds_chicago</v>
          </cell>
          <cell r="F11428" t="str">
            <v>bppinstall</v>
          </cell>
        </row>
        <row r="11429">
          <cell r="B11429" t="str">
            <v>bpp_install</v>
          </cell>
          <cell r="F11429" t="str">
            <v>mtp</v>
          </cell>
        </row>
        <row r="11430">
          <cell r="B11430" t="str">
            <v>trade_partner</v>
          </cell>
          <cell r="F11430" t="str">
            <v>amdstristate</v>
          </cell>
        </row>
        <row r="11431">
          <cell r="B11431" t="str">
            <v>amds_tristate</v>
          </cell>
          <cell r="F11431" t="str">
            <v>newengland</v>
          </cell>
        </row>
        <row r="11432">
          <cell r="B11432" t="str">
            <v>amds_newengland</v>
          </cell>
        </row>
        <row r="11433">
          <cell r="A11433" t="str">
            <v>21698762USA</v>
          </cell>
          <cell r="C11433" t="str">
            <v>Appliances - Dishwashers - Current</v>
          </cell>
          <cell r="D11433" t="str">
            <v>simple</v>
          </cell>
          <cell r="E11433" t="str">
            <v>Dishwashers</v>
          </cell>
          <cell r="F11433" t="str">
            <v>florida</v>
          </cell>
          <cell r="G11433" t="str">
            <v>G6987 SCVi K2O Futura Diamond</v>
          </cell>
          <cell r="H11433" t="str">
            <v>For more information &amp; downloadable material (operating manuals, diagrams, etc) visit mieleusa.com.</v>
          </cell>
          <cell r="I11433" t="str">
            <v xml:space="preserve">G6987 SCVi K2O Futura Diamond_x000D_
_x000D_
_x000D_
_x000D_
_x000D_
_x000D_
_x000D_
</v>
          </cell>
          <cell r="J11433">
            <v>2599</v>
          </cell>
        </row>
        <row r="11434">
          <cell r="B11434" t="str">
            <v>amds_florida</v>
          </cell>
          <cell r="E11434" t="str">
            <v>Dishwashers/Fully integrated</v>
          </cell>
          <cell r="F11434" t="str">
            <v>midatlantic</v>
          </cell>
        </row>
        <row r="11435">
          <cell r="B11435" t="str">
            <v>amds_midatlantic</v>
          </cell>
          <cell r="F11435" t="str">
            <v>westregion</v>
          </cell>
        </row>
        <row r="11436">
          <cell r="B11436" t="str">
            <v>amds_west_region</v>
          </cell>
          <cell r="F11436" t="str">
            <v>amdstexas</v>
          </cell>
        </row>
        <row r="11437">
          <cell r="B11437" t="str">
            <v>amds_texas</v>
          </cell>
          <cell r="F11437" t="str">
            <v>website_bpp</v>
          </cell>
        </row>
        <row r="11438">
          <cell r="B11438" t="str">
            <v>bpp</v>
          </cell>
          <cell r="F11438" t="str">
            <v>website_appliance_catalog</v>
          </cell>
        </row>
        <row r="11439">
          <cell r="B11439" t="str">
            <v>appliance_catalog</v>
          </cell>
          <cell r="F11439" t="str">
            <v>amdschicago</v>
          </cell>
        </row>
        <row r="11440">
          <cell r="B11440" t="str">
            <v>amds_chicago</v>
          </cell>
          <cell r="F11440" t="str">
            <v>bppinstall</v>
          </cell>
        </row>
        <row r="11441">
          <cell r="B11441" t="str">
            <v>bpp_install</v>
          </cell>
          <cell r="F11441" t="str">
            <v>mtp</v>
          </cell>
        </row>
        <row r="11442">
          <cell r="B11442" t="str">
            <v>trade_partner</v>
          </cell>
          <cell r="F11442" t="str">
            <v>amdstristate</v>
          </cell>
        </row>
        <row r="11443">
          <cell r="B11443" t="str">
            <v>amds_tristate</v>
          </cell>
          <cell r="F11443" t="str">
            <v>newengland</v>
          </cell>
        </row>
        <row r="11444">
          <cell r="B11444" t="str">
            <v>amds_newengland</v>
          </cell>
        </row>
        <row r="11445">
          <cell r="A11445" t="str">
            <v>ME_CA2_Q2_FSA1</v>
          </cell>
          <cell r="C11445" t="str">
            <v>Events</v>
          </cell>
          <cell r="D11445" t="str">
            <v>virtual</v>
          </cell>
          <cell r="F11445" t="str">
            <v>events_site</v>
          </cell>
          <cell r="G11445" t="str">
            <v>Full Steam Ahead</v>
          </cell>
          <cell r="H11445" t="str">
            <v>For more information &amp; downloadable material (operating manuals, diagrams, etc) visit mieleusa.com.</v>
          </cell>
          <cell r="I11445" t="str">
            <v>You've mastered the basics; It's time to try new techniques and recipes in your Steam or Combi-Steam oven. Whether you're cooking for 2 or 10, discover why the Combi-Steam is our go to appliance.</v>
          </cell>
          <cell r="J11445">
            <v>0</v>
          </cell>
        </row>
        <row r="11446">
          <cell r="A11446" t="str">
            <v>ME_FL1_Q2_FSA1</v>
          </cell>
          <cell r="C11446" t="str">
            <v>Events</v>
          </cell>
          <cell r="D11446" t="str">
            <v>virtual</v>
          </cell>
          <cell r="F11446" t="str">
            <v>events_site</v>
          </cell>
          <cell r="G11446" t="str">
            <v>Full Steam Ahead</v>
          </cell>
          <cell r="H11446" t="str">
            <v>For more information &amp; downloadable material (operating manuals, diagrams, etc) visit mieleusa.com.</v>
          </cell>
          <cell r="I11446" t="str">
            <v>You've mastered the basics; It's time to try new techniques and recipes in your Steam or Combi-Steam oven. Whether you're cooking for 2 or 10, discover why the Combi-Steam is our go to appliance.</v>
          </cell>
          <cell r="J11446">
            <v>0</v>
          </cell>
        </row>
        <row r="11447">
          <cell r="A11447" t="str">
            <v>ME_FL2_Q2_FSA1</v>
          </cell>
          <cell r="C11447" t="str">
            <v>Events</v>
          </cell>
          <cell r="D11447" t="str">
            <v>virtual</v>
          </cell>
          <cell r="F11447" t="str">
            <v>events_site</v>
          </cell>
          <cell r="G11447" t="str">
            <v>Full Steam Ahead</v>
          </cell>
          <cell r="H11447" t="str">
            <v>For more information &amp; downloadable material (operating manuals, diagrams, etc) visit mieleusa.com.</v>
          </cell>
          <cell r="I11447" t="str">
            <v xml:space="preserve">You've mastered the basics; It's time to try new techniques and recipes in your Steam or Combi-Steam oven. Whether you're cooking for 2 or 10, discover why the Combi-Steam is our go to appliance._x000D_
</v>
          </cell>
          <cell r="J11447">
            <v>0</v>
          </cell>
        </row>
        <row r="11448">
          <cell r="A11448" t="str">
            <v>ME_FL2_Q2_SB1</v>
          </cell>
          <cell r="C11448" t="str">
            <v>Events</v>
          </cell>
          <cell r="D11448" t="str">
            <v>virtual</v>
          </cell>
          <cell r="F11448" t="str">
            <v>events_site</v>
          </cell>
          <cell r="G11448" t="str">
            <v>Steam Basics</v>
          </cell>
          <cell r="H11448" t="str">
            <v>For more information &amp; downloadable material (operating manuals, diagrams, etc) visit mieleusa.com.</v>
          </cell>
          <cell r="I11448" t="str">
            <v xml:space="preserve">Learn the basics of steam cooking.  This class will discuss the most asked about features to using a Miele Steam or Combi-Steam oven._x000D_
</v>
          </cell>
          <cell r="J11448">
            <v>0</v>
          </cell>
        </row>
        <row r="11449">
          <cell r="A11449" t="str">
            <v>ME_FL1_Q2_SB1</v>
          </cell>
          <cell r="C11449" t="str">
            <v>Events</v>
          </cell>
          <cell r="D11449" t="str">
            <v>virtual</v>
          </cell>
          <cell r="F11449" t="str">
            <v>events_site</v>
          </cell>
          <cell r="G11449" t="str">
            <v>Steam Basics</v>
          </cell>
          <cell r="H11449" t="str">
            <v>For more information &amp; downloadable material (operating manuals, diagrams, etc) visit mieleusa.com.</v>
          </cell>
          <cell r="I11449" t="str">
            <v xml:space="preserve">Learn the basics of steam cooking.  This class will discuss the most asked about features to using a Miele Steam or Combi-Steam oven._x000D_
</v>
          </cell>
          <cell r="J11449">
            <v>0</v>
          </cell>
        </row>
        <row r="11450">
          <cell r="A11450" t="str">
            <v>ME_CA2_Q2_SB1</v>
          </cell>
          <cell r="C11450" t="str">
            <v>Events</v>
          </cell>
          <cell r="D11450" t="str">
            <v>virtual</v>
          </cell>
          <cell r="F11450" t="str">
            <v>events_site</v>
          </cell>
          <cell r="G11450" t="str">
            <v>Steam Basics</v>
          </cell>
          <cell r="H11450" t="str">
            <v>For more information &amp; downloadable material (operating manuals, diagrams, etc) visit mieleusa.com.</v>
          </cell>
          <cell r="I11450" t="str">
            <v xml:space="preserve">Learn the basics of steam cooking.  This class will discuss the most asked about features to using a Miele Steam or Combi-Steam oven._x000D_
</v>
          </cell>
          <cell r="J11450">
            <v>0</v>
          </cell>
        </row>
        <row r="11451">
          <cell r="A11451" t="str">
            <v>ME_IL1_Q2_FSA1</v>
          </cell>
          <cell r="C11451" t="str">
            <v>Events</v>
          </cell>
          <cell r="D11451" t="str">
            <v>virtual</v>
          </cell>
          <cell r="F11451" t="str">
            <v>events_site</v>
          </cell>
          <cell r="G11451" t="str">
            <v>Full Steam Ahead</v>
          </cell>
          <cell r="H11451" t="str">
            <v>For more information &amp; downloadable material (operating manuals, diagrams, etc) visit mieleusa.com.</v>
          </cell>
          <cell r="I11451" t="str">
            <v xml:space="preserve">You've mastered the basics; It's time to try new techniques and recipes in your Steam or Combi-Steam oven. Whether you're cooking for 2 or 10, discover why the Combi-Steam is our go to appliance._x000D_
</v>
          </cell>
          <cell r="J11451">
            <v>0</v>
          </cell>
        </row>
        <row r="11452">
          <cell r="A11452" t="str">
            <v>ME_MA1_Q2_FSA1</v>
          </cell>
          <cell r="C11452" t="str">
            <v>Events</v>
          </cell>
          <cell r="D11452" t="str">
            <v>virtual</v>
          </cell>
          <cell r="F11452" t="str">
            <v>events_site</v>
          </cell>
          <cell r="G11452" t="str">
            <v>Full Steam Ahead</v>
          </cell>
          <cell r="H11452" t="str">
            <v>For more information &amp; downloadable material (operating manuals, diagrams, etc) visit mieleusa.com.</v>
          </cell>
          <cell r="I11452" t="str">
            <v xml:space="preserve">You've mastered the basics; It's time to try new techniques and recipes in your Steam or Combi-Steam oven. Whether you're cooking for 2 or 10, discover why the Combi-Steam is our go to appliance._x000D_
</v>
          </cell>
          <cell r="J11452">
            <v>0</v>
          </cell>
        </row>
        <row r="11453">
          <cell r="A11453" t="str">
            <v>ME_NJ1_Q2_FSA1</v>
          </cell>
          <cell r="C11453" t="str">
            <v>Events</v>
          </cell>
          <cell r="D11453" t="str">
            <v>virtual</v>
          </cell>
          <cell r="F11453" t="str">
            <v>events_site</v>
          </cell>
          <cell r="G11453" t="str">
            <v>Full Steam Ahead</v>
          </cell>
          <cell r="H11453" t="str">
            <v>For more information &amp; downloadable material (operating manuals, diagrams, etc) visit mieleusa.com.</v>
          </cell>
          <cell r="I11453" t="str">
            <v xml:space="preserve">You've mastered the basics; It's time to try new techniques and recipes in your Steam or Combi-Steam oven. Whether you're cooking for 2 or 10, discover why the Combi-Steam is our go to appliance._x000D_
</v>
          </cell>
          <cell r="J11453">
            <v>0</v>
          </cell>
        </row>
        <row r="11454">
          <cell r="A11454" t="str">
            <v>ME_NY1_Q2_FSA1</v>
          </cell>
          <cell r="C11454" t="str">
            <v>Events</v>
          </cell>
          <cell r="D11454" t="str">
            <v>virtual</v>
          </cell>
          <cell r="F11454" t="str">
            <v>events_site</v>
          </cell>
          <cell r="G11454" t="str">
            <v>Full Steam Ahead</v>
          </cell>
          <cell r="H11454" t="str">
            <v>For more information &amp; downloadable material (operating manuals, diagrams, etc) visit mieleusa.com.</v>
          </cell>
          <cell r="I11454" t="str">
            <v xml:space="preserve">You've mastered the basics; It's time to try new techniques and recipes in your Steam or Combi-Steam oven. Whether you're cooking for 2 or 10, discover why the Combi-Steam is our go to appliance._x000D_
</v>
          </cell>
          <cell r="J11454">
            <v>0</v>
          </cell>
        </row>
        <row r="11455">
          <cell r="A11455" t="str">
            <v>ME_TX1_Q2_FSA1</v>
          </cell>
          <cell r="C11455" t="str">
            <v>Events</v>
          </cell>
          <cell r="D11455" t="str">
            <v>virtual</v>
          </cell>
          <cell r="F11455" t="str">
            <v>events_site</v>
          </cell>
          <cell r="G11455" t="str">
            <v>Full Steam Ahead</v>
          </cell>
          <cell r="H11455" t="str">
            <v>For more information &amp; downloadable material (operating manuals, diagrams, etc) visit mieleusa.com.</v>
          </cell>
          <cell r="I11455" t="str">
            <v xml:space="preserve">You've mastered the basics; It's time to try new techniques and recipes in your Steam or Combi-Steam oven. Whether you're cooking for 2 or 10, discover why the Combi-Steam is our go to appliance._x000D_
</v>
          </cell>
          <cell r="J11455">
            <v>0</v>
          </cell>
        </row>
        <row r="11456">
          <cell r="A11456" t="str">
            <v>ME_VA1_Q2_FSA1</v>
          </cell>
          <cell r="C11456" t="str">
            <v>Events</v>
          </cell>
          <cell r="D11456" t="str">
            <v>virtual</v>
          </cell>
          <cell r="F11456" t="str">
            <v>events_site</v>
          </cell>
          <cell r="G11456" t="str">
            <v>Full Steam Ahead</v>
          </cell>
          <cell r="H11456" t="str">
            <v>For more information &amp; downloadable material (operating manuals, diagrams, etc) visit mieleusa.com.</v>
          </cell>
          <cell r="I11456" t="str">
            <v xml:space="preserve">You've mastered the basics; It's time to try new techniques and recipes in your Steam or Combi-Steam oven. Whether you're cooking for 2 or 10, discover why the Combi-Steam is our go to appliance._x000D_
</v>
          </cell>
          <cell r="J11456">
            <v>0</v>
          </cell>
        </row>
        <row r="11457">
          <cell r="A11457" t="str">
            <v>ME_WA1_Q2_FSA1</v>
          </cell>
          <cell r="C11457" t="str">
            <v>Events</v>
          </cell>
          <cell r="D11457" t="str">
            <v>virtual</v>
          </cell>
          <cell r="F11457" t="str">
            <v>events_site</v>
          </cell>
          <cell r="G11457" t="str">
            <v>Full Steam Ahead</v>
          </cell>
          <cell r="H11457" t="str">
            <v>For more information &amp; downloadable material (operating manuals, diagrams, etc) visit mieleusa.com.</v>
          </cell>
          <cell r="I11457" t="str">
            <v xml:space="preserve">You've mastered the basics; It's time to try new techniques and recipes in your Steam or Combi-Steam oven. Whether you're cooking for 2 or 10, discover why the Combi-Steam is our go to appliance._x000D_
</v>
          </cell>
          <cell r="J11457">
            <v>0</v>
          </cell>
        </row>
        <row r="11458">
          <cell r="A11458" t="str">
            <v>ME_AZ1_Q2_FSA1</v>
          </cell>
          <cell r="C11458" t="str">
            <v>Events</v>
          </cell>
          <cell r="D11458" t="str">
            <v>virtual</v>
          </cell>
          <cell r="F11458" t="str">
            <v>events_site</v>
          </cell>
          <cell r="G11458" t="str">
            <v>Full Steam Ahead</v>
          </cell>
          <cell r="H11458" t="str">
            <v>For more information &amp; downloadable material (operating manuals, diagrams, etc) visit mieleusa.com.</v>
          </cell>
          <cell r="I11458" t="str">
            <v xml:space="preserve">You've mastered the basics; It's time to try new techniques and recipes in your Steam or Combi-Steam oven. Whether you're cooking for 2 or 10, discover why the Combi-Steam is our go to appliance._x000D_
</v>
          </cell>
          <cell r="J11458">
            <v>0</v>
          </cell>
        </row>
        <row r="11459">
          <cell r="A11459" t="str">
            <v>ME_CA1_Q2_FSA1</v>
          </cell>
          <cell r="C11459" t="str">
            <v>Events</v>
          </cell>
          <cell r="D11459" t="str">
            <v>virtual</v>
          </cell>
          <cell r="F11459" t="str">
            <v>events_site</v>
          </cell>
          <cell r="G11459" t="str">
            <v>Full Steam Ahead</v>
          </cell>
          <cell r="H11459" t="str">
            <v>For more information &amp; downloadable material (operating manuals, diagrams, etc) visit mieleusa.com.</v>
          </cell>
          <cell r="I11459" t="str">
            <v xml:space="preserve">You've mastered the basics; It's time to try new techniques and recipes in your Steam or Combi-Steam oven. Whether you're cooking for 2 or 10, discover why the Combi-Steam is our go to appliance._x000D_
</v>
          </cell>
          <cell r="J11459">
            <v>0</v>
          </cell>
        </row>
        <row r="11460">
          <cell r="A11460" t="str">
            <v>ME_IL1_Q2_MC</v>
          </cell>
          <cell r="C11460" t="str">
            <v>Events</v>
          </cell>
          <cell r="D11460" t="str">
            <v>virtual</v>
          </cell>
          <cell r="F11460" t="str">
            <v>events_site</v>
          </cell>
          <cell r="G11460" t="str">
            <v>MasterChef Class</v>
          </cell>
          <cell r="H11460" t="str">
            <v>For more information &amp; downloadable material (operating manuals, diagrams, etc) visit mieleusa.com.</v>
          </cell>
          <cell r="I11460" t="str">
            <v xml:space="preserve">Learn from the experts as we demonstrate our ovens and cooktops. Our MasterChef class will inspire you to fully utilize the unique features of your Miele appliances._x000D_
</v>
          </cell>
          <cell r="J11460">
            <v>0</v>
          </cell>
        </row>
        <row r="11461">
          <cell r="A11461" t="str">
            <v>ME_NY1_Q2_MC1</v>
          </cell>
          <cell r="C11461" t="str">
            <v>Events</v>
          </cell>
          <cell r="D11461" t="str">
            <v>virtual</v>
          </cell>
          <cell r="F11461" t="str">
            <v>events_site</v>
          </cell>
          <cell r="G11461" t="str">
            <v>MasterChef Class</v>
          </cell>
          <cell r="H11461" t="str">
            <v>For more information &amp; downloadable material (operating manuals, diagrams, etc) visit mieleusa.com.</v>
          </cell>
          <cell r="I11461" t="str">
            <v xml:space="preserve">Learn from the experts as we demonstrate our ovens and cooktops. Our MasterChef class will inspire you to fully utilize the unique features of your Miele appliances._x000D_
</v>
          </cell>
          <cell r="J11461">
            <v>0</v>
          </cell>
        </row>
        <row r="11462">
          <cell r="A11462" t="str">
            <v>ME_CA1_Q2_MC1</v>
          </cell>
          <cell r="C11462" t="str">
            <v>Events</v>
          </cell>
          <cell r="D11462" t="str">
            <v>virtual</v>
          </cell>
          <cell r="F11462" t="str">
            <v>events_site</v>
          </cell>
          <cell r="G11462" t="str">
            <v>MasterChef Class</v>
          </cell>
          <cell r="H11462" t="str">
            <v>For more information &amp; downloadable material (operating manuals, diagrams, etc) visit mieleusa.com.</v>
          </cell>
          <cell r="I11462" t="str">
            <v xml:space="preserve">Learn from the experts as we demonstrate our ovens and cooktops. Our MasterChef class will inspire you to fully utilize the unique features of your Miele appliances._x000D_
</v>
          </cell>
          <cell r="J11462">
            <v>0</v>
          </cell>
        </row>
        <row r="11463">
          <cell r="A11463" t="str">
            <v>ME_MA1_Q2_MC1</v>
          </cell>
          <cell r="C11463" t="str">
            <v>Events</v>
          </cell>
          <cell r="D11463" t="str">
            <v>virtual</v>
          </cell>
          <cell r="F11463" t="str">
            <v>events_site</v>
          </cell>
          <cell r="G11463" t="str">
            <v>MasterChef Class</v>
          </cell>
          <cell r="H11463" t="str">
            <v>For more information &amp; downloadable material (operating manuals, diagrams, etc) visit mieleusa.com.</v>
          </cell>
          <cell r="I11463" t="str">
            <v xml:space="preserve">Learn from the experts as we demonstrate our ovens and cooktops. Our MasterChef class will inspire you to fully utilize the unique features of your Miele appliances._x000D_
</v>
          </cell>
          <cell r="J11463">
            <v>0</v>
          </cell>
        </row>
        <row r="11464">
          <cell r="A11464" t="str">
            <v>ME_AZ1_Q2_MC1</v>
          </cell>
          <cell r="C11464" t="str">
            <v>Events</v>
          </cell>
          <cell r="D11464" t="str">
            <v>virtual</v>
          </cell>
          <cell r="F11464" t="str">
            <v>events_site</v>
          </cell>
          <cell r="G11464" t="str">
            <v>MasterChef Class</v>
          </cell>
          <cell r="H11464" t="str">
            <v>For more information &amp; downloadable material (operating manuals, diagrams, etc) visit mieleusa.com.</v>
          </cell>
          <cell r="I11464" t="str">
            <v xml:space="preserve">Learn from the experts as we demonstrate our ovens and cooktops. Our MasterChef class will inspire you to fully utilize the unique features of your Miele appliances._x000D_
</v>
          </cell>
          <cell r="J11464">
            <v>0</v>
          </cell>
        </row>
        <row r="11465">
          <cell r="A11465" t="str">
            <v>ME_WA1_Q2_MC1</v>
          </cell>
          <cell r="C11465" t="str">
            <v>Events</v>
          </cell>
          <cell r="D11465" t="str">
            <v>virtual</v>
          </cell>
          <cell r="F11465" t="str">
            <v>events_site</v>
          </cell>
          <cell r="G11465" t="str">
            <v>MasterChef Class</v>
          </cell>
          <cell r="H11465" t="str">
            <v>For more information &amp; downloadable material (operating manuals, diagrams, etc) visit mieleusa.com.</v>
          </cell>
          <cell r="I11465" t="str">
            <v>Learn from the experts as we demonstrate our ovens and cooktops. Our MasterChef class will inspire you to fully utilize the unique features of your Miele appliances.</v>
          </cell>
          <cell r="J11465">
            <v>0</v>
          </cell>
        </row>
        <row r="11466">
          <cell r="A11466" t="str">
            <v>ME_CA2_Q2_MC1</v>
          </cell>
          <cell r="C11466" t="str">
            <v>Events</v>
          </cell>
          <cell r="D11466" t="str">
            <v>virtual</v>
          </cell>
          <cell r="F11466" t="str">
            <v>events_site</v>
          </cell>
          <cell r="G11466" t="str">
            <v>MasterChef Class</v>
          </cell>
          <cell r="H11466" t="str">
            <v>For more information &amp; downloadable material (operating manuals, diagrams, etc) visit mieleusa.com.</v>
          </cell>
          <cell r="I11466" t="str">
            <v>Learn from the experts as we demonstrate our ovens and cooktops. Our MasterChef class will inspire you to fully utilize the unique features of your Miele appliances.</v>
          </cell>
          <cell r="J11466">
            <v>0</v>
          </cell>
        </row>
        <row r="11467">
          <cell r="A11467" t="str">
            <v>ME_VA1_Q2_MC1</v>
          </cell>
          <cell r="C11467" t="str">
            <v>Events</v>
          </cell>
          <cell r="D11467" t="str">
            <v>virtual</v>
          </cell>
          <cell r="F11467" t="str">
            <v>events_site</v>
          </cell>
          <cell r="G11467" t="str">
            <v>MasterChef Class</v>
          </cell>
          <cell r="H11467" t="str">
            <v>For more information &amp; downloadable material (operating manuals, diagrams, etc) visit mieleusa.com.</v>
          </cell>
          <cell r="I11467" t="str">
            <v>Learn from the experts as we demonstrate our ovens and cooktops. Our MasterChef class will inspire you to fully utilize the unique features of your Miele appliances.</v>
          </cell>
          <cell r="J11467">
            <v>0</v>
          </cell>
        </row>
        <row r="11468">
          <cell r="A11468" t="str">
            <v>ME_FL1_Q2_MC1</v>
          </cell>
          <cell r="C11468" t="str">
            <v>Events</v>
          </cell>
          <cell r="D11468" t="str">
            <v>virtual</v>
          </cell>
          <cell r="F11468" t="str">
            <v>events_site</v>
          </cell>
          <cell r="G11468" t="str">
            <v>MasterChef Class</v>
          </cell>
          <cell r="H11468" t="str">
            <v>For more information &amp; downloadable material (operating manuals, diagrams, etc) visit mieleusa.com.</v>
          </cell>
          <cell r="I11468" t="str">
            <v>Learn from the experts as we demonstrate our ovens and cooktops. Our MasterChef class will inspire you to fully utilize the unique features of your Miele appliances.</v>
          </cell>
          <cell r="J11468">
            <v>0</v>
          </cell>
        </row>
        <row r="11469">
          <cell r="A11469" t="str">
            <v>ME_FL2_Q2_MC1</v>
          </cell>
          <cell r="C11469" t="str">
            <v>Events</v>
          </cell>
          <cell r="D11469" t="str">
            <v>virtual</v>
          </cell>
          <cell r="F11469" t="str">
            <v>events_site</v>
          </cell>
          <cell r="G11469" t="str">
            <v>MasterChef Class</v>
          </cell>
          <cell r="H11469" t="str">
            <v>For more information &amp; downloadable material (operating manuals, diagrams, etc) visit mieleusa.com.</v>
          </cell>
          <cell r="I11469" t="str">
            <v>Learn from the experts as we demonstrate our ovens and cooktops. Our MasterChef class will inspire you to fully utilize the unique features of your Miele appliances.</v>
          </cell>
          <cell r="J11469">
            <v>0</v>
          </cell>
        </row>
        <row r="11470">
          <cell r="A11470" t="str">
            <v>ME_TX1_Q2_MC1</v>
          </cell>
          <cell r="C11470" t="str">
            <v>Events</v>
          </cell>
          <cell r="D11470" t="str">
            <v>virtual</v>
          </cell>
          <cell r="F11470" t="str">
            <v>events_site</v>
          </cell>
          <cell r="G11470" t="str">
            <v>MasterChef Class</v>
          </cell>
          <cell r="H11470" t="str">
            <v>For more information &amp; downloadable material (operating manuals, diagrams, etc) visit mieleusa.com.</v>
          </cell>
          <cell r="I11470" t="str">
            <v>Learn from the experts as we demonstrate our ovens and cooktops. Our MasterChef class will inspire you to fully utilize the unique features of your Miele appliances.</v>
          </cell>
          <cell r="J11470">
            <v>0</v>
          </cell>
        </row>
        <row r="11471">
          <cell r="A11471" t="str">
            <v>ME_NJ1_Q2_COOK</v>
          </cell>
          <cell r="C11471" t="str">
            <v>Events</v>
          </cell>
          <cell r="D11471" t="str">
            <v>virtual</v>
          </cell>
          <cell r="F11471" t="str">
            <v>events_site</v>
          </cell>
          <cell r="G11471" t="str">
            <v>Product Cooking Presentation</v>
          </cell>
          <cell r="H11471" t="str">
            <v>For more information &amp; downloadable material (operating manuals, diagrams, etc) visit mieleusa.com.</v>
          </cell>
          <cell r="I11471"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1471">
            <v>0</v>
          </cell>
        </row>
        <row r="11472">
          <cell r="A11472" t="str">
            <v>ME_AZ1_Q2_COOK</v>
          </cell>
          <cell r="C11472" t="str">
            <v>Events</v>
          </cell>
          <cell r="D11472" t="str">
            <v>virtual</v>
          </cell>
          <cell r="F11472" t="str">
            <v>events_site</v>
          </cell>
          <cell r="G11472" t="str">
            <v>Product Cooking Presentation</v>
          </cell>
          <cell r="H11472" t="str">
            <v>For more information &amp; downloadable material (operating manuals, diagrams, etc) visit mieleusa.com.</v>
          </cell>
          <cell r="I11472"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1472">
            <v>0</v>
          </cell>
        </row>
        <row r="11473">
          <cell r="A11473" t="str">
            <v>ME_CA1_Q2_COOK</v>
          </cell>
          <cell r="C11473" t="str">
            <v>Events</v>
          </cell>
          <cell r="D11473" t="str">
            <v>virtual</v>
          </cell>
          <cell r="F11473" t="str">
            <v>events_site</v>
          </cell>
          <cell r="G11473" t="str">
            <v>Product Cooking Presentation</v>
          </cell>
          <cell r="H11473" t="str">
            <v>For more information &amp; downloadable material (operating manuals, diagrams, etc) visit mieleusa.com.</v>
          </cell>
          <cell r="I11473"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3">
            <v>0</v>
          </cell>
        </row>
        <row r="11474">
          <cell r="A11474" t="str">
            <v>ME_CA2_Q2_COOK</v>
          </cell>
          <cell r="C11474" t="str">
            <v>Events</v>
          </cell>
          <cell r="D11474" t="str">
            <v>virtual</v>
          </cell>
          <cell r="F11474" t="str">
            <v>events_site</v>
          </cell>
          <cell r="G11474" t="str">
            <v>Product Cooking Presentation</v>
          </cell>
          <cell r="H11474" t="str">
            <v>For more information &amp; downloadable material (operating manuals, diagrams, etc) visit mieleusa.com.</v>
          </cell>
          <cell r="I11474"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4">
            <v>0</v>
          </cell>
        </row>
        <row r="11475">
          <cell r="A11475" t="str">
            <v>ME_FL1_Q2_COOK</v>
          </cell>
          <cell r="C11475" t="str">
            <v>Events</v>
          </cell>
          <cell r="D11475" t="str">
            <v>virtual</v>
          </cell>
          <cell r="F11475" t="str">
            <v>events_site</v>
          </cell>
          <cell r="G11475" t="str">
            <v>Product Cooking Presentation</v>
          </cell>
          <cell r="H11475" t="str">
            <v>For more information &amp; downloadable material (operating manuals, diagrams, etc) visit mieleusa.com.</v>
          </cell>
          <cell r="I11475"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5">
            <v>0</v>
          </cell>
        </row>
        <row r="11476">
          <cell r="A11476" t="str">
            <v>ME_FL2_Q2_COOK</v>
          </cell>
          <cell r="C11476" t="str">
            <v>Events</v>
          </cell>
          <cell r="D11476" t="str">
            <v>virtual</v>
          </cell>
          <cell r="F11476" t="str">
            <v>events_site</v>
          </cell>
          <cell r="G11476" t="str">
            <v>Product Cooking Presentation</v>
          </cell>
          <cell r="H11476" t="str">
            <v>For more information &amp; downloadable material (operating manuals, diagrams, etc) visit mieleusa.com.</v>
          </cell>
          <cell r="I11476"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6">
            <v>0</v>
          </cell>
        </row>
        <row r="11477">
          <cell r="A11477" t="str">
            <v>ME_IL1_Q2_COOK</v>
          </cell>
          <cell r="C11477" t="str">
            <v>Events</v>
          </cell>
          <cell r="D11477" t="str">
            <v>virtual</v>
          </cell>
          <cell r="F11477" t="str">
            <v>events_site</v>
          </cell>
          <cell r="G11477" t="str">
            <v>Product Cooking Presentation</v>
          </cell>
          <cell r="H11477" t="str">
            <v>For more information &amp; downloadable material (operating manuals, diagrams, etc) visit mieleusa.com.</v>
          </cell>
          <cell r="I11477"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7">
            <v>0</v>
          </cell>
        </row>
        <row r="11478">
          <cell r="A11478" t="str">
            <v>ME_MA1_Q2_COOK</v>
          </cell>
          <cell r="C11478" t="str">
            <v>Events</v>
          </cell>
          <cell r="D11478" t="str">
            <v>virtual</v>
          </cell>
          <cell r="F11478" t="str">
            <v>events_site</v>
          </cell>
          <cell r="G11478" t="str">
            <v>Product Cooking Presentation</v>
          </cell>
          <cell r="H11478" t="str">
            <v>For more information &amp; downloadable material (operating manuals, diagrams, etc) visit mieleusa.com.</v>
          </cell>
          <cell r="I11478"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8">
            <v>0</v>
          </cell>
        </row>
        <row r="11479">
          <cell r="A11479" t="str">
            <v>ME_NY1_Q2_COOK</v>
          </cell>
          <cell r="C11479" t="str">
            <v>Events</v>
          </cell>
          <cell r="D11479" t="str">
            <v>virtual</v>
          </cell>
          <cell r="F11479" t="str">
            <v>events_site</v>
          </cell>
          <cell r="G11479" t="str">
            <v>Product Cooking Presentation</v>
          </cell>
          <cell r="H11479" t="str">
            <v>For more information &amp; downloadable material (operating manuals, diagrams, etc) visit mieleusa.com.</v>
          </cell>
          <cell r="I11479"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79">
            <v>0</v>
          </cell>
        </row>
        <row r="11480">
          <cell r="A11480" t="str">
            <v>ME_TX1_Q2_COOK</v>
          </cell>
          <cell r="C11480" t="str">
            <v>Events</v>
          </cell>
          <cell r="D11480" t="str">
            <v>virtual</v>
          </cell>
          <cell r="F11480" t="str">
            <v>events_site</v>
          </cell>
          <cell r="G11480" t="str">
            <v>Product Cooking Presentation</v>
          </cell>
          <cell r="H11480" t="str">
            <v>For more information &amp; downloadable material (operating manuals, diagrams, etc) visit mieleusa.com.</v>
          </cell>
          <cell r="I11480"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80">
            <v>0</v>
          </cell>
        </row>
        <row r="11481">
          <cell r="A11481" t="str">
            <v>ME_VA1_Q2_COOK</v>
          </cell>
          <cell r="C11481" t="str">
            <v>Events</v>
          </cell>
          <cell r="D11481" t="str">
            <v>virtual</v>
          </cell>
          <cell r="F11481" t="str">
            <v>events_site</v>
          </cell>
          <cell r="G11481" t="str">
            <v>Product Cooking Presentation</v>
          </cell>
          <cell r="H11481" t="str">
            <v>For more information &amp; downloadable material (operating manuals, diagrams, etc) visit mieleusa.com.</v>
          </cell>
          <cell r="I11481"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81">
            <v>0</v>
          </cell>
        </row>
        <row r="11482">
          <cell r="A11482" t="str">
            <v>ME_WA1_Q2_COOK</v>
          </cell>
          <cell r="C11482" t="str">
            <v>Events</v>
          </cell>
          <cell r="D11482" t="str">
            <v>virtual</v>
          </cell>
          <cell r="F11482" t="str">
            <v>events_site</v>
          </cell>
          <cell r="G11482" t="str">
            <v>Product Cooking Presentation</v>
          </cell>
          <cell r="H11482" t="str">
            <v>For more information &amp; downloadable material (operating manuals, diagrams, etc) visit mieleusa.com.</v>
          </cell>
          <cell r="I11482"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482">
            <v>0</v>
          </cell>
        </row>
        <row r="11483">
          <cell r="A11483" t="str">
            <v>ME_NJ1_Q2_MC3</v>
          </cell>
          <cell r="C11483" t="str">
            <v>Events</v>
          </cell>
          <cell r="D11483" t="str">
            <v>virtual</v>
          </cell>
          <cell r="F11483" t="str">
            <v>events_site</v>
          </cell>
          <cell r="G11483" t="str">
            <v>MasterChef Class</v>
          </cell>
          <cell r="H11483" t="str">
            <v>For more information &amp; downloadable material (operating manuals, diagrams, etc) visit mieleusa.com.</v>
          </cell>
          <cell r="I11483" t="str">
            <v>Learn from the experts as we demonstrate our ovens and cooktops. Our MasterChef class will inspire you to fully utilize the unique features of your Miele appliances.</v>
          </cell>
          <cell r="J11483">
            <v>0</v>
          </cell>
        </row>
        <row r="11484">
          <cell r="A11484" t="str">
            <v>ME_AZ1_Q2_SB1</v>
          </cell>
          <cell r="C11484" t="str">
            <v>Events</v>
          </cell>
          <cell r="D11484" t="str">
            <v>virtual</v>
          </cell>
          <cell r="F11484" t="str">
            <v>events_site</v>
          </cell>
          <cell r="G11484" t="str">
            <v>Steam Basics</v>
          </cell>
          <cell r="H11484" t="str">
            <v>For more information &amp; downloadable material (operating manuals, diagrams, etc) visit mieleusa.com.</v>
          </cell>
          <cell r="I11484" t="str">
            <v>Learn the basics of steam cooking.  This class will discuss the most asked about features to using a Miele Steam or Combi-Steam oven</v>
          </cell>
          <cell r="J11484">
            <v>0</v>
          </cell>
        </row>
        <row r="11485">
          <cell r="A11485" t="str">
            <v>ME_MA1_Q2_SB1</v>
          </cell>
          <cell r="C11485" t="str">
            <v>Events</v>
          </cell>
          <cell r="D11485" t="str">
            <v>virtual</v>
          </cell>
          <cell r="F11485" t="str">
            <v>events_site</v>
          </cell>
          <cell r="G11485" t="str">
            <v>Steam Basics</v>
          </cell>
          <cell r="H11485" t="str">
            <v>For more information &amp; downloadable material (operating manuals, diagrams, etc) visit mieleusa.com.</v>
          </cell>
          <cell r="I11485" t="str">
            <v xml:space="preserve">Learn the basics of steam cooking.  This class will discuss the most asked about features to using a Miele Steam or Combi-Steam oven._x000D_
</v>
          </cell>
          <cell r="J11485">
            <v>0</v>
          </cell>
        </row>
        <row r="11486">
          <cell r="A11486" t="str">
            <v>ME_NJ1_Q2_SB1</v>
          </cell>
          <cell r="C11486" t="str">
            <v>Events</v>
          </cell>
          <cell r="D11486" t="str">
            <v>virtual</v>
          </cell>
          <cell r="F11486" t="str">
            <v>events_site</v>
          </cell>
          <cell r="G11486" t="str">
            <v>Steam Basics</v>
          </cell>
          <cell r="H11486" t="str">
            <v>For more information &amp; downloadable material (operating manuals, diagrams, etc) visit mieleusa.com.</v>
          </cell>
          <cell r="I11486" t="str">
            <v>Learn the basics of steam cooking.  This class will discuss the most asked about features to using a Miele Steam or Combi-Steam oven.</v>
          </cell>
          <cell r="J11486">
            <v>0</v>
          </cell>
        </row>
        <row r="11487">
          <cell r="A11487" t="str">
            <v>ME_TX1_Q2_SB1</v>
          </cell>
          <cell r="C11487" t="str">
            <v>Events</v>
          </cell>
          <cell r="D11487" t="str">
            <v>virtual</v>
          </cell>
          <cell r="F11487" t="str">
            <v>events_site</v>
          </cell>
          <cell r="G11487" t="str">
            <v>Steam Basics</v>
          </cell>
          <cell r="H11487" t="str">
            <v>For more information &amp; downloadable material (operating manuals, diagrams, etc) visit mieleusa.com.</v>
          </cell>
          <cell r="I11487" t="str">
            <v>Learn the basics of steam cooking.  This class will discuss the most asked about features to using a Miele Steam or Combi-Steam oven.</v>
          </cell>
          <cell r="J11487">
            <v>0</v>
          </cell>
        </row>
        <row r="11488">
          <cell r="A11488" t="str">
            <v>ME_VA1_Q2_SB1</v>
          </cell>
          <cell r="C11488" t="str">
            <v>Events</v>
          </cell>
          <cell r="D11488" t="str">
            <v>virtual</v>
          </cell>
          <cell r="F11488" t="str">
            <v>events_site</v>
          </cell>
          <cell r="G11488" t="str">
            <v>Steam Basics</v>
          </cell>
          <cell r="H11488" t="str">
            <v>For more information &amp; downloadable material (operating manuals, diagrams, etc) visit mieleusa.com.</v>
          </cell>
          <cell r="I11488" t="str">
            <v>Learn the basics of steam cooking.  This class will discuss the most asked about features to using a Miele Steam or Combi-Steam oven.</v>
          </cell>
          <cell r="J11488">
            <v>0</v>
          </cell>
        </row>
        <row r="11489">
          <cell r="A11489" t="str">
            <v>ME_WA1_Q2_SB1</v>
          </cell>
          <cell r="C11489" t="str">
            <v>Events</v>
          </cell>
          <cell r="D11489" t="str">
            <v>virtual</v>
          </cell>
          <cell r="F11489" t="str">
            <v>events_site</v>
          </cell>
          <cell r="G11489" t="str">
            <v>Steam Basics</v>
          </cell>
          <cell r="H11489" t="str">
            <v>For more information &amp; downloadable material (operating manuals, diagrams, etc) visit mieleusa.com.</v>
          </cell>
          <cell r="I11489" t="str">
            <v>Learn the basics of steam cooking.  This class will discuss the most asked about features to using a Miele Steam or Combi-Steam oven.</v>
          </cell>
          <cell r="J11489">
            <v>0</v>
          </cell>
        </row>
        <row r="11490">
          <cell r="A11490" t="str">
            <v>ME_IL1_Q2_SB1</v>
          </cell>
          <cell r="C11490" t="str">
            <v>Events</v>
          </cell>
          <cell r="D11490" t="str">
            <v>virtual</v>
          </cell>
          <cell r="F11490" t="str">
            <v>events_site</v>
          </cell>
          <cell r="G11490" t="str">
            <v>Steam Basics</v>
          </cell>
          <cell r="H11490" t="str">
            <v>For more information &amp; downloadable material (operating manuals, diagrams, etc) visit mieleusa.com.</v>
          </cell>
          <cell r="I11490" t="str">
            <v>Learn the basics of steam cooking.  This class will discuss the most asked about features to using a Miele Steam or Combi-Steam oven.</v>
          </cell>
          <cell r="J11490">
            <v>0</v>
          </cell>
        </row>
        <row r="11491">
          <cell r="A11491" t="str">
            <v>ME_CA1_Q2_SB1</v>
          </cell>
          <cell r="C11491" t="str">
            <v>Events</v>
          </cell>
          <cell r="D11491" t="str">
            <v>virtual</v>
          </cell>
          <cell r="F11491" t="str">
            <v>events_site</v>
          </cell>
          <cell r="G11491" t="str">
            <v>Steam Basics</v>
          </cell>
          <cell r="H11491" t="str">
            <v>For more information &amp; downloadable material (operating manuals, diagrams, etc) visit mieleusa.com.</v>
          </cell>
          <cell r="I11491" t="str">
            <v>Learn the basics of steam cooking.  This class will discuss the most asked about features to using a Miele Steam or Combi-Steam oven.</v>
          </cell>
          <cell r="J11491">
            <v>0</v>
          </cell>
        </row>
        <row r="11492">
          <cell r="A11492" t="str">
            <v>ME_NY1_Q2_SB1</v>
          </cell>
          <cell r="C11492" t="str">
            <v>Events</v>
          </cell>
          <cell r="D11492" t="str">
            <v>virtual</v>
          </cell>
          <cell r="F11492" t="str">
            <v>events_site</v>
          </cell>
          <cell r="G11492" t="str">
            <v>Steam Basics</v>
          </cell>
          <cell r="H11492" t="str">
            <v>For more information &amp; downloadable material (operating manuals, diagrams, etc) visit mieleusa.com.</v>
          </cell>
          <cell r="I11492" t="str">
            <v>Learn the basics of steam cooking.  This class will discuss the most asked about features to using a Miele Steam or Combi-Steam oven.</v>
          </cell>
          <cell r="J11492">
            <v>0</v>
          </cell>
        </row>
        <row r="11493">
          <cell r="A11493" t="str">
            <v>ME_NY1_Q2_FSA2</v>
          </cell>
          <cell r="C11493" t="str">
            <v>Events</v>
          </cell>
          <cell r="D11493" t="str">
            <v>virtual</v>
          </cell>
          <cell r="F11493" t="str">
            <v>events_site</v>
          </cell>
          <cell r="G11493" t="str">
            <v>Full Steam Ahead</v>
          </cell>
          <cell r="H11493" t="str">
            <v>For more information &amp; downloadable material (operating manuals, diagrams, etc) visit mieleusa.com.</v>
          </cell>
          <cell r="I11493" t="str">
            <v>You've mastered the basics; It's time to try new techniques and recipes in your Steam or Combi-Steam oven. Whether you're cooking for 2 or 10, discover why the Combi-Steam is our go to appliance.</v>
          </cell>
          <cell r="J11493">
            <v>0</v>
          </cell>
        </row>
        <row r="11494">
          <cell r="A11494" t="str">
            <v>ME_AZ1_Q2_FSA2</v>
          </cell>
          <cell r="C11494" t="str">
            <v>Events</v>
          </cell>
          <cell r="D11494" t="str">
            <v>virtual</v>
          </cell>
          <cell r="F11494" t="str">
            <v>events_site</v>
          </cell>
          <cell r="G11494" t="str">
            <v>Full Steam Ahead</v>
          </cell>
          <cell r="H11494" t="str">
            <v>For more information &amp; downloadable material (operating manuals, diagrams, etc) visit mieleusa.com.</v>
          </cell>
          <cell r="I11494" t="str">
            <v>You've mastered the basics; It's time to try new techniques and recipes in your Steam or Combi-Steam oven. Whether you're cooking for 2 or 10, discover why the Combi-Steam is our go to appliance.</v>
          </cell>
          <cell r="J11494">
            <v>0</v>
          </cell>
        </row>
        <row r="11495">
          <cell r="A11495" t="str">
            <v>ME_CA1_Q2_FSA2</v>
          </cell>
          <cell r="C11495" t="str">
            <v>Events</v>
          </cell>
          <cell r="D11495" t="str">
            <v>virtual</v>
          </cell>
          <cell r="F11495" t="str">
            <v>events_site</v>
          </cell>
          <cell r="G11495" t="str">
            <v>Full Steam Ahead</v>
          </cell>
          <cell r="H11495" t="str">
            <v>For more information &amp; downloadable material (operating manuals, diagrams, etc) visit mieleusa.com.</v>
          </cell>
          <cell r="I11495" t="str">
            <v>You've mastered the basics; It's time to try new techniques and recipes in your Steam or Combi-Steam oven. Whether you're cooking for 2 or 10, discover why the Combi-Steam is our go to appliance.</v>
          </cell>
          <cell r="J11495">
            <v>0</v>
          </cell>
        </row>
        <row r="11496">
          <cell r="A11496" t="str">
            <v>ME_CA2_Q2_FSA2</v>
          </cell>
          <cell r="C11496" t="str">
            <v>Events</v>
          </cell>
          <cell r="D11496" t="str">
            <v>virtual</v>
          </cell>
          <cell r="F11496" t="str">
            <v>events_site</v>
          </cell>
          <cell r="G11496" t="str">
            <v>Full Steam Ahead</v>
          </cell>
          <cell r="H11496" t="str">
            <v>For more information &amp; downloadable material (operating manuals, diagrams, etc) visit mieleusa.com.</v>
          </cell>
          <cell r="I11496" t="str">
            <v>You've mastered the basics; It's time to try new techniques and recipes in your Steam or Combi-Steam oven. Whether you're cooking for 2 or 10, discover why the Combi-Steam is our go to appliance.</v>
          </cell>
          <cell r="J11496">
            <v>0</v>
          </cell>
        </row>
        <row r="11497">
          <cell r="A11497" t="str">
            <v>ME_FL1_Q2_FSA2</v>
          </cell>
          <cell r="C11497" t="str">
            <v>Events</v>
          </cell>
          <cell r="D11497" t="str">
            <v>virtual</v>
          </cell>
          <cell r="F11497" t="str">
            <v>events_site</v>
          </cell>
          <cell r="G11497" t="str">
            <v>Full Steam Ahead</v>
          </cell>
          <cell r="H11497" t="str">
            <v>For more information &amp; downloadable material (operating manuals, diagrams, etc) visit mieleusa.com.</v>
          </cell>
          <cell r="I11497" t="str">
            <v>You've mastered the basics; It's time to try new techniques and recipes in your Steam or Combi-Steam oven. Whether you're cooking for 2 or 10, discover why the Combi-Steam is our go to appliance.</v>
          </cell>
          <cell r="J11497">
            <v>0</v>
          </cell>
        </row>
        <row r="11498">
          <cell r="A11498" t="str">
            <v>ME_CA2_2017_Q2_SPE1</v>
          </cell>
          <cell r="C11498" t="str">
            <v>Events</v>
          </cell>
          <cell r="D11498" t="str">
            <v>virtual</v>
          </cell>
          <cell r="F11498" t="str">
            <v>events_site</v>
          </cell>
          <cell r="G11498" t="str">
            <v>Special Event - Ali Bouzari</v>
          </cell>
          <cell r="H11498" t="str">
            <v>Cook the Book with Celebrated Culinary Scientist and Author of Ingredient: Unveiling the Essential Elements of Food, Ali Bouzari</v>
          </cell>
          <cell r="I11498" t="str">
            <v>Cook the Book with Celebrated Culinary Scientist and Author of Ingredient: Unveiling the Essential Elements of Food, Ali Bouzari</v>
          </cell>
          <cell r="J11498">
            <v>75</v>
          </cell>
        </row>
        <row r="11499">
          <cell r="A11499" t="str">
            <v>23676053USA</v>
          </cell>
          <cell r="C11499" t="str">
            <v>Appliances - Cooking - Ovens</v>
          </cell>
          <cell r="D11499" t="str">
            <v>simple</v>
          </cell>
          <cell r="E11499" t="str">
            <v>Cooking</v>
          </cell>
          <cell r="F11499" t="str">
            <v>florida</v>
          </cell>
          <cell r="G11499" t="str">
            <v>DGC6760 XXL-1 Combi-Steam Oven CountourLine M Touch (Clean Touch Steel) 208/240v compatible</v>
          </cell>
          <cell r="H11499" t="str">
            <v>DGC6760 XXL-1 Combi-Steam Oven CountourLine M Touch (Clean Touch Steel) 208/240v compatible</v>
          </cell>
          <cell r="I11499" t="str">
            <v>DGC6760 XXL-1 Combi-Steam Oven CountourLine M Touch (Clean Touch Steel) 208/240v compatible</v>
          </cell>
          <cell r="J11499">
            <v>4699</v>
          </cell>
        </row>
        <row r="11500">
          <cell r="B11500" t="str">
            <v>amds_florida</v>
          </cell>
          <cell r="E11500" t="str">
            <v>Cooking/Ovens</v>
          </cell>
          <cell r="F11500" t="str">
            <v>midatlantic</v>
          </cell>
        </row>
        <row r="11501">
          <cell r="B11501" t="str">
            <v>amds_midatlantic</v>
          </cell>
          <cell r="E11501" t="str">
            <v>Cooking/Steam Ovens</v>
          </cell>
          <cell r="F11501" t="str">
            <v>westregion</v>
          </cell>
        </row>
        <row r="11502">
          <cell r="B11502" t="str">
            <v>amds_west_region</v>
          </cell>
          <cell r="F11502" t="str">
            <v>amdstexas</v>
          </cell>
        </row>
        <row r="11503">
          <cell r="B11503" t="str">
            <v>amds_texas</v>
          </cell>
          <cell r="F11503" t="str">
            <v>website_bpp</v>
          </cell>
        </row>
        <row r="11504">
          <cell r="B11504" t="str">
            <v>bpp</v>
          </cell>
          <cell r="F11504" t="str">
            <v>website_appliance_catalog</v>
          </cell>
        </row>
        <row r="11505">
          <cell r="B11505" t="str">
            <v>appliance_catalog</v>
          </cell>
          <cell r="F11505" t="str">
            <v>amdschicago</v>
          </cell>
        </row>
        <row r="11506">
          <cell r="B11506" t="str">
            <v>amds_chicago</v>
          </cell>
          <cell r="F11506" t="str">
            <v>bppinstall</v>
          </cell>
        </row>
        <row r="11507">
          <cell r="B11507" t="str">
            <v>bpp_install</v>
          </cell>
          <cell r="F11507" t="str">
            <v>mtp</v>
          </cell>
        </row>
        <row r="11508">
          <cell r="B11508" t="str">
            <v>trade_partner</v>
          </cell>
          <cell r="F11508" t="str">
            <v>amdstristate</v>
          </cell>
        </row>
        <row r="11509">
          <cell r="B11509" t="str">
            <v>amds_tristate</v>
          </cell>
          <cell r="F11509" t="str">
            <v>newengland</v>
          </cell>
        </row>
        <row r="11510">
          <cell r="B11510" t="str">
            <v>amds_newengland</v>
          </cell>
        </row>
        <row r="11511">
          <cell r="A11511" t="str">
            <v>23676553USA</v>
          </cell>
          <cell r="C11511" t="str">
            <v>Appliances - Cooking - Ovens</v>
          </cell>
          <cell r="D11511" t="str">
            <v>simple</v>
          </cell>
          <cell r="E11511" t="str">
            <v>Cooking</v>
          </cell>
          <cell r="F11511" t="str">
            <v>florida</v>
          </cell>
          <cell r="G11511" t="str">
            <v>DGC6765 XXL-1 Combi-Steam Oven CountourLine M Touch (Clean Touch Steel) 208/240v compatible</v>
          </cell>
          <cell r="H11511" t="str">
            <v>DGC6765 XXL-1 Combi-Steam Oven CountourLine M Touch (Clean Touch Steel) 208/240v compatible</v>
          </cell>
          <cell r="I11511" t="str">
            <v>DGC6765 XXL-1 Combi-Steam Oven CountourLine M Touch (Clean Touch Steel) 208/240v compatible</v>
          </cell>
          <cell r="J11511">
            <v>4999</v>
          </cell>
        </row>
        <row r="11512">
          <cell r="B11512" t="str">
            <v>amds_florida</v>
          </cell>
          <cell r="E11512" t="str">
            <v>Cooking/Ovens</v>
          </cell>
          <cell r="F11512" t="str">
            <v>midatlantic</v>
          </cell>
        </row>
        <row r="11513">
          <cell r="B11513" t="str">
            <v>amds_west_region</v>
          </cell>
          <cell r="E11513" t="str">
            <v>Cooking/Steam Ovens</v>
          </cell>
          <cell r="F11513" t="str">
            <v>westregion</v>
          </cell>
        </row>
        <row r="11514">
          <cell r="B11514" t="str">
            <v>amds_texas</v>
          </cell>
          <cell r="F11514" t="str">
            <v>amdstexas</v>
          </cell>
        </row>
        <row r="11515">
          <cell r="B11515" t="str">
            <v>amds_chicago</v>
          </cell>
          <cell r="F11515" t="str">
            <v>website_bpp</v>
          </cell>
        </row>
        <row r="11516">
          <cell r="F11516" t="str">
            <v>website_appliance_catalog</v>
          </cell>
        </row>
        <row r="11517">
          <cell r="F11517" t="str">
            <v>amdschicago</v>
          </cell>
        </row>
        <row r="11518">
          <cell r="F11518" t="str">
            <v>bppinstall</v>
          </cell>
        </row>
        <row r="11519">
          <cell r="F11519" t="str">
            <v>mtp</v>
          </cell>
        </row>
        <row r="11520">
          <cell r="F11520" t="str">
            <v>amdstristate</v>
          </cell>
        </row>
        <row r="11521">
          <cell r="F11521" t="str">
            <v>newengland</v>
          </cell>
        </row>
        <row r="11522">
          <cell r="A11522" t="str">
            <v>23686003USA</v>
          </cell>
          <cell r="C11522" t="str">
            <v>Appliances - Cooking - Ovens</v>
          </cell>
          <cell r="D11522" t="str">
            <v>simple</v>
          </cell>
          <cell r="E11522" t="str">
            <v>Cooking</v>
          </cell>
          <cell r="F11522" t="str">
            <v>florida</v>
          </cell>
          <cell r="G11522" t="str">
            <v>DGC6860 XXL-1 Combi-Steam Oven PureLine M Touch (Truffle Brown) 208/240v compatible</v>
          </cell>
          <cell r="H11522" t="str">
            <v>DGC6860 XXL-1 Combi-Steam Oven PureLine M Touch (Truffle Brown) 208/240v compatible</v>
          </cell>
          <cell r="I11522" t="str">
            <v>DGC6860 XXL-1 Combi-Steam Oven PureLine M Touch (Truffle Brown) 208/240v compatible</v>
          </cell>
          <cell r="J11522">
            <v>4699</v>
          </cell>
        </row>
        <row r="11523">
          <cell r="B11523" t="str">
            <v>amds_florida</v>
          </cell>
          <cell r="E11523" t="str">
            <v>Cooking/Ovens</v>
          </cell>
          <cell r="F11523" t="str">
            <v>midatlantic</v>
          </cell>
        </row>
        <row r="11524">
          <cell r="B11524" t="str">
            <v>amds_west_region</v>
          </cell>
          <cell r="E11524" t="str">
            <v>Cooking/Steam Ovens</v>
          </cell>
          <cell r="F11524" t="str">
            <v>westregion</v>
          </cell>
        </row>
        <row r="11525">
          <cell r="B11525" t="str">
            <v>amds_texas</v>
          </cell>
          <cell r="F11525" t="str">
            <v>amdstexas</v>
          </cell>
        </row>
        <row r="11526">
          <cell r="B11526" t="str">
            <v>amds_chicago</v>
          </cell>
          <cell r="F11526" t="str">
            <v>website_bpp</v>
          </cell>
        </row>
        <row r="11527">
          <cell r="F11527" t="str">
            <v>website_appliance_catalog</v>
          </cell>
        </row>
        <row r="11528">
          <cell r="F11528" t="str">
            <v>amdschicago</v>
          </cell>
        </row>
        <row r="11529">
          <cell r="F11529" t="str">
            <v>bppinstall</v>
          </cell>
        </row>
        <row r="11530">
          <cell r="F11530" t="str">
            <v>mtp</v>
          </cell>
        </row>
        <row r="11531">
          <cell r="F11531" t="str">
            <v>amdstristate</v>
          </cell>
        </row>
        <row r="11532">
          <cell r="F11532" t="str">
            <v>newengland</v>
          </cell>
        </row>
        <row r="11533">
          <cell r="A11533" t="str">
            <v>23686013USA</v>
          </cell>
          <cell r="C11533" t="str">
            <v>Appliances - Cooking - Ovens</v>
          </cell>
          <cell r="D11533" t="str">
            <v>simple</v>
          </cell>
          <cell r="E11533" t="str">
            <v>Cooking</v>
          </cell>
          <cell r="F11533" t="str">
            <v>florida</v>
          </cell>
          <cell r="G11533" t="str">
            <v>DGC6860 XXL-1 Combi-Steam Oven PureLine M Touch (Brilliant White) 208/240v compatible</v>
          </cell>
          <cell r="H11533" t="str">
            <v>DGC6860 XXL-1 Combi-Steam Oven PureLine M Touch (Brilliant White) 208/240v compatible</v>
          </cell>
          <cell r="I11533" t="str">
            <v>DGC6860 XXL-1 Combi-Steam Oven PureLine M Touch (Brilliant White) 208/240v compatible</v>
          </cell>
          <cell r="J11533">
            <v>4699</v>
          </cell>
        </row>
        <row r="11534">
          <cell r="B11534" t="str">
            <v>amds_florida</v>
          </cell>
          <cell r="E11534" t="str">
            <v>Cooking/Ovens</v>
          </cell>
          <cell r="F11534" t="str">
            <v>midatlantic</v>
          </cell>
        </row>
        <row r="11535">
          <cell r="B11535" t="str">
            <v>amds_west_region</v>
          </cell>
          <cell r="E11535" t="str">
            <v>Cooking/Steam Ovens</v>
          </cell>
          <cell r="F11535" t="str">
            <v>westregion</v>
          </cell>
        </row>
        <row r="11536">
          <cell r="B11536" t="str">
            <v>amds_texas</v>
          </cell>
          <cell r="F11536" t="str">
            <v>amdstexas</v>
          </cell>
        </row>
        <row r="11537">
          <cell r="B11537" t="str">
            <v>amds_chicago</v>
          </cell>
          <cell r="F11537" t="str">
            <v>website_bpp</v>
          </cell>
        </row>
        <row r="11538">
          <cell r="F11538" t="str">
            <v>website_appliance_catalog</v>
          </cell>
        </row>
        <row r="11539">
          <cell r="F11539" t="str">
            <v>amdschicago</v>
          </cell>
        </row>
        <row r="11540">
          <cell r="F11540" t="str">
            <v>bppinstall</v>
          </cell>
        </row>
        <row r="11541">
          <cell r="F11541" t="str">
            <v>mtp</v>
          </cell>
        </row>
        <row r="11542">
          <cell r="F11542" t="str">
            <v>amdstristate</v>
          </cell>
        </row>
        <row r="11543">
          <cell r="F11543" t="str">
            <v>newengland</v>
          </cell>
        </row>
        <row r="11544">
          <cell r="A11544" t="str">
            <v>23686023USA</v>
          </cell>
          <cell r="C11544" t="str">
            <v>Appliances - Cooking - Ovens</v>
          </cell>
          <cell r="D11544" t="str">
            <v>simple</v>
          </cell>
          <cell r="E11544" t="str">
            <v>Cooking</v>
          </cell>
          <cell r="F11544" t="str">
            <v>florida</v>
          </cell>
          <cell r="G11544" t="str">
            <v>DGC6860 XXL-1 Combi-Steam Oven PureLine M Touch (Obsidian Black) 208/240v compatible</v>
          </cell>
          <cell r="H11544" t="str">
            <v>DGC6860 XXL-1 Combi-Steam Oven PureLine M Touch (Obsidian Black) 208/240v compatible</v>
          </cell>
          <cell r="I11544" t="str">
            <v>DGC6860 XXL-1 Combi-Steam Oven PureLine M Touch (Obsidian Black) 208/240v compatible</v>
          </cell>
          <cell r="J11544">
            <v>4699</v>
          </cell>
        </row>
        <row r="11545">
          <cell r="B11545" t="str">
            <v>amds_florida</v>
          </cell>
          <cell r="E11545" t="str">
            <v>Cooking/Ovens</v>
          </cell>
          <cell r="F11545" t="str">
            <v>midatlantic</v>
          </cell>
        </row>
        <row r="11546">
          <cell r="B11546" t="str">
            <v>amds_west_region</v>
          </cell>
          <cell r="E11546" t="str">
            <v>Cooking/Steam Ovens</v>
          </cell>
          <cell r="F11546" t="str">
            <v>westregion</v>
          </cell>
        </row>
        <row r="11547">
          <cell r="B11547" t="str">
            <v>amds_texas</v>
          </cell>
          <cell r="F11547" t="str">
            <v>amdstexas</v>
          </cell>
        </row>
        <row r="11548">
          <cell r="B11548" t="str">
            <v>amds_chicago</v>
          </cell>
          <cell r="F11548" t="str">
            <v>website_bpp</v>
          </cell>
        </row>
        <row r="11549">
          <cell r="F11549" t="str">
            <v>website_appliance_catalog</v>
          </cell>
        </row>
        <row r="11550">
          <cell r="F11550" t="str">
            <v>amdschicago</v>
          </cell>
        </row>
        <row r="11551">
          <cell r="F11551" t="str">
            <v>bppinstall</v>
          </cell>
        </row>
        <row r="11552">
          <cell r="F11552" t="str">
            <v>mtp</v>
          </cell>
        </row>
        <row r="11553">
          <cell r="F11553" t="str">
            <v>amdstristate</v>
          </cell>
        </row>
        <row r="11554">
          <cell r="F11554" t="str">
            <v>newengland</v>
          </cell>
        </row>
        <row r="11555">
          <cell r="A11555" t="str">
            <v>23686053USA</v>
          </cell>
          <cell r="C11555" t="str">
            <v>Appliances - Cooking - Ovens</v>
          </cell>
          <cell r="D11555" t="str">
            <v>simple</v>
          </cell>
          <cell r="E11555" t="str">
            <v>Cooking</v>
          </cell>
          <cell r="F11555" t="str">
            <v>florida</v>
          </cell>
          <cell r="G11555" t="str">
            <v>DGC6860 XXL-1 Combi-Steam Oven PureLine M Touch (Clean Touch Steel) 208/240v compatible</v>
          </cell>
          <cell r="H11555" t="str">
            <v>DGC6860 XXL-1 Combi-Steam Oven PureLine M Touch (Clean Touch Steel) 208/240v compatible</v>
          </cell>
          <cell r="I11555" t="str">
            <v>DGC6860 XXL-1 Combi-Steam Oven PureLine M Touch (Clean Touch Steel) 208/240v compatible</v>
          </cell>
          <cell r="J11555">
            <v>4699</v>
          </cell>
        </row>
        <row r="11556">
          <cell r="B11556" t="str">
            <v>amds_florida</v>
          </cell>
          <cell r="E11556" t="str">
            <v>Cooking/Ovens</v>
          </cell>
          <cell r="F11556" t="str">
            <v>midatlantic</v>
          </cell>
        </row>
        <row r="11557">
          <cell r="B11557" t="str">
            <v>amds_midatlantic</v>
          </cell>
          <cell r="E11557" t="str">
            <v>Cooking/Steam Ovens</v>
          </cell>
          <cell r="F11557" t="str">
            <v>westregion</v>
          </cell>
        </row>
        <row r="11558">
          <cell r="B11558" t="str">
            <v>amds_west_region</v>
          </cell>
          <cell r="F11558" t="str">
            <v>amdstexas</v>
          </cell>
        </row>
        <row r="11559">
          <cell r="B11559" t="str">
            <v>amds_texas</v>
          </cell>
          <cell r="F11559" t="str">
            <v>website_bpp</v>
          </cell>
        </row>
        <row r="11560">
          <cell r="B11560" t="str">
            <v>bpp</v>
          </cell>
          <cell r="F11560" t="str">
            <v>website_appliance_catalog</v>
          </cell>
        </row>
        <row r="11561">
          <cell r="B11561" t="str">
            <v>appliance_catalog</v>
          </cell>
          <cell r="F11561" t="str">
            <v>amdschicago</v>
          </cell>
        </row>
        <row r="11562">
          <cell r="B11562" t="str">
            <v>amds_chicago</v>
          </cell>
          <cell r="F11562" t="str">
            <v>bppinstall</v>
          </cell>
        </row>
        <row r="11563">
          <cell r="B11563" t="str">
            <v>bpp_install</v>
          </cell>
          <cell r="F11563" t="str">
            <v>mtp</v>
          </cell>
        </row>
        <row r="11564">
          <cell r="B11564" t="str">
            <v>trade_partner</v>
          </cell>
          <cell r="F11564" t="str">
            <v>amdstristate</v>
          </cell>
        </row>
        <row r="11565">
          <cell r="B11565" t="str">
            <v>amds_tristate</v>
          </cell>
          <cell r="F11565" t="str">
            <v>newengland</v>
          </cell>
        </row>
        <row r="11566">
          <cell r="B11566" t="str">
            <v>amds_newengland</v>
          </cell>
        </row>
        <row r="11567">
          <cell r="A11567" t="str">
            <v>23686503USA</v>
          </cell>
          <cell r="C11567" t="str">
            <v>Appliances - Cooking - Ovens</v>
          </cell>
          <cell r="D11567" t="str">
            <v>simple</v>
          </cell>
          <cell r="E11567" t="str">
            <v>Cooking</v>
          </cell>
          <cell r="F11567" t="str">
            <v>florida</v>
          </cell>
          <cell r="G11567" t="str">
            <v>DGC6865 XXL-1 Combi-Steam Oven PureLine M-Touch (Truffle Brown) 208/240v compatible</v>
          </cell>
          <cell r="H11567" t="str">
            <v>DGC6865 XXL-1 Combi-Steam Oven PureLine M-Touch (Truffle Brown) 208/240v compatible</v>
          </cell>
          <cell r="I11567" t="str">
            <v>DGC6865 XXL-1 Combi-Steam Oven PureLine M-Touch (Truffle Brown) 208/240v compatible</v>
          </cell>
          <cell r="J11567">
            <v>4999</v>
          </cell>
        </row>
        <row r="11568">
          <cell r="B11568" t="str">
            <v>amds_florida</v>
          </cell>
          <cell r="E11568" t="str">
            <v>Cooking/Ovens</v>
          </cell>
          <cell r="F11568" t="str">
            <v>midatlantic</v>
          </cell>
        </row>
        <row r="11569">
          <cell r="B11569" t="str">
            <v>amds_west_region</v>
          </cell>
          <cell r="E11569" t="str">
            <v>Cooking/Steam Ovens</v>
          </cell>
          <cell r="F11569" t="str">
            <v>westregion</v>
          </cell>
        </row>
        <row r="11570">
          <cell r="B11570" t="str">
            <v>amds_texas</v>
          </cell>
          <cell r="F11570" t="str">
            <v>amdstexas</v>
          </cell>
        </row>
        <row r="11571">
          <cell r="B11571" t="str">
            <v>amds_chicago</v>
          </cell>
          <cell r="F11571" t="str">
            <v>website_bpp</v>
          </cell>
        </row>
        <row r="11572">
          <cell r="F11572" t="str">
            <v>website_appliance_catalog</v>
          </cell>
        </row>
        <row r="11573">
          <cell r="F11573" t="str">
            <v>amdschicago</v>
          </cell>
        </row>
        <row r="11574">
          <cell r="F11574" t="str">
            <v>bppinstall</v>
          </cell>
        </row>
        <row r="11575">
          <cell r="F11575" t="str">
            <v>mtp</v>
          </cell>
        </row>
        <row r="11576">
          <cell r="F11576" t="str">
            <v>amdstristate</v>
          </cell>
        </row>
        <row r="11577">
          <cell r="F11577" t="str">
            <v>newengland</v>
          </cell>
        </row>
        <row r="11578">
          <cell r="A11578" t="str">
            <v>23686513USA</v>
          </cell>
          <cell r="C11578" t="str">
            <v>Appliances - Cooking - Ovens</v>
          </cell>
          <cell r="D11578" t="str">
            <v>simple</v>
          </cell>
          <cell r="E11578" t="str">
            <v>Cooking</v>
          </cell>
          <cell r="F11578" t="str">
            <v>florida</v>
          </cell>
          <cell r="G11578" t="str">
            <v>DGC6865 XXL-1 Combi-Steam Oven PureLine M-Touch (Brilliant White) 208/240v compatible</v>
          </cell>
          <cell r="H11578" t="str">
            <v>DGC6865 XXL-1 Combi-Steam Oven PureLine M-Touch (Brilliant White) 208/240v compatible</v>
          </cell>
          <cell r="I11578" t="str">
            <v>DGC6865 XXL-1 Combi-Steam Oven PureLine M-Touch (Brilliant White) 208/240v compatible</v>
          </cell>
          <cell r="J11578">
            <v>4999</v>
          </cell>
        </row>
        <row r="11579">
          <cell r="B11579" t="str">
            <v>amds_florida</v>
          </cell>
          <cell r="E11579" t="str">
            <v>Cooking/Ovens</v>
          </cell>
          <cell r="F11579" t="str">
            <v>midatlantic</v>
          </cell>
        </row>
        <row r="11580">
          <cell r="B11580" t="str">
            <v>amds_west_region</v>
          </cell>
          <cell r="E11580" t="str">
            <v>Cooking/Steam Ovens</v>
          </cell>
          <cell r="F11580" t="str">
            <v>westregion</v>
          </cell>
        </row>
        <row r="11581">
          <cell r="B11581" t="str">
            <v>amds_texas</v>
          </cell>
          <cell r="F11581" t="str">
            <v>amdstexas</v>
          </cell>
        </row>
        <row r="11582">
          <cell r="B11582" t="str">
            <v>amds_chicago</v>
          </cell>
          <cell r="F11582" t="str">
            <v>website_bpp</v>
          </cell>
        </row>
        <row r="11583">
          <cell r="F11583" t="str">
            <v>website_appliance_catalog</v>
          </cell>
        </row>
        <row r="11584">
          <cell r="F11584" t="str">
            <v>amdschicago</v>
          </cell>
        </row>
        <row r="11585">
          <cell r="F11585" t="str">
            <v>bppinstall</v>
          </cell>
        </row>
        <row r="11586">
          <cell r="F11586" t="str">
            <v>mtp</v>
          </cell>
        </row>
        <row r="11587">
          <cell r="F11587" t="str">
            <v>amdstristate</v>
          </cell>
        </row>
        <row r="11588">
          <cell r="F11588" t="str">
            <v>newengland</v>
          </cell>
        </row>
        <row r="11589">
          <cell r="A11589" t="str">
            <v>23686523USA</v>
          </cell>
          <cell r="C11589" t="str">
            <v>Appliances - Cooking - Ovens</v>
          </cell>
          <cell r="D11589" t="str">
            <v>simple</v>
          </cell>
          <cell r="E11589" t="str">
            <v>Cooking</v>
          </cell>
          <cell r="F11589" t="str">
            <v>florida</v>
          </cell>
          <cell r="G11589" t="str">
            <v>DGC6865 XXL-1 Combi-Steam Oven PureLine M-Touch (Obsidian Black) 208/240v compatible</v>
          </cell>
          <cell r="H11589" t="str">
            <v>DGC6865 XXL-1 Combi-Steam Oven PureLine M-Touch (Obsidian Black) 208/240v compatible</v>
          </cell>
          <cell r="I11589" t="str">
            <v>DGC6865 XXL-1 Combi-Steam Oven PureLine M-Touch (Obsidian Black) 208/240v compatible</v>
          </cell>
          <cell r="J11589">
            <v>4999</v>
          </cell>
        </row>
        <row r="11590">
          <cell r="B11590" t="str">
            <v>amds_florida</v>
          </cell>
          <cell r="E11590" t="str">
            <v>Cooking/Ovens</v>
          </cell>
          <cell r="F11590" t="str">
            <v>midatlantic</v>
          </cell>
        </row>
        <row r="11591">
          <cell r="B11591" t="str">
            <v>amds_west_region</v>
          </cell>
          <cell r="E11591" t="str">
            <v>Cooking/Steam Ovens</v>
          </cell>
          <cell r="F11591" t="str">
            <v>westregion</v>
          </cell>
        </row>
        <row r="11592">
          <cell r="B11592" t="str">
            <v>amds_texas</v>
          </cell>
          <cell r="F11592" t="str">
            <v>amdstexas</v>
          </cell>
        </row>
        <row r="11593">
          <cell r="B11593" t="str">
            <v>amds_chicago</v>
          </cell>
          <cell r="F11593" t="str">
            <v>website_bpp</v>
          </cell>
        </row>
        <row r="11594">
          <cell r="F11594" t="str">
            <v>website_appliance_catalog</v>
          </cell>
        </row>
        <row r="11595">
          <cell r="F11595" t="str">
            <v>amdschicago</v>
          </cell>
        </row>
        <row r="11596">
          <cell r="F11596" t="str">
            <v>bppinstall</v>
          </cell>
        </row>
        <row r="11597">
          <cell r="F11597" t="str">
            <v>mtp</v>
          </cell>
        </row>
        <row r="11598">
          <cell r="F11598" t="str">
            <v>amdstristate</v>
          </cell>
        </row>
        <row r="11599">
          <cell r="F11599" t="str">
            <v>newengland</v>
          </cell>
        </row>
        <row r="11600">
          <cell r="A11600" t="str">
            <v>23686553USA</v>
          </cell>
          <cell r="C11600" t="str">
            <v>Appliances - Cooking - Ovens</v>
          </cell>
          <cell r="D11600" t="str">
            <v>simple</v>
          </cell>
          <cell r="E11600" t="str">
            <v>Cooking</v>
          </cell>
          <cell r="F11600" t="str">
            <v>florida</v>
          </cell>
          <cell r="G11600" t="str">
            <v>DGC6865 XXL-1 Combi-Steam Oven PureLine M-Touch (Clean Touch Steel) 208/240v compatible</v>
          </cell>
          <cell r="H11600" t="str">
            <v>DGC6865 XXL-1 Combi-Steam Oven PureLine M-Touch (Clean Touch Steel) 208/240v compatible</v>
          </cell>
          <cell r="I11600" t="str">
            <v>DGC6865 XXL-1 Combi-Steam Oven PureLine M-Touch (Clean Touch Steel) 208/240v compatible</v>
          </cell>
          <cell r="J11600">
            <v>4999</v>
          </cell>
        </row>
        <row r="11601">
          <cell r="B11601" t="str">
            <v>amds_florida</v>
          </cell>
          <cell r="E11601" t="str">
            <v>Cooking/Ovens</v>
          </cell>
          <cell r="F11601" t="str">
            <v>midatlantic</v>
          </cell>
        </row>
        <row r="11602">
          <cell r="B11602" t="str">
            <v>amds_west_region</v>
          </cell>
          <cell r="E11602" t="str">
            <v>Cooking/Steam Ovens</v>
          </cell>
          <cell r="F11602" t="str">
            <v>westregion</v>
          </cell>
        </row>
        <row r="11603">
          <cell r="B11603" t="str">
            <v>amds_texas</v>
          </cell>
          <cell r="F11603" t="str">
            <v>amdstexas</v>
          </cell>
        </row>
        <row r="11604">
          <cell r="B11604" t="str">
            <v>amds_chicago</v>
          </cell>
          <cell r="F11604" t="str">
            <v>website_bpp</v>
          </cell>
        </row>
        <row r="11605">
          <cell r="F11605" t="str">
            <v>website_appliance_catalog</v>
          </cell>
        </row>
        <row r="11606">
          <cell r="F11606" t="str">
            <v>amdschicago</v>
          </cell>
        </row>
        <row r="11607">
          <cell r="F11607" t="str">
            <v>bppinstall</v>
          </cell>
        </row>
        <row r="11608">
          <cell r="F11608" t="str">
            <v>mtp</v>
          </cell>
        </row>
        <row r="11609">
          <cell r="F11609" t="str">
            <v>amdstristate</v>
          </cell>
        </row>
        <row r="11610">
          <cell r="F11610" t="str">
            <v>newengland</v>
          </cell>
        </row>
        <row r="11611">
          <cell r="A11611" t="str">
            <v>A99D270</v>
          </cell>
          <cell r="C11611" t="str">
            <v>POP Materials</v>
          </cell>
          <cell r="D11611" t="str">
            <v>simple</v>
          </cell>
          <cell r="E11611" t="str">
            <v>Brochures - Appliances</v>
          </cell>
          <cell r="F11611" t="str">
            <v>website_marketing_pop</v>
          </cell>
          <cell r="G11611" t="str">
            <v>EcoFlex Pop-Up Banners</v>
          </cell>
          <cell r="H11611" t="str">
            <v>For more information &amp; downloadable material (operating manuals, diagrams, etc) visit mieleusa.com.</v>
          </cell>
          <cell r="I11611" t="str">
            <v>EcoFlex Pop-Up Banners</v>
          </cell>
          <cell r="J11611">
            <v>0</v>
          </cell>
        </row>
        <row r="11612">
          <cell r="E11612" t="str">
            <v>Display materials</v>
          </cell>
        </row>
        <row r="11613">
          <cell r="A11613" t="str">
            <v>A99D268</v>
          </cell>
          <cell r="C11613" t="str">
            <v>POP Materials</v>
          </cell>
          <cell r="D11613" t="str">
            <v>simple</v>
          </cell>
          <cell r="E11613" t="str">
            <v>Display materials</v>
          </cell>
          <cell r="F11613" t="str">
            <v>website_marketing_pop</v>
          </cell>
          <cell r="G11613" t="str">
            <v>EcoFlex Cutlery Tray DW Inserts, 5 variations</v>
          </cell>
          <cell r="H11613" t="str">
            <v>For more information &amp; downloadable material (operating manuals, diagrams, etc) visit mieleusa.com.</v>
          </cell>
          <cell r="I11613" t="str">
            <v>EcoFlex Cutlery Tray DW Inserts, 5 variations</v>
          </cell>
          <cell r="J11613">
            <v>0</v>
          </cell>
        </row>
        <row r="11614">
          <cell r="E11614" t="str">
            <v>Labels, Tags, and Postcards</v>
          </cell>
        </row>
        <row r="11615">
          <cell r="A11615" t="str">
            <v>A99D269</v>
          </cell>
          <cell r="C11615" t="str">
            <v>POP Materials</v>
          </cell>
          <cell r="D11615" t="str">
            <v>simple</v>
          </cell>
          <cell r="E11615" t="str">
            <v>Display materials</v>
          </cell>
          <cell r="F11615" t="str">
            <v>website_marketing_pop</v>
          </cell>
          <cell r="G11615" t="str">
            <v>EcoFlex DW Tent Card</v>
          </cell>
          <cell r="H11615" t="str">
            <v>For more information &amp; downloadable material (operating manuals, diagrams, etc) visit mieleusa.com.</v>
          </cell>
          <cell r="I11615" t="str">
            <v>EcoFlex DW Tent Card</v>
          </cell>
          <cell r="J11615">
            <v>0</v>
          </cell>
        </row>
        <row r="11616">
          <cell r="E11616" t="str">
            <v>Labels, Tags, and Postcards</v>
          </cell>
        </row>
        <row r="11617">
          <cell r="A11617" t="str">
            <v>B999912_02-17</v>
          </cell>
          <cell r="C11617" t="str">
            <v>POP Materials</v>
          </cell>
          <cell r="D11617" t="str">
            <v>simple</v>
          </cell>
          <cell r="E11617" t="str">
            <v>Brochures - Appliances</v>
          </cell>
          <cell r="F11617" t="str">
            <v>website_marketing_pop</v>
          </cell>
          <cell r="G11617" t="str">
            <v>Brochure, EcoFlex Launch</v>
          </cell>
          <cell r="H11617" t="str">
            <v>For more information &amp; downloadable material (operating manuals, diagrams, etc) visit mieleusa.com.</v>
          </cell>
          <cell r="I11617" t="str">
            <v>Brochure, EcoFlex Launch</v>
          </cell>
          <cell r="J11617">
            <v>0</v>
          </cell>
        </row>
        <row r="11618">
          <cell r="B11618" t="str">
            <v>center_sales</v>
          </cell>
          <cell r="F11618" t="str">
            <v>website_center_sales</v>
          </cell>
        </row>
        <row r="11619">
          <cell r="A11619" t="str">
            <v>B999910_02-17</v>
          </cell>
          <cell r="C11619" t="str">
            <v>POP Materials</v>
          </cell>
          <cell r="D11619" t="str">
            <v>simple</v>
          </cell>
          <cell r="E11619" t="str">
            <v>Brochures - Appliances</v>
          </cell>
          <cell r="F11619" t="str">
            <v>website_marketing_pop</v>
          </cell>
          <cell r="G11619" t="str">
            <v>Brochure, FashionMaster</v>
          </cell>
          <cell r="H11619" t="str">
            <v>For more information &amp; downloadable material (operating manuals, diagrams, etc) visit mieleusa.com.</v>
          </cell>
          <cell r="I11619" t="str">
            <v>Brochure, FashionMaster</v>
          </cell>
          <cell r="J11619">
            <v>0</v>
          </cell>
        </row>
        <row r="11620">
          <cell r="B11620" t="str">
            <v>center_sales</v>
          </cell>
          <cell r="F11620" t="str">
            <v>website_center_sales</v>
          </cell>
        </row>
        <row r="11621">
          <cell r="A11621" t="str">
            <v xml:space="preserve">B999909_02-17 </v>
          </cell>
          <cell r="C11621" t="str">
            <v>POP Materials</v>
          </cell>
          <cell r="D11621" t="str">
            <v>simple</v>
          </cell>
          <cell r="E11621" t="str">
            <v>Brochures - Appliances</v>
          </cell>
          <cell r="F11621" t="str">
            <v>website_marketing_pop</v>
          </cell>
          <cell r="G11621" t="str">
            <v>Brochure, Appliance Price List 2017 (Limit 10 per order)</v>
          </cell>
          <cell r="H11621" t="str">
            <v>Brochure, Appliance Price List 2017 (Limit 10 per order)</v>
          </cell>
          <cell r="I11621" t="str">
            <v>Brochure, Appliance Price List 2017</v>
          </cell>
          <cell r="J11621">
            <v>0</v>
          </cell>
        </row>
        <row r="11622">
          <cell r="A11622" t="str">
            <v>ME_NY1_2017_Q2_SPE1</v>
          </cell>
          <cell r="C11622" t="str">
            <v>Events</v>
          </cell>
          <cell r="D11622" t="str">
            <v>virtual</v>
          </cell>
          <cell r="F11622" t="str">
            <v>events_site</v>
          </cell>
          <cell r="G11622" t="str">
            <v>Special Event</v>
          </cell>
          <cell r="H11622" t="str">
            <v>The Architectural Context and The Kitchen</v>
          </cell>
          <cell r="I11622" t="str">
            <v>The Architectural Context and The Kitchen</v>
          </cell>
          <cell r="J11622">
            <v>0</v>
          </cell>
        </row>
        <row r="11623">
          <cell r="C11623" t="str">
            <v>Accessories - Vacuums - Filters</v>
          </cell>
          <cell r="D11623" t="str">
            <v>simple</v>
          </cell>
          <cell r="E11623" t="str">
            <v>Vacuum Cleaners/Filters</v>
          </cell>
          <cell r="F11623" t="str">
            <v>base</v>
          </cell>
          <cell r="G11623" t="str">
            <v>Active AirClean Filter (SF-AA 50)</v>
          </cell>
          <cell r="H11623" t="str">
            <v>For more information &amp; downloadable material (operating manuals, diagrams, etc) visit mieleusa.com.</v>
          </cell>
          <cell r="I11623" t="str">
            <v>Miele's Active AirClean filters feature an active charcoal layer to neutralize and absorb odors. Once activated, a TimeStrip&amp;reg; releases a red line of liquid over the course of one year, reminding users when it's time to replace their filter.&lt;br/&gt;&lt;br/&gt;_x000D_
&lt;b&gt;Suitable for the following Miele vacuum cleaners:&lt;/b&gt;&lt;br/&gt;_x000D_
S4 series, S5 series, S6 series, and S8 series.</v>
          </cell>
          <cell r="J11623">
            <v>39.950000000000003</v>
          </cell>
        </row>
        <row r="11624">
          <cell r="E11624" t="str">
            <v>Vacuum Cleaners/Allergy Campaign</v>
          </cell>
          <cell r="F11624" t="str">
            <v>amdsvacuum</v>
          </cell>
        </row>
        <row r="11625">
          <cell r="F11625" t="str">
            <v>website_vac_room</v>
          </cell>
        </row>
        <row r="11626">
          <cell r="F11626" t="str">
            <v>website_center_sales</v>
          </cell>
        </row>
        <row r="11627">
          <cell r="A11627" t="str">
            <v>41CAE035USA</v>
          </cell>
          <cell r="C11627" t="str">
            <v>Appliances - Vacuums - Canisters - S2</v>
          </cell>
          <cell r="D11627" t="str">
            <v>simple</v>
          </cell>
          <cell r="E11627" t="str">
            <v>Vacuum Cleaners</v>
          </cell>
          <cell r="F11627" t="str">
            <v>base</v>
          </cell>
          <cell r="G11627" t="str">
            <v>Compact C1 Pure Suction</v>
          </cell>
          <cell r="H11627" t="str">
            <v>For more information &amp; downloadable material (operating manuals, diagrams, etc) visit mieleusa.com.</v>
          </cell>
          <cell r="I11627" t="str">
            <v>Compact C1 Pure Suction</v>
          </cell>
          <cell r="J11627">
            <v>299</v>
          </cell>
        </row>
        <row r="11628">
          <cell r="B11628" t="str">
            <v>amds_vacuum</v>
          </cell>
          <cell r="E11628" t="str">
            <v>Vacuum Cleaners/Canisters</v>
          </cell>
          <cell r="F11628" t="str">
            <v>amdsvacuum</v>
          </cell>
        </row>
        <row r="11629">
          <cell r="E11629" t="str">
            <v>Google Lifestyle Perks</v>
          </cell>
          <cell r="F11629" t="str">
            <v>website_vac_room</v>
          </cell>
        </row>
        <row r="11630">
          <cell r="E11630" t="str">
            <v>Vacuum Cleaners/Promotions</v>
          </cell>
          <cell r="F11630" t="str">
            <v>website_center_sales</v>
          </cell>
        </row>
        <row r="11631">
          <cell r="A11631" t="str">
            <v>41CAE034USA</v>
          </cell>
          <cell r="C11631" t="str">
            <v>Appliances - Vacuums - Canisters - S2</v>
          </cell>
          <cell r="D11631" t="str">
            <v>simple</v>
          </cell>
          <cell r="E11631" t="str">
            <v>Vacuum Cleaners</v>
          </cell>
          <cell r="F11631" t="str">
            <v>base</v>
          </cell>
          <cell r="G11631" t="str">
            <v>Compact C1 Turbo Team</v>
          </cell>
          <cell r="H11631" t="str">
            <v>For more information &amp; downloadable material (operating manuals, diagrams, etc) visit mieleusa.com.</v>
          </cell>
          <cell r="I11631" t="str">
            <v>Compact C1 Turbo Team</v>
          </cell>
          <cell r="J11631">
            <v>399</v>
          </cell>
        </row>
        <row r="11632">
          <cell r="B11632" t="str">
            <v>amds_vacuum</v>
          </cell>
          <cell r="E11632" t="str">
            <v>Vacuum Cleaners/Canisters</v>
          </cell>
          <cell r="F11632" t="str">
            <v>amdsvacuum</v>
          </cell>
        </row>
        <row r="11633">
          <cell r="E11633" t="str">
            <v>Google Lifestyle Perks</v>
          </cell>
          <cell r="F11633" t="str">
            <v>website_vac_room</v>
          </cell>
        </row>
        <row r="11634">
          <cell r="E11634" t="str">
            <v>Vacuum Cleaners/Promotions</v>
          </cell>
          <cell r="F11634" t="str">
            <v>website_center_sales</v>
          </cell>
        </row>
        <row r="11635">
          <cell r="A11635" t="str">
            <v>41DCE035USA</v>
          </cell>
          <cell r="C11635" t="str">
            <v>Appliances - Vacuums - Canisters - S6</v>
          </cell>
          <cell r="D11635" t="str">
            <v>simple</v>
          </cell>
          <cell r="E11635" t="str">
            <v>Vacuum Cleaners</v>
          </cell>
          <cell r="F11635" t="str">
            <v>base</v>
          </cell>
          <cell r="G11635" t="str">
            <v>Compact C2 Electro +</v>
          </cell>
          <cell r="H11635" t="str">
            <v>Compact C2 Electro +</v>
          </cell>
          <cell r="I11635" t="str">
            <v>Compact C2 Electro +</v>
          </cell>
          <cell r="J11635">
            <v>599</v>
          </cell>
        </row>
        <row r="11636">
          <cell r="B11636" t="str">
            <v>default</v>
          </cell>
          <cell r="E11636" t="str">
            <v>Vacuum Cleaners/Canisters</v>
          </cell>
          <cell r="F11636" t="str">
            <v>amdsvacuum</v>
          </cell>
        </row>
        <row r="11637">
          <cell r="B11637" t="str">
            <v>vac_room</v>
          </cell>
          <cell r="E11637" t="str">
            <v>Google Lifestyle Perks</v>
          </cell>
          <cell r="F11637" t="str">
            <v>website_vac_room</v>
          </cell>
        </row>
        <row r="11638">
          <cell r="F11638" t="str">
            <v>website_center_sales</v>
          </cell>
        </row>
        <row r="11639">
          <cell r="A11639">
            <v>10363790</v>
          </cell>
          <cell r="C11639" t="str">
            <v>Accessories - Cooking - Hoods</v>
          </cell>
          <cell r="D11639" t="str">
            <v>simple</v>
          </cell>
          <cell r="E11639" t="str">
            <v>Cooking</v>
          </cell>
          <cell r="F11639" t="str">
            <v>base</v>
          </cell>
          <cell r="G11639" t="str">
            <v>DKF13-1 Charcoal Filter - fits DA3160, DA3180, DA3190, DA3460, DA3480, DA3490</v>
          </cell>
          <cell r="H11639" t="str">
            <v>For more information &amp; downloadable material (operating manuals, diagrams, etc) visit mieleusa.com.</v>
          </cell>
          <cell r="I11639" t="str">
            <v>DKF13-1 Charcoal Filter - fits DA3160, DA3180, DA3190, DA3460, DA3480, DA3490</v>
          </cell>
          <cell r="J11639">
            <v>125</v>
          </cell>
        </row>
        <row r="11640">
          <cell r="B11640" t="str">
            <v>default</v>
          </cell>
          <cell r="E11640" t="str">
            <v>Cooking/Ventilation Hood Accessories</v>
          </cell>
          <cell r="F11640" t="str">
            <v>florida</v>
          </cell>
        </row>
        <row r="11641">
          <cell r="B11641" t="str">
            <v>amds_florida</v>
          </cell>
          <cell r="F11641" t="str">
            <v>midatlantic</v>
          </cell>
        </row>
        <row r="11642">
          <cell r="B11642" t="str">
            <v>amds_midatlantic</v>
          </cell>
          <cell r="F11642" t="str">
            <v>westregion</v>
          </cell>
        </row>
        <row r="11643">
          <cell r="B11643" t="str">
            <v>amds_west_region</v>
          </cell>
          <cell r="F11643" t="str">
            <v>amdstexas</v>
          </cell>
        </row>
        <row r="11644">
          <cell r="B11644" t="str">
            <v>amds_texas</v>
          </cell>
          <cell r="F11644" t="str">
            <v>website_bpp</v>
          </cell>
        </row>
        <row r="11645">
          <cell r="B11645" t="str">
            <v>bpp</v>
          </cell>
          <cell r="F11645" t="str">
            <v>website_appliance_catalog</v>
          </cell>
        </row>
        <row r="11646">
          <cell r="B11646" t="str">
            <v>appliance_catalog</v>
          </cell>
          <cell r="F11646" t="str">
            <v>amdschicago</v>
          </cell>
        </row>
        <row r="11647">
          <cell r="B11647" t="str">
            <v>amds_chicago</v>
          </cell>
          <cell r="F11647" t="str">
            <v>bppinstall</v>
          </cell>
        </row>
        <row r="11648">
          <cell r="B11648" t="str">
            <v>bpp_install</v>
          </cell>
          <cell r="F11648" t="str">
            <v>mtp</v>
          </cell>
        </row>
        <row r="11649">
          <cell r="B11649" t="str">
            <v>trade_partner</v>
          </cell>
          <cell r="F11649" t="str">
            <v>amdstristate</v>
          </cell>
        </row>
        <row r="11650">
          <cell r="B11650" t="str">
            <v>amds_tristate</v>
          </cell>
          <cell r="F11650" t="str">
            <v>newengland</v>
          </cell>
        </row>
        <row r="11651">
          <cell r="B11651" t="str">
            <v>center_sales</v>
          </cell>
          <cell r="F11651" t="str">
            <v>website_vac_room</v>
          </cell>
        </row>
        <row r="11652">
          <cell r="F11652" t="str">
            <v>website_center_sales</v>
          </cell>
        </row>
        <row r="11653">
          <cell r="A11653" t="str">
            <v>28126050USA</v>
          </cell>
          <cell r="C11653" t="str">
            <v>Appliances - Cooking - Range Hoods</v>
          </cell>
          <cell r="D11653" t="str">
            <v>simple</v>
          </cell>
          <cell r="E11653" t="str">
            <v>Cooking</v>
          </cell>
          <cell r="F11653" t="str">
            <v>florida</v>
          </cell>
          <cell r="G11653" t="str">
            <v>DAR1260 60" Range Wall  Hood</v>
          </cell>
          <cell r="H11653" t="str">
            <v>For more information &amp; downloadable material (operating manuals, diagrams, etc) visit &lt;a href="http://www.mieleusa.com/" target="_blank"&gt;mieleusa.com&lt;/a&gt;</v>
          </cell>
          <cell r="I11653" t="str">
            <v>DAR1260 60" Range Wall  Hood</v>
          </cell>
          <cell r="J11653">
            <v>2599</v>
          </cell>
        </row>
        <row r="11654">
          <cell r="B11654" t="str">
            <v>amds_florida</v>
          </cell>
          <cell r="E11654" t="str">
            <v>Cooking/Range Hoods</v>
          </cell>
          <cell r="F11654" t="str">
            <v>midatlantic</v>
          </cell>
        </row>
        <row r="11655">
          <cell r="B11655" t="str">
            <v>amds_west_region</v>
          </cell>
          <cell r="F11655" t="str">
            <v>westregion</v>
          </cell>
        </row>
        <row r="11656">
          <cell r="B11656" t="str">
            <v>amds_texas</v>
          </cell>
          <cell r="F11656" t="str">
            <v>amdstexas</v>
          </cell>
        </row>
        <row r="11657">
          <cell r="B11657" t="str">
            <v>amds_chicago</v>
          </cell>
          <cell r="F11657" t="str">
            <v>website_bpp</v>
          </cell>
        </row>
        <row r="11658">
          <cell r="F11658" t="str">
            <v>website_appliance_catalog</v>
          </cell>
        </row>
        <row r="11659">
          <cell r="F11659" t="str">
            <v>amdschicago</v>
          </cell>
        </row>
        <row r="11660">
          <cell r="F11660" t="str">
            <v>bppinstall</v>
          </cell>
        </row>
        <row r="11661">
          <cell r="F11661" t="str">
            <v>mtp</v>
          </cell>
        </row>
        <row r="11662">
          <cell r="F11662" t="str">
            <v>amdstristate</v>
          </cell>
        </row>
        <row r="11663">
          <cell r="F11663" t="str">
            <v>newengland</v>
          </cell>
        </row>
        <row r="11664">
          <cell r="A11664" t="str">
            <v>28996373D</v>
          </cell>
          <cell r="C11664" t="str">
            <v>Accessories - Range Hoods</v>
          </cell>
          <cell r="D11664" t="str">
            <v>simple</v>
          </cell>
          <cell r="E11664" t="str">
            <v>Cooking</v>
          </cell>
          <cell r="F11664" t="str">
            <v>florida</v>
          </cell>
          <cell r="G11664" t="str">
            <v>DRDC 6006 60â€ x 6â€ Duct Cover</v>
          </cell>
          <cell r="H11664" t="str">
            <v>For more information &amp; downloadable material (operating manuals, diagrams, etc) visit &lt;a href="http://www.mieleusa.com/" target="_blank"&gt;mieleusa.com&lt;/a&gt;</v>
          </cell>
          <cell r="I11664" t="str">
            <v>DRDC 6006 60â€ x 6â€ Duct Cover</v>
          </cell>
          <cell r="J11664">
            <v>349</v>
          </cell>
        </row>
        <row r="11665">
          <cell r="B11665" t="str">
            <v>amds_florida</v>
          </cell>
          <cell r="E11665" t="str">
            <v>Cooking/Range Accessories</v>
          </cell>
          <cell r="F11665" t="str">
            <v>midatlantic</v>
          </cell>
        </row>
        <row r="11666">
          <cell r="B11666" t="str">
            <v>amds_west_region</v>
          </cell>
          <cell r="E11666" t="str">
            <v>Cooking/Accessories - Range Hood Duct Covers</v>
          </cell>
          <cell r="F11666" t="str">
            <v>westregion</v>
          </cell>
        </row>
        <row r="11667">
          <cell r="B11667" t="str">
            <v>amds_texas</v>
          </cell>
          <cell r="F11667" t="str">
            <v>amdstexas</v>
          </cell>
        </row>
        <row r="11668">
          <cell r="B11668" t="str">
            <v>amds_chicago</v>
          </cell>
          <cell r="F11668" t="str">
            <v>website_bpp</v>
          </cell>
        </row>
        <row r="11669">
          <cell r="F11669" t="str">
            <v>website_appliance_catalog</v>
          </cell>
        </row>
        <row r="11670">
          <cell r="F11670" t="str">
            <v>amdschicago</v>
          </cell>
        </row>
        <row r="11671">
          <cell r="F11671" t="str">
            <v>bppinstall</v>
          </cell>
        </row>
        <row r="11672">
          <cell r="F11672" t="str">
            <v>mtp</v>
          </cell>
        </row>
        <row r="11673">
          <cell r="F11673" t="str">
            <v>amdstristate</v>
          </cell>
        </row>
        <row r="11674">
          <cell r="F11674" t="str">
            <v>newengland</v>
          </cell>
        </row>
        <row r="11675">
          <cell r="A11675" t="str">
            <v>28996375D</v>
          </cell>
          <cell r="C11675" t="str">
            <v>Accessories - Range Hoods</v>
          </cell>
          <cell r="D11675" t="str">
            <v>simple</v>
          </cell>
          <cell r="E11675" t="str">
            <v>Cooking</v>
          </cell>
          <cell r="F11675" t="str">
            <v>florida</v>
          </cell>
          <cell r="G11675" t="str">
            <v>DRDC 6018 60â€ x 18â€ Duct Cover</v>
          </cell>
          <cell r="H11675" t="str">
            <v>For more information &amp; downloadable material (operating manuals, diagrams, etc) visit &lt;a href="http://www.mieleusa.com/" target="_blank"&gt;mieleusa.com&lt;/a&gt;</v>
          </cell>
          <cell r="I11675" t="str">
            <v>DRDC 6018 60â€ x 18â€ Duct Cover</v>
          </cell>
          <cell r="J11675">
            <v>389</v>
          </cell>
        </row>
        <row r="11676">
          <cell r="B11676" t="str">
            <v>amds_florida</v>
          </cell>
          <cell r="E11676" t="str">
            <v>Cooking/Range Accessories</v>
          </cell>
          <cell r="F11676" t="str">
            <v>midatlantic</v>
          </cell>
        </row>
        <row r="11677">
          <cell r="B11677" t="str">
            <v>amds_west_region</v>
          </cell>
          <cell r="E11677" t="str">
            <v>Cooking/Accessories - Range Hood Duct Covers</v>
          </cell>
          <cell r="F11677" t="str">
            <v>westregion</v>
          </cell>
        </row>
        <row r="11678">
          <cell r="B11678" t="str">
            <v>amds_texas</v>
          </cell>
          <cell r="F11678" t="str">
            <v>amdstexas</v>
          </cell>
        </row>
        <row r="11679">
          <cell r="B11679" t="str">
            <v>amds_chicago</v>
          </cell>
          <cell r="F11679" t="str">
            <v>website_bpp</v>
          </cell>
        </row>
        <row r="11680">
          <cell r="F11680" t="str">
            <v>website_appliance_catalog</v>
          </cell>
        </row>
        <row r="11681">
          <cell r="F11681" t="str">
            <v>amdschicago</v>
          </cell>
        </row>
        <row r="11682">
          <cell r="F11682" t="str">
            <v>bppinstall</v>
          </cell>
        </row>
        <row r="11683">
          <cell r="F11683" t="str">
            <v>mtp</v>
          </cell>
        </row>
        <row r="11684">
          <cell r="F11684" t="str">
            <v>amdstristate</v>
          </cell>
        </row>
        <row r="11685">
          <cell r="F11685" t="str">
            <v>newengland</v>
          </cell>
        </row>
        <row r="11686">
          <cell r="A11686" t="str">
            <v>28996376D</v>
          </cell>
          <cell r="C11686" t="str">
            <v>Accessories - Range Hoods</v>
          </cell>
          <cell r="D11686" t="str">
            <v>simple</v>
          </cell>
          <cell r="E11686" t="str">
            <v>Cooking</v>
          </cell>
          <cell r="F11686" t="str">
            <v>florida</v>
          </cell>
          <cell r="G11686" t="str">
            <v>DRDC 6024 60â€ x 24â€ Duct Cover</v>
          </cell>
          <cell r="H11686" t="str">
            <v>For more information &amp; downloadable material (operating manuals, diagrams, etc) visit &lt;a href="http://www.mieleusa.com/" target="_blank"&gt;mieleusa.com&lt;/a&gt;</v>
          </cell>
          <cell r="I11686" t="str">
            <v>DRDC 6024 60â€ x 24â€ Duct Cover</v>
          </cell>
          <cell r="J11686">
            <v>439</v>
          </cell>
        </row>
        <row r="11687">
          <cell r="B11687" t="str">
            <v>amds_florida</v>
          </cell>
          <cell r="E11687" t="str">
            <v>Cooking/Range Accessories</v>
          </cell>
          <cell r="F11687" t="str">
            <v>midatlantic</v>
          </cell>
        </row>
        <row r="11688">
          <cell r="B11688" t="str">
            <v>amds_west_region</v>
          </cell>
          <cell r="E11688" t="str">
            <v>Cooking/Accessories - Range Hood Duct Covers</v>
          </cell>
          <cell r="F11688" t="str">
            <v>westregion</v>
          </cell>
        </row>
        <row r="11689">
          <cell r="B11689" t="str">
            <v>amds_texas</v>
          </cell>
          <cell r="F11689" t="str">
            <v>amdstexas</v>
          </cell>
        </row>
        <row r="11690">
          <cell r="B11690" t="str">
            <v>amds_chicago</v>
          </cell>
          <cell r="F11690" t="str">
            <v>website_bpp</v>
          </cell>
        </row>
        <row r="11691">
          <cell r="F11691" t="str">
            <v>website_appliance_catalog</v>
          </cell>
        </row>
        <row r="11692">
          <cell r="F11692" t="str">
            <v>amdschicago</v>
          </cell>
        </row>
        <row r="11693">
          <cell r="F11693" t="str">
            <v>bppinstall</v>
          </cell>
        </row>
        <row r="11694">
          <cell r="F11694" t="str">
            <v>mtp</v>
          </cell>
        </row>
        <row r="11695">
          <cell r="F11695" t="str">
            <v>amdstristate</v>
          </cell>
        </row>
        <row r="11696">
          <cell r="F11696" t="str">
            <v>newengland</v>
          </cell>
        </row>
        <row r="11697">
          <cell r="A11697" t="str">
            <v>28996368USA</v>
          </cell>
          <cell r="C11697" t="str">
            <v>Accessories - Range Hoods</v>
          </cell>
          <cell r="D11697" t="str">
            <v>simple</v>
          </cell>
          <cell r="E11697" t="str">
            <v>Cooking</v>
          </cell>
          <cell r="F11697" t="str">
            <v>florida</v>
          </cell>
          <cell r="G11697" t="str">
            <v>DVVR1200 Rear Venting Adapter</v>
          </cell>
          <cell r="H11697" t="str">
            <v>For more information &amp; downloadable material (operating manuals, diagrams, etc) visit &lt;a href="http://www.mieleusa.com/" target="_blank"&gt;mieleusa.com&lt;/a&gt;</v>
          </cell>
          <cell r="I11697" t="str">
            <v>DVVR1200 Rear Venting Adapter</v>
          </cell>
          <cell r="J11697">
            <v>149</v>
          </cell>
        </row>
        <row r="11698">
          <cell r="B11698" t="str">
            <v>amds_florida</v>
          </cell>
          <cell r="E11698" t="str">
            <v>Cooking/Range Accessories</v>
          </cell>
          <cell r="F11698" t="str">
            <v>midatlantic</v>
          </cell>
        </row>
        <row r="11699">
          <cell r="B11699" t="str">
            <v>amds_west_region</v>
          </cell>
          <cell r="E11699" t="str">
            <v>Cooking/Accessories - Range Hood Duct Covers</v>
          </cell>
          <cell r="F11699" t="str">
            <v>westregion</v>
          </cell>
        </row>
        <row r="11700">
          <cell r="B11700" t="str">
            <v>amds_texas</v>
          </cell>
          <cell r="F11700" t="str">
            <v>amdstexas</v>
          </cell>
        </row>
        <row r="11701">
          <cell r="B11701" t="str">
            <v>amds_chicago</v>
          </cell>
          <cell r="F11701" t="str">
            <v>website_bpp</v>
          </cell>
        </row>
        <row r="11702">
          <cell r="F11702" t="str">
            <v>website_appliance_catalog</v>
          </cell>
        </row>
        <row r="11703">
          <cell r="F11703" t="str">
            <v>amdschicago</v>
          </cell>
        </row>
        <row r="11704">
          <cell r="F11704" t="str">
            <v>bppinstall</v>
          </cell>
        </row>
        <row r="11705">
          <cell r="F11705" t="str">
            <v>mtp</v>
          </cell>
        </row>
        <row r="11706">
          <cell r="F11706" t="str">
            <v>amdstristate</v>
          </cell>
        </row>
        <row r="11707">
          <cell r="F11707" t="str">
            <v>newengland</v>
          </cell>
        </row>
        <row r="11708">
          <cell r="A11708" t="str">
            <v>28996374D</v>
          </cell>
          <cell r="C11708" t="str">
            <v>Accessories - Range Hoods</v>
          </cell>
          <cell r="D11708" t="str">
            <v>simple</v>
          </cell>
          <cell r="E11708" t="str">
            <v>Cooking</v>
          </cell>
          <cell r="F11708" t="str">
            <v>florida</v>
          </cell>
          <cell r="G11708" t="str">
            <v>DRDC 6012 60â€ x 12â€ Duct Cover</v>
          </cell>
          <cell r="H11708" t="str">
            <v>For more information &amp; downloadable material (operating manuals, diagrams, etc) visit &lt;a href="http://www.mieleusa.com/" target="_blank"&gt;mieleusa.com&lt;/a&gt;</v>
          </cell>
          <cell r="I11708" t="str">
            <v>DRDC 6012 60â€ x 12â€ Duct Cover</v>
          </cell>
          <cell r="J11708">
            <v>369</v>
          </cell>
        </row>
        <row r="11709">
          <cell r="B11709" t="str">
            <v>amds_florida</v>
          </cell>
          <cell r="E11709" t="str">
            <v>Cooking/Range Accessories</v>
          </cell>
          <cell r="F11709" t="str">
            <v>midatlantic</v>
          </cell>
        </row>
        <row r="11710">
          <cell r="B11710" t="str">
            <v>amds_west_region</v>
          </cell>
          <cell r="E11710" t="str">
            <v>Cooking/Accessories - Range Hood Duct Covers</v>
          </cell>
          <cell r="F11710" t="str">
            <v>westregion</v>
          </cell>
        </row>
        <row r="11711">
          <cell r="B11711" t="str">
            <v>amds_texas</v>
          </cell>
          <cell r="F11711" t="str">
            <v>amdstexas</v>
          </cell>
        </row>
        <row r="11712">
          <cell r="B11712" t="str">
            <v>amds_chicago</v>
          </cell>
          <cell r="F11712" t="str">
            <v>website_bpp</v>
          </cell>
        </row>
        <row r="11713">
          <cell r="F11713" t="str">
            <v>website_appliance_catalog</v>
          </cell>
        </row>
        <row r="11714">
          <cell r="F11714" t="str">
            <v>amdschicago</v>
          </cell>
        </row>
        <row r="11715">
          <cell r="F11715" t="str">
            <v>bppinstall</v>
          </cell>
        </row>
        <row r="11716">
          <cell r="F11716" t="str">
            <v>mtp</v>
          </cell>
        </row>
        <row r="11717">
          <cell r="F11717" t="str">
            <v>amdstristate</v>
          </cell>
        </row>
        <row r="11718">
          <cell r="F11718" t="str">
            <v>newengland</v>
          </cell>
        </row>
        <row r="11719">
          <cell r="A11719" t="str">
            <v>ME_AZ1_Q2_FSA3</v>
          </cell>
          <cell r="C11719" t="str">
            <v>Events</v>
          </cell>
          <cell r="D11719" t="str">
            <v>virtual</v>
          </cell>
          <cell r="F11719" t="str">
            <v>events_site</v>
          </cell>
          <cell r="G11719" t="str">
            <v>Full Steam Ahead</v>
          </cell>
          <cell r="H11719" t="str">
            <v>For more information &amp; downloadable material (operating manuals, diagrams, etc) visit mieleusa.com.</v>
          </cell>
          <cell r="I11719" t="str">
            <v>You've mastered the basics; It's time to try new techniques and recipes in your Steam or Combi-Steam oven. Whether you're cooking for 2 or 10, discover why the Combi-Steam is our go to appliance.</v>
          </cell>
          <cell r="J11719">
            <v>0</v>
          </cell>
        </row>
        <row r="11720">
          <cell r="A11720" t="str">
            <v>ME_AZ1_Q2_MC2</v>
          </cell>
          <cell r="C11720" t="str">
            <v>Events</v>
          </cell>
          <cell r="D11720" t="str">
            <v>virtual</v>
          </cell>
          <cell r="F11720" t="str">
            <v>events_site</v>
          </cell>
          <cell r="G11720" t="str">
            <v>MasterChef Class</v>
          </cell>
          <cell r="H11720" t="str">
            <v>For more information &amp; downloadable material (operating manuals, diagrams, etc) visit mieleusa.com.</v>
          </cell>
          <cell r="I11720" t="str">
            <v xml:space="preserve">Learn from the experts as we demonstrate our ovens and cooktops. Our MasterChef class will inspire you to fully utilize the unique features of your Miele appliances._x000D_
</v>
          </cell>
          <cell r="J11720">
            <v>0</v>
          </cell>
        </row>
        <row r="11721">
          <cell r="A11721" t="str">
            <v>ME_AZ1_Q2_MC3</v>
          </cell>
          <cell r="C11721" t="str">
            <v>Events</v>
          </cell>
          <cell r="D11721" t="str">
            <v>virtual</v>
          </cell>
          <cell r="F11721" t="str">
            <v>events_site</v>
          </cell>
          <cell r="G11721" t="str">
            <v>MasterChef Class</v>
          </cell>
          <cell r="H11721" t="str">
            <v>For more information &amp; downloadable material (operating manuals, diagrams, etc) visit mieleusa.com.</v>
          </cell>
          <cell r="I11721" t="str">
            <v xml:space="preserve">Learn from the experts as we demonstrate our ovens and cooktops. Our MasterChef class will inspire you to fully utilize the unique features of your Miele appliances._x000D_
</v>
          </cell>
          <cell r="J11721">
            <v>0</v>
          </cell>
        </row>
        <row r="11722">
          <cell r="A11722" t="str">
            <v>ME_AZ1_Q3_COOK</v>
          </cell>
          <cell r="C11722" t="str">
            <v>Events</v>
          </cell>
          <cell r="D11722" t="str">
            <v>virtual</v>
          </cell>
          <cell r="F11722" t="str">
            <v>events_site</v>
          </cell>
          <cell r="G11722" t="str">
            <v>Product Cooking Presentation</v>
          </cell>
          <cell r="H11722" t="str">
            <v>For more information &amp; downloadable material (operating manuals, diagrams, etc) visit mieleusa.com.</v>
          </cell>
          <cell r="I11722"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1722">
            <v>0</v>
          </cell>
        </row>
        <row r="11723">
          <cell r="A11723" t="str">
            <v>ME_AZ1_Q2_SB3</v>
          </cell>
          <cell r="C11723" t="str">
            <v>Events</v>
          </cell>
          <cell r="D11723" t="str">
            <v>virtual</v>
          </cell>
          <cell r="F11723" t="str">
            <v>events_site</v>
          </cell>
          <cell r="G11723" t="str">
            <v>Steam Basics</v>
          </cell>
          <cell r="H11723" t="str">
            <v>For more information &amp; downloadable material (operating manuals, diagrams, etc) visit mieleusa.com.</v>
          </cell>
          <cell r="I11723" t="str">
            <v>Learn the basics of steam cooking.  This class will discuss the most asked about features to using a Miele Steam or Combi-Steam oven</v>
          </cell>
          <cell r="J11723">
            <v>0</v>
          </cell>
        </row>
        <row r="11724">
          <cell r="A11724" t="str">
            <v>ME_AZ1_Q3_SB</v>
          </cell>
          <cell r="C11724" t="str">
            <v>Events</v>
          </cell>
          <cell r="D11724" t="str">
            <v>virtual</v>
          </cell>
          <cell r="F11724" t="str">
            <v>events_site</v>
          </cell>
          <cell r="G11724" t="str">
            <v>Steam Basics</v>
          </cell>
          <cell r="H11724" t="str">
            <v>Learn the basics of steam cooking.  This class will discuss the most asked about features to using a Miele Steam or Combi-Steam oven.</v>
          </cell>
          <cell r="I11724" t="str">
            <v>Learn the basics of steam cooking.  This class will discuss the most asked about features to using a Miele Steam or Combi-Steam oven.</v>
          </cell>
          <cell r="J11724">
            <v>0</v>
          </cell>
        </row>
        <row r="11725">
          <cell r="A11725" t="str">
            <v>ME_WA1_Q2_COOK1</v>
          </cell>
          <cell r="C11725" t="str">
            <v>Events</v>
          </cell>
          <cell r="D11725" t="str">
            <v>virtual</v>
          </cell>
          <cell r="F11725" t="str">
            <v>events_site</v>
          </cell>
          <cell r="G11725" t="str">
            <v>Product Cooking Presentation</v>
          </cell>
          <cell r="H11725" t="str">
            <v>For more information &amp; downloadable material (operating manuals, diagrams, etc) visit mieleusa.com.</v>
          </cell>
          <cell r="I11725"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25">
            <v>0</v>
          </cell>
        </row>
        <row r="11726">
          <cell r="A11726" t="str">
            <v>ME_TX1_Q2_COOK1</v>
          </cell>
          <cell r="C11726" t="str">
            <v>Events</v>
          </cell>
          <cell r="D11726" t="str">
            <v>virtual</v>
          </cell>
          <cell r="F11726" t="str">
            <v>events_site</v>
          </cell>
          <cell r="G11726" t="str">
            <v>Product Cooking Presentation</v>
          </cell>
          <cell r="H11726" t="str">
            <v>For more information &amp; downloadable material (operating manuals, diagrams, etc) visit mieleusa.com.</v>
          </cell>
          <cell r="I11726"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26">
            <v>0</v>
          </cell>
        </row>
        <row r="11727">
          <cell r="A11727" t="str">
            <v>ME_CA1_Q2_COOK1</v>
          </cell>
          <cell r="C11727" t="str">
            <v>Events</v>
          </cell>
          <cell r="D11727" t="str">
            <v>virtual</v>
          </cell>
          <cell r="F11727" t="str">
            <v>events_site</v>
          </cell>
          <cell r="G11727" t="str">
            <v>Product Cooking Presentation</v>
          </cell>
          <cell r="H11727" t="str">
            <v>For more information &amp; downloadable material (operating manuals, diagrams, etc) visit mieleusa.com.</v>
          </cell>
          <cell r="I11727"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27">
            <v>0</v>
          </cell>
        </row>
        <row r="11728">
          <cell r="A11728" t="str">
            <v>ME_CA1_Q2_SB2</v>
          </cell>
          <cell r="C11728" t="str">
            <v>Events</v>
          </cell>
          <cell r="D11728" t="str">
            <v>virtual</v>
          </cell>
          <cell r="F11728" t="str">
            <v>events_site</v>
          </cell>
          <cell r="G11728" t="str">
            <v>Steam Basics</v>
          </cell>
          <cell r="H11728" t="str">
            <v>For more information &amp; downloadable material (operating manuals, diagrams, etc) visit mieleusa.com.</v>
          </cell>
          <cell r="I11728" t="str">
            <v>Learn the basics of steam cooking.  This class will discuss the most asked about features to using a Miele Steam or Combi-Steam oven.</v>
          </cell>
          <cell r="J11728">
            <v>0</v>
          </cell>
        </row>
        <row r="11729">
          <cell r="A11729" t="str">
            <v>ME_CA1_Q2_MC2</v>
          </cell>
          <cell r="C11729" t="str">
            <v>Events</v>
          </cell>
          <cell r="D11729" t="str">
            <v>virtual</v>
          </cell>
          <cell r="F11729" t="str">
            <v>events_site</v>
          </cell>
          <cell r="G11729" t="str">
            <v>MasterChef Class</v>
          </cell>
          <cell r="H11729" t="str">
            <v>For more information &amp; downloadable material (operating manuals, diagrams, etc) visit mieleusa.com.</v>
          </cell>
          <cell r="I11729" t="str">
            <v xml:space="preserve">Learn from the experts as we demonstrate our ovens and cooktops. Our MasterChef class will inspire you to fully utilize the unique features of your Miele appliances._x000D_
</v>
          </cell>
          <cell r="J11729">
            <v>0</v>
          </cell>
        </row>
        <row r="11730">
          <cell r="A11730" t="str">
            <v>ME_CA1_Q3_SB</v>
          </cell>
          <cell r="C11730" t="str">
            <v>Events</v>
          </cell>
          <cell r="D11730" t="str">
            <v>virtual</v>
          </cell>
          <cell r="F11730" t="str">
            <v>events_site</v>
          </cell>
          <cell r="G11730" t="str">
            <v>Steam Basics</v>
          </cell>
          <cell r="H11730" t="str">
            <v>Learn the basics of steam cooking.  This class will discuss the most asked about features to using a Miele Steam or Combi-Steam oven.</v>
          </cell>
          <cell r="I11730" t="str">
            <v>Learn the basics of steam cooking.  This class will discuss the most asked about features to using a Miele Steam or Combi-Steam oven.</v>
          </cell>
          <cell r="J11730">
            <v>0</v>
          </cell>
        </row>
        <row r="11731">
          <cell r="A11731" t="str">
            <v>ME_CA1_Q3_FSA</v>
          </cell>
          <cell r="C11731" t="str">
            <v>Events</v>
          </cell>
          <cell r="D11731" t="str">
            <v>virtual</v>
          </cell>
          <cell r="F11731" t="str">
            <v>events_site</v>
          </cell>
          <cell r="G11731" t="str">
            <v>Full Steam Ahead</v>
          </cell>
          <cell r="H11731" t="str">
            <v>You've mastered the basics; It's time to try new techniques and recipes in your Steam or Combi-Steam oven. Whether you're cooking for 2 or 10, discover why the Combi-Steam is our go to appliance.</v>
          </cell>
          <cell r="I11731" t="str">
            <v>You've mastered the basics; It's time to try new techniques and recipes in your Steam or Combi-Steam oven. Whether you're cooking for 2 or 10, discover why the Combi-Steam is our go to appliance.</v>
          </cell>
          <cell r="J11731">
            <v>0</v>
          </cell>
        </row>
        <row r="11732">
          <cell r="A11732" t="str">
            <v>ME_CA1_Q3_MC</v>
          </cell>
          <cell r="C11732" t="str">
            <v>Events</v>
          </cell>
          <cell r="D11732" t="str">
            <v>virtual</v>
          </cell>
          <cell r="F11732" t="str">
            <v>events_site</v>
          </cell>
          <cell r="G11732" t="str">
            <v>MasterChef Class</v>
          </cell>
          <cell r="H11732" t="str">
            <v>Learn from the experts as we demonstrate our ovens and cooktops. Our MasterChef class will inspire you to fully utilize the unique features of your Miele appliances.</v>
          </cell>
          <cell r="I11732" t="str">
            <v>Learn from the experts as we demonstrate our ovens and cooktops. Our MasterChef class will inspire you to fully utilize the unique features of your Miele appliances.</v>
          </cell>
          <cell r="J11732">
            <v>0</v>
          </cell>
        </row>
        <row r="11733">
          <cell r="A11733" t="str">
            <v>ME_CA2_Q2_SB2</v>
          </cell>
          <cell r="C11733" t="str">
            <v>Events</v>
          </cell>
          <cell r="D11733" t="str">
            <v>virtual</v>
          </cell>
          <cell r="F11733" t="str">
            <v>events_site</v>
          </cell>
          <cell r="G11733" t="str">
            <v>Steam Basics</v>
          </cell>
          <cell r="H11733" t="str">
            <v>For more information &amp; downloadable material (operating manuals, diagrams, etc) visit mieleusa.com.</v>
          </cell>
          <cell r="I11733" t="str">
            <v xml:space="preserve">Learn the basics of steam cooking.  This class will discuss the most asked about features to using a Miele Steam or Combi-Steam oven._x000D_
</v>
          </cell>
          <cell r="J11733">
            <v>0</v>
          </cell>
        </row>
        <row r="11734">
          <cell r="A11734" t="str">
            <v>ME_CA2_Q2_MC2</v>
          </cell>
          <cell r="C11734" t="str">
            <v>Events</v>
          </cell>
          <cell r="D11734" t="str">
            <v>virtual</v>
          </cell>
          <cell r="F11734" t="str">
            <v>events_site</v>
          </cell>
          <cell r="G11734" t="str">
            <v>MasterChef Class</v>
          </cell>
          <cell r="H11734" t="str">
            <v>For more information &amp; downloadable material (operating manuals, diagrams, etc) visit mieleusa.com.</v>
          </cell>
          <cell r="I11734" t="str">
            <v>Learn from the experts as we demonstrate our ovens and cooktops. Our MasterChef class will inspire you to fully utilize the unique features of your Miele appliances.</v>
          </cell>
          <cell r="J11734">
            <v>0</v>
          </cell>
        </row>
        <row r="11735">
          <cell r="A11735" t="str">
            <v>ME_CA2_Q2_COOK1</v>
          </cell>
          <cell r="C11735" t="str">
            <v>Events</v>
          </cell>
          <cell r="D11735" t="str">
            <v>virtual</v>
          </cell>
          <cell r="F11735" t="str">
            <v>events_site</v>
          </cell>
          <cell r="G11735" t="str">
            <v>Product Cooking Presentation</v>
          </cell>
          <cell r="H11735" t="str">
            <v>For more information &amp; downloadable material (operating manuals, diagrams, etc) visit mieleusa.com.</v>
          </cell>
          <cell r="I11735"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35">
            <v>0</v>
          </cell>
        </row>
        <row r="11736">
          <cell r="A11736" t="str">
            <v>ME_CA2_Q3_SB</v>
          </cell>
          <cell r="C11736" t="str">
            <v>Events</v>
          </cell>
          <cell r="D11736" t="str">
            <v>virtual</v>
          </cell>
          <cell r="F11736" t="str">
            <v>events_site</v>
          </cell>
          <cell r="G11736" t="str">
            <v>Steam Basics</v>
          </cell>
          <cell r="H11736" t="str">
            <v>Learn the basics of steam cooking.  This class will discuss the most asked about features to using a Miele Steam or Combi-Steam oven.</v>
          </cell>
          <cell r="I11736" t="str">
            <v>Learn the basics of steam cooking.  This class will discuss the most asked about features to using a Miele Steam or Combi-Steam oven.</v>
          </cell>
          <cell r="J11736">
            <v>0</v>
          </cell>
        </row>
        <row r="11737">
          <cell r="C11737" t="str">
            <v>Events</v>
          </cell>
          <cell r="D11737" t="str">
            <v>virtual</v>
          </cell>
          <cell r="F11737" t="str">
            <v>events_site</v>
          </cell>
          <cell r="G11737" t="str">
            <v>Full Steam Ahead</v>
          </cell>
          <cell r="H11737" t="str">
            <v xml:space="preserve">You've mastered the basics; It's time to try new techniques and recipes in your Steam or Combi-Steam oven. Whether you're cooking for 2 or 10, discover why the Combi-Steam is our go to appliance._x000D_
</v>
          </cell>
          <cell r="I11737" t="str">
            <v xml:space="preserve">You've mastered the basics; It's time to try new techniques and recipes in your Steam or Combi-Steam oven. Whether you're cooking for 2 or 10, discover why the Combi-Steam is our go to appliance._x000D_
</v>
          </cell>
          <cell r="J11737">
            <v>0</v>
          </cell>
        </row>
        <row r="11738">
          <cell r="C11738" t="str">
            <v>Events</v>
          </cell>
          <cell r="D11738" t="str">
            <v>virtual</v>
          </cell>
          <cell r="F11738" t="str">
            <v>events_site</v>
          </cell>
          <cell r="G11738" t="str">
            <v>Full Steam Ahead</v>
          </cell>
          <cell r="H11738" t="str">
            <v xml:space="preserve">You've mastered the basics; It's time to try new techniques and recipes in your Steam or Combi-Steam oven. Whether you're cooking for 2 or 10, discover why the Combi-Steam is our go to appliance._x000D_
</v>
          </cell>
          <cell r="I11738" t="str">
            <v xml:space="preserve">You've mastered the basics; It's time to try new techniques and recipes in your Steam or Combi-Steam oven. Whether you're cooking for 2 or 10, discover why the Combi-Steam is our go to appliance._x000D_
</v>
          </cell>
          <cell r="J11738">
            <v>0</v>
          </cell>
        </row>
        <row r="11739">
          <cell r="A11739" t="str">
            <v>ME_CA2_Q3_FSA</v>
          </cell>
          <cell r="C11739" t="str">
            <v>Events</v>
          </cell>
          <cell r="D11739" t="str">
            <v>virtual</v>
          </cell>
          <cell r="F11739" t="str">
            <v>events_site</v>
          </cell>
          <cell r="G11739" t="str">
            <v>Full Steam Ahead</v>
          </cell>
          <cell r="H11739" t="str">
            <v xml:space="preserve">You've mastered the basics; It's time to try new techniques and recipes in your Steam or Combi-Steam oven. Whether you're cooking for 2 or 10, discover why the Combi-Steam is our go to appliance._x000D_
</v>
          </cell>
          <cell r="I11739" t="str">
            <v xml:space="preserve">You've mastered the basics; It's time to try new techniques and recipes in your Steam or Combi-Steam oven. Whether you're cooking for 2 or 10, discover why the Combi-Steam is our go to appliance._x000D_
</v>
          </cell>
          <cell r="J11739">
            <v>0</v>
          </cell>
        </row>
        <row r="11740">
          <cell r="A11740" t="str">
            <v>ME_CA2_Q3_MC</v>
          </cell>
          <cell r="C11740" t="str">
            <v>Events</v>
          </cell>
          <cell r="D11740" t="str">
            <v>virtual</v>
          </cell>
          <cell r="F11740" t="str">
            <v>events_site</v>
          </cell>
          <cell r="G11740" t="str">
            <v>MasterChef Class</v>
          </cell>
          <cell r="H11740" t="str">
            <v>Learn from the experts as we demonstrate our ovens and cooktops. Our MasterChef class will inspire you to fully utilize the unique features of your Miele appliances.</v>
          </cell>
          <cell r="I11740" t="str">
            <v>Learn from the experts as we demonstrate our ovens and cooktops. Our MasterChef class will inspire you to fully utilize the unique features of your Miele appliances.</v>
          </cell>
          <cell r="J11740">
            <v>0</v>
          </cell>
        </row>
        <row r="11741">
          <cell r="A11741" t="str">
            <v>ME_FL1_Q2_SB2</v>
          </cell>
          <cell r="C11741" t="str">
            <v>Events</v>
          </cell>
          <cell r="D11741" t="str">
            <v>virtual</v>
          </cell>
          <cell r="F11741" t="str">
            <v>events_site</v>
          </cell>
          <cell r="G11741" t="str">
            <v>Steam Basics</v>
          </cell>
          <cell r="H11741" t="str">
            <v>For more information &amp; downloadable material (operating manuals, diagrams, etc) visit mieleusa.com.</v>
          </cell>
          <cell r="I11741" t="str">
            <v xml:space="preserve">Learn the basics of steam cooking.  This class will discuss the most asked about features to using a Miele Steam or Combi-Steam oven._x000D_
</v>
          </cell>
          <cell r="J11741">
            <v>0</v>
          </cell>
        </row>
        <row r="11742">
          <cell r="A11742" t="str">
            <v>ME_FL1_Q2_MC2</v>
          </cell>
          <cell r="C11742" t="str">
            <v>Events</v>
          </cell>
          <cell r="D11742" t="str">
            <v>virtual</v>
          </cell>
          <cell r="F11742" t="str">
            <v>events_site</v>
          </cell>
          <cell r="G11742" t="str">
            <v>MasterChef Class</v>
          </cell>
          <cell r="H11742" t="str">
            <v>For more information &amp; downloadable material (operating manuals, diagrams, etc) visit mieleusa.com.</v>
          </cell>
          <cell r="I11742" t="str">
            <v>Learn from the experts as we demonstrate our ovens and cooktops. Our MasterChef class will inspire you to fully utilize the unique features of your Miele appliances.</v>
          </cell>
          <cell r="J11742">
            <v>0</v>
          </cell>
        </row>
        <row r="11743">
          <cell r="A11743" t="str">
            <v>ME_FL1_Q2_COOK1</v>
          </cell>
          <cell r="C11743" t="str">
            <v>Events</v>
          </cell>
          <cell r="D11743" t="str">
            <v>virtual</v>
          </cell>
          <cell r="F11743" t="str">
            <v>events_site</v>
          </cell>
          <cell r="G11743" t="str">
            <v>Product Cooking Presentation</v>
          </cell>
          <cell r="H11743" t="str">
            <v>For more information &amp; downloadable material (operating manuals, diagrams, etc) visit mieleusa.com.</v>
          </cell>
          <cell r="I11743"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43">
            <v>0</v>
          </cell>
        </row>
        <row r="11744">
          <cell r="A11744" t="str">
            <v>ME_FL1_Q3_SB</v>
          </cell>
          <cell r="C11744" t="str">
            <v>Events</v>
          </cell>
          <cell r="D11744" t="str">
            <v>virtual</v>
          </cell>
          <cell r="F11744" t="str">
            <v>events_site</v>
          </cell>
          <cell r="G11744" t="str">
            <v>Steam Basics</v>
          </cell>
          <cell r="H11744" t="str">
            <v>Learn the basics of steam cooking.  This class will discuss the most asked about features to using a Miele Steam or Combi-Steam oven.</v>
          </cell>
          <cell r="I11744" t="str">
            <v>Learn the basics of steam cooking.  This class will discuss the most asked about features to using a Miele Steam or Combi-Steam oven.</v>
          </cell>
          <cell r="J11744">
            <v>0</v>
          </cell>
        </row>
        <row r="11745">
          <cell r="A11745" t="str">
            <v>ME_FL1_Q3_FSA</v>
          </cell>
          <cell r="C11745" t="str">
            <v>Events</v>
          </cell>
          <cell r="D11745" t="str">
            <v>virtual</v>
          </cell>
          <cell r="F11745" t="str">
            <v>events_site</v>
          </cell>
          <cell r="G11745" t="str">
            <v>Full Steam Ahead</v>
          </cell>
          <cell r="H11745" t="str">
            <v xml:space="preserve">You've mastered the basics; It's time to try new techniques and recipes in your Steam or Combi-Steam oven. Whether you're cooking for 2 or 10, discover why the Combi-Steam is our go to appliance._x000D_
</v>
          </cell>
          <cell r="I11745" t="str">
            <v xml:space="preserve">You've mastered the basics; It's time to try new techniques and recipes in your Steam or Combi-Steam oven. Whether you're cooking for 2 or 10, discover why the Combi-Steam is our go to appliance._x000D_
</v>
          </cell>
          <cell r="J11745">
            <v>0</v>
          </cell>
        </row>
        <row r="11746">
          <cell r="A11746" t="str">
            <v>ME_FL1_Q3_MC</v>
          </cell>
          <cell r="C11746" t="str">
            <v>Events</v>
          </cell>
          <cell r="D11746" t="str">
            <v>virtual</v>
          </cell>
          <cell r="F11746" t="str">
            <v>events_site</v>
          </cell>
          <cell r="G11746" t="str">
            <v>MasterChef Class</v>
          </cell>
          <cell r="H11746" t="str">
            <v>Learn from the experts as we demonstrate our ovens and cooktops. Our MasterChef class will inspire you to fully utilize the unique features of your Miele appliances.</v>
          </cell>
          <cell r="I11746" t="str">
            <v>Learn from the experts as we demonstrate our ovens and cooktops. Our MasterChef class will inspire you to fully utilize the unique features of your Miele appliances.</v>
          </cell>
          <cell r="J11746">
            <v>0</v>
          </cell>
        </row>
        <row r="11747">
          <cell r="A11747" t="str">
            <v>ME_FL2_Q2_SB2</v>
          </cell>
          <cell r="C11747" t="str">
            <v>Events</v>
          </cell>
          <cell r="D11747" t="str">
            <v>virtual</v>
          </cell>
          <cell r="F11747" t="str">
            <v>events_site</v>
          </cell>
          <cell r="G11747" t="str">
            <v>Steam Basics</v>
          </cell>
          <cell r="H11747" t="str">
            <v>For more information &amp; downloadable material (operating manuals, diagrams, etc) visit mieleusa.com.</v>
          </cell>
          <cell r="I11747" t="str">
            <v xml:space="preserve">Learn the basics of steam cooking.  This class will discuss the most asked about features to using a Miele Steam or Combi-Steam oven._x000D_
</v>
          </cell>
          <cell r="J11747">
            <v>0</v>
          </cell>
        </row>
        <row r="11748">
          <cell r="A11748" t="str">
            <v>ME_FL2_Q2_FSA2</v>
          </cell>
          <cell r="C11748" t="str">
            <v>Events</v>
          </cell>
          <cell r="D11748" t="str">
            <v>virtual</v>
          </cell>
          <cell r="F11748" t="str">
            <v>events_site</v>
          </cell>
          <cell r="G11748" t="str">
            <v>Full Steam Ahead</v>
          </cell>
          <cell r="H11748" t="str">
            <v>For more information &amp; downloadable material (operating manuals, diagrams, etc) visit mieleusa.com.</v>
          </cell>
          <cell r="I11748" t="str">
            <v xml:space="preserve">You've mastered the basics; It's time to try new techniques and recipes in your Steam or Combi-Steam oven. Whether you're cooking for 2 or 10, discover why the Combi-Steam is our go to appliance._x000D_
</v>
          </cell>
          <cell r="J11748">
            <v>0</v>
          </cell>
        </row>
        <row r="11749">
          <cell r="A11749" t="str">
            <v>ME_FL2_Q2_MC2</v>
          </cell>
          <cell r="C11749" t="str">
            <v>Events</v>
          </cell>
          <cell r="D11749" t="str">
            <v>virtual</v>
          </cell>
          <cell r="F11749" t="str">
            <v>events_site</v>
          </cell>
          <cell r="G11749" t="str">
            <v>MasterChef Class</v>
          </cell>
          <cell r="H11749" t="str">
            <v>For more information &amp; downloadable material (operating manuals, diagrams, etc) visit mieleusa.com.</v>
          </cell>
          <cell r="I11749" t="str">
            <v>Learn from the experts as we demonstrate our ovens and cooktops. Our MasterChef class will inspire you to fully utilize the unique features of your Miele appliances.</v>
          </cell>
          <cell r="J11749">
            <v>0</v>
          </cell>
        </row>
        <row r="11750">
          <cell r="A11750" t="str">
            <v>ME_FL2_Q2_COOK1</v>
          </cell>
          <cell r="C11750" t="str">
            <v>Events</v>
          </cell>
          <cell r="D11750" t="str">
            <v>virtual</v>
          </cell>
          <cell r="F11750" t="str">
            <v>events_site</v>
          </cell>
          <cell r="G11750" t="str">
            <v>Product Cooking Presentation</v>
          </cell>
          <cell r="H11750" t="str">
            <v>For more information &amp; downloadable material (operating manuals, diagrams, etc) visit mieleusa.com.</v>
          </cell>
          <cell r="I11750"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50">
            <v>0</v>
          </cell>
        </row>
        <row r="11751">
          <cell r="A11751" t="str">
            <v>ME_FL2_Q3_SB</v>
          </cell>
          <cell r="C11751" t="str">
            <v>Events</v>
          </cell>
          <cell r="D11751" t="str">
            <v>virtual</v>
          </cell>
          <cell r="F11751" t="str">
            <v>events_site</v>
          </cell>
          <cell r="G11751" t="str">
            <v>Steam Basics</v>
          </cell>
          <cell r="H11751" t="str">
            <v>Learn the basics of steam cooking.  This class will discuss the most asked about features to using a Miele Steam or Combi-Steam oven.</v>
          </cell>
          <cell r="I11751" t="str">
            <v>Learn the basics of steam cooking.  This class will discuss the most asked about features to using a Miele Steam or Combi-Steam oven.</v>
          </cell>
          <cell r="J11751">
            <v>0</v>
          </cell>
        </row>
        <row r="11752">
          <cell r="A11752" t="str">
            <v>ME_FL2_Q3_FSA</v>
          </cell>
          <cell r="C11752" t="str">
            <v>Events</v>
          </cell>
          <cell r="D11752" t="str">
            <v>virtual</v>
          </cell>
          <cell r="F11752" t="str">
            <v>events_site</v>
          </cell>
          <cell r="G11752" t="str">
            <v>Full Steam Ahead</v>
          </cell>
          <cell r="H11752" t="str">
            <v xml:space="preserve">You've mastered the basics; It's time to try new techniques and recipes in your Steam or Combi-Steam oven. Whether you're cooking for 2 or 10, discover why the Combi-Steam is our go to appliance._x000D_
</v>
          </cell>
          <cell r="I11752" t="str">
            <v xml:space="preserve">You've mastered the basics; It's time to try new techniques and recipes in your Steam or Combi-Steam oven. Whether you're cooking for 2 or 10, discover why the Combi-Steam is our go to appliance._x000D_
</v>
          </cell>
          <cell r="J11752">
            <v>0</v>
          </cell>
        </row>
        <row r="11753">
          <cell r="A11753" t="str">
            <v>ME_FL2_Q3_MC</v>
          </cell>
          <cell r="C11753" t="str">
            <v>Events</v>
          </cell>
          <cell r="D11753" t="str">
            <v>virtual</v>
          </cell>
          <cell r="F11753" t="str">
            <v>events_site</v>
          </cell>
          <cell r="G11753" t="str">
            <v>MasterChef Class</v>
          </cell>
          <cell r="H11753" t="str">
            <v>Learn from the experts as we demonstrate our ovens and cooktops. Our MasterChef class will inspire you to fully utilize the unique features of your Miele appliances.</v>
          </cell>
          <cell r="I11753" t="str">
            <v>Learn from the experts as we demonstrate our ovens and cooktops. Our MasterChef class will inspire you to fully utilize the unique features of your Miele appliances.</v>
          </cell>
          <cell r="J11753">
            <v>0</v>
          </cell>
        </row>
        <row r="11754">
          <cell r="A11754" t="str">
            <v>ME_IL1_Q2_SB2</v>
          </cell>
          <cell r="C11754" t="str">
            <v>Events</v>
          </cell>
          <cell r="D11754" t="str">
            <v>virtual</v>
          </cell>
          <cell r="F11754" t="str">
            <v>events_site</v>
          </cell>
          <cell r="G11754" t="str">
            <v>Steam Basics</v>
          </cell>
          <cell r="H11754" t="str">
            <v>For more information &amp; downloadable material (operating manuals, diagrams, etc) visit mieleusa.com.</v>
          </cell>
          <cell r="I11754" t="str">
            <v>Learn the basics of steam cooking.  This class will discuss the most asked about features to using a Miele Steam or Combi-Steam oven.</v>
          </cell>
          <cell r="J11754">
            <v>0</v>
          </cell>
        </row>
        <row r="11755">
          <cell r="A11755" t="str">
            <v>ME_IL1_Q2_FSA2</v>
          </cell>
          <cell r="C11755" t="str">
            <v>Events</v>
          </cell>
          <cell r="D11755" t="str">
            <v>virtual</v>
          </cell>
          <cell r="F11755" t="str">
            <v>events_site</v>
          </cell>
          <cell r="G11755" t="str">
            <v>Full Steam Ahead</v>
          </cell>
          <cell r="H11755" t="str">
            <v>For more information &amp; downloadable material (operating manuals, diagrams, etc) visit mieleusa.com.</v>
          </cell>
          <cell r="I11755" t="str">
            <v xml:space="preserve">You've mastered the basics; It's time to try new techniques and recipes in your Steam or Combi-Steam oven. Whether you're cooking for 2 or 10, discover why the Combi-Steam is our go to appliance._x000D_
</v>
          </cell>
          <cell r="J11755">
            <v>0</v>
          </cell>
        </row>
        <row r="11756">
          <cell r="A11756" t="str">
            <v>ME_IL1_Q2_MC1</v>
          </cell>
          <cell r="C11756" t="str">
            <v>Events</v>
          </cell>
          <cell r="D11756" t="str">
            <v>virtual</v>
          </cell>
          <cell r="F11756" t="str">
            <v>events_site</v>
          </cell>
          <cell r="G11756" t="str">
            <v>MasterChef Class</v>
          </cell>
          <cell r="H11756" t="str">
            <v>For more information &amp; downloadable material (operating manuals, diagrams, etc) visit mieleusa.com.</v>
          </cell>
          <cell r="I11756" t="str">
            <v xml:space="preserve">Learn from the experts as we demonstrate our ovens and cooktops. Our MasterChef class will inspire you to fully utilize the unique features of your Miele appliances._x000D_
</v>
          </cell>
          <cell r="J11756">
            <v>0</v>
          </cell>
        </row>
        <row r="11757">
          <cell r="A11757" t="str">
            <v>ME_IL1_Q2_COOK1</v>
          </cell>
          <cell r="C11757" t="str">
            <v>Events</v>
          </cell>
          <cell r="D11757" t="str">
            <v>virtual</v>
          </cell>
          <cell r="F11757" t="str">
            <v>events_site</v>
          </cell>
          <cell r="G11757" t="str">
            <v>Product Cooking Presentation</v>
          </cell>
          <cell r="H11757" t="str">
            <v>For more information &amp; downloadable material (operating manuals, diagrams, etc) visit mieleusa.com.</v>
          </cell>
          <cell r="I11757"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57">
            <v>0</v>
          </cell>
        </row>
        <row r="11758">
          <cell r="A11758" t="str">
            <v>ME_IL1_Q3_SB</v>
          </cell>
          <cell r="C11758" t="str">
            <v>Events</v>
          </cell>
          <cell r="D11758" t="str">
            <v>virtual</v>
          </cell>
          <cell r="F11758" t="str">
            <v>events_site</v>
          </cell>
          <cell r="G11758" t="str">
            <v>Steam Basics</v>
          </cell>
          <cell r="H11758" t="str">
            <v>Learn the basics of steam cooking.  This class will discuss the most asked about features to using a Miele Steam or Combi-Steam oven.</v>
          </cell>
          <cell r="I11758" t="str">
            <v>Learn the basics of steam cooking.  This class will discuss the most asked about features to using a Miele Steam or Combi-Steam oven.</v>
          </cell>
          <cell r="J11758">
            <v>0</v>
          </cell>
        </row>
        <row r="11759">
          <cell r="A11759" t="str">
            <v>ME_IL1_Q3_MC</v>
          </cell>
          <cell r="C11759" t="str">
            <v>Events</v>
          </cell>
          <cell r="D11759" t="str">
            <v>virtual</v>
          </cell>
          <cell r="F11759" t="str">
            <v>events_site</v>
          </cell>
          <cell r="G11759" t="str">
            <v>MasterChef Class</v>
          </cell>
          <cell r="H11759" t="str">
            <v>For more information &amp; downloadable material (operating manuals, diagrams, etc) visit mieleusa.com.</v>
          </cell>
          <cell r="I11759" t="str">
            <v xml:space="preserve">Learn from the experts as we demonstrate our ovens and cooktops. Our MasterChef class will inspire you to fully utilize the unique features of your Miele appliances._x000D_
</v>
          </cell>
          <cell r="J11759">
            <v>0</v>
          </cell>
        </row>
        <row r="11760">
          <cell r="A11760" t="str">
            <v>ME_IL1_Q3_FSA</v>
          </cell>
          <cell r="C11760" t="str">
            <v>Events</v>
          </cell>
          <cell r="D11760" t="str">
            <v>virtual</v>
          </cell>
          <cell r="F11760" t="str">
            <v>events_site</v>
          </cell>
          <cell r="G11760" t="str">
            <v>Full Steam Ahead</v>
          </cell>
          <cell r="H11760" t="str">
            <v>You've mastered the basics; It's time to try new techniques and recipes in your Steam or Combi-Steam oven. Whether you're cooking for 2 or 10, discover why the Combi-Steam is our go to appliance.</v>
          </cell>
          <cell r="I11760" t="str">
            <v>You've mastered the basics; It's time to try new techniques and recipes in your Steam or Combi-Steam oven. Whether you're cooking for 2 or 10, discover why the Combi-Steam is our go to appliance.</v>
          </cell>
          <cell r="J11760">
            <v>0</v>
          </cell>
        </row>
        <row r="11761">
          <cell r="A11761" t="str">
            <v>ME_MA1_Q2_SB2</v>
          </cell>
          <cell r="C11761" t="str">
            <v>Events</v>
          </cell>
          <cell r="D11761" t="str">
            <v>virtual</v>
          </cell>
          <cell r="F11761" t="str">
            <v>events_site</v>
          </cell>
          <cell r="G11761" t="str">
            <v>Steam Basics</v>
          </cell>
          <cell r="H11761" t="str">
            <v>For more information &amp; downloadable material (operating manuals, diagrams, etc) visit mieleusa.com.</v>
          </cell>
          <cell r="I11761" t="str">
            <v xml:space="preserve">Learn the basics of steam cooking.  This class will discuss the most asked about features to using a Miele Steam or Combi-Steam oven._x000D_
</v>
          </cell>
          <cell r="J11761">
            <v>0</v>
          </cell>
        </row>
        <row r="11762">
          <cell r="A11762" t="str">
            <v>ME_MA1_Q2_FSA2</v>
          </cell>
          <cell r="C11762" t="str">
            <v>Events</v>
          </cell>
          <cell r="D11762" t="str">
            <v>virtual</v>
          </cell>
          <cell r="F11762" t="str">
            <v>events_site</v>
          </cell>
          <cell r="G11762" t="str">
            <v>Full Steam Ahead</v>
          </cell>
          <cell r="H11762" t="str">
            <v>For more information &amp; downloadable material (operating manuals, diagrams, etc) visit mieleusa.com.</v>
          </cell>
          <cell r="I11762" t="str">
            <v xml:space="preserve">You've mastered the basics; It's time to try new techniques and recipes in your Steam or Combi-Steam oven. Whether you're cooking for 2 or 10, discover why the Combi-Steam is our go to appliance._x000D_
</v>
          </cell>
          <cell r="J11762">
            <v>0</v>
          </cell>
        </row>
        <row r="11763">
          <cell r="A11763" t="str">
            <v>ME_MA1_Q2_MC2</v>
          </cell>
          <cell r="C11763" t="str">
            <v>Events</v>
          </cell>
          <cell r="D11763" t="str">
            <v>virtual</v>
          </cell>
          <cell r="F11763" t="str">
            <v>events_site</v>
          </cell>
          <cell r="G11763" t="str">
            <v>MasterChef Class</v>
          </cell>
          <cell r="H11763" t="str">
            <v>For more information &amp; downloadable material (operating manuals, diagrams, etc) visit mieleusa.com.</v>
          </cell>
          <cell r="I11763" t="str">
            <v xml:space="preserve">Learn from the experts as we demonstrate our ovens and cooktops. Our MasterChef class will inspire you to fully utilize the unique features of your Miele appliances._x000D_
</v>
          </cell>
          <cell r="J11763">
            <v>0</v>
          </cell>
        </row>
        <row r="11764">
          <cell r="A11764" t="str">
            <v>ME_MA1_Q3_SB</v>
          </cell>
          <cell r="C11764" t="str">
            <v>Events</v>
          </cell>
          <cell r="D11764" t="str">
            <v>virtual</v>
          </cell>
          <cell r="F11764" t="str">
            <v>events_site</v>
          </cell>
          <cell r="G11764" t="str">
            <v>Steam Basics</v>
          </cell>
          <cell r="H11764" t="str">
            <v>Learn the basics of steam cooking.  This class will discuss the most asked about features to using a Miele Steam or Combi-Steam oven.</v>
          </cell>
          <cell r="I11764" t="str">
            <v>Learn the basics of steam cooking.  This class will discuss the most asked about features to using a Miele Steam or Combi-Steam oven.</v>
          </cell>
          <cell r="J11764">
            <v>0</v>
          </cell>
        </row>
        <row r="11765">
          <cell r="A11765" t="str">
            <v>ME_MA1_Q3_FSA</v>
          </cell>
          <cell r="C11765" t="str">
            <v>Events</v>
          </cell>
          <cell r="D11765" t="str">
            <v>virtual</v>
          </cell>
          <cell r="F11765" t="str">
            <v>events_site</v>
          </cell>
          <cell r="G11765" t="str">
            <v>Full Steam Ahead</v>
          </cell>
          <cell r="H11765" t="str">
            <v xml:space="preserve">You've mastered the basics; It's time to try new techniques and recipes in your Steam or Combi-Steam oven. Whether you're cooking for 2 or 10, discover why the Combi-Steam is our go to appliance._x000D_
</v>
          </cell>
          <cell r="I11765" t="str">
            <v xml:space="preserve">You've mastered the basics; It's time to try new techniques and recipes in your Steam or Combi-Steam oven. Whether you're cooking for 2 or 10, discover why the Combi-Steam is our go to appliance._x000D_
</v>
          </cell>
          <cell r="J11765">
            <v>0</v>
          </cell>
        </row>
        <row r="11766">
          <cell r="A11766" t="str">
            <v>ME_MA1_Q3_MC</v>
          </cell>
          <cell r="C11766" t="str">
            <v>Events</v>
          </cell>
          <cell r="D11766" t="str">
            <v>virtual</v>
          </cell>
          <cell r="F11766" t="str">
            <v>events_site</v>
          </cell>
          <cell r="G11766" t="str">
            <v>MasterChef Class</v>
          </cell>
          <cell r="H11766" t="str">
            <v>Learn from the experts as we demonstrate our ovens and cooktops. Our MasterChef class will inspire you to fully utilize the unique features of your Miele appliances.</v>
          </cell>
          <cell r="I11766" t="str">
            <v>Learn from the experts as we demonstrate our ovens and cooktops. Our MasterChef class will inspire you to fully utilize the unique features of your Miele appliances.</v>
          </cell>
          <cell r="J11766">
            <v>0</v>
          </cell>
        </row>
        <row r="11767">
          <cell r="A11767" t="str">
            <v>ME_NJ1_Q2_SB2</v>
          </cell>
          <cell r="C11767" t="str">
            <v>Events</v>
          </cell>
          <cell r="D11767" t="str">
            <v>virtual</v>
          </cell>
          <cell r="F11767" t="str">
            <v>events_site</v>
          </cell>
          <cell r="G11767" t="str">
            <v>Steam Basics</v>
          </cell>
          <cell r="H11767" t="str">
            <v>For more information &amp; downloadable material (operating manuals, diagrams, etc) visit mieleusa.com.</v>
          </cell>
          <cell r="I11767" t="str">
            <v>Learn the basics of steam cooking.  This class will discuss the most asked about features to using a Miele Steam or Combi-Steam oven.</v>
          </cell>
          <cell r="J11767">
            <v>0</v>
          </cell>
        </row>
        <row r="11768">
          <cell r="A11768" t="str">
            <v>ME_NJ1_Q2_FSA2</v>
          </cell>
          <cell r="C11768" t="str">
            <v>Events</v>
          </cell>
          <cell r="D11768" t="str">
            <v>virtual</v>
          </cell>
          <cell r="F11768" t="str">
            <v>events_site</v>
          </cell>
          <cell r="G11768" t="str">
            <v>Full Steam Ahead</v>
          </cell>
          <cell r="H11768" t="str">
            <v>For more information &amp; downloadable material (operating manuals, diagrams, etc) visit mieleusa.com.</v>
          </cell>
          <cell r="I11768" t="str">
            <v xml:space="preserve">You've mastered the basics; It's time to try new techniques and recipes in your Steam or Combi-Steam oven. Whether you're cooking for 2 or 10, discover why the Combi-Steam is our go to appliance._x000D_
</v>
          </cell>
          <cell r="J11768">
            <v>0</v>
          </cell>
        </row>
        <row r="11769">
          <cell r="A11769" t="str">
            <v>ME_NJ1_Q2_MC4</v>
          </cell>
          <cell r="C11769" t="str">
            <v>Events</v>
          </cell>
          <cell r="D11769" t="str">
            <v>virtual</v>
          </cell>
          <cell r="F11769" t="str">
            <v>events_site</v>
          </cell>
          <cell r="G11769" t="str">
            <v>MasterChef Class</v>
          </cell>
          <cell r="H11769" t="str">
            <v>For more information &amp; downloadable material (operating manuals, diagrams, etc) visit mieleusa.com.</v>
          </cell>
          <cell r="I11769" t="str">
            <v>Learn from the experts as we demonstrate our ovens and cooktops. Our MasterChef class will inspire you to fully utilize the unique features of your Miele appliances.</v>
          </cell>
          <cell r="J11769">
            <v>0</v>
          </cell>
        </row>
        <row r="11770">
          <cell r="A11770" t="str">
            <v>ME_NJ1_Q3_SB</v>
          </cell>
          <cell r="C11770" t="str">
            <v>Events</v>
          </cell>
          <cell r="D11770" t="str">
            <v>virtual</v>
          </cell>
          <cell r="F11770" t="str">
            <v>events_site</v>
          </cell>
          <cell r="G11770" t="str">
            <v>Steam Basics</v>
          </cell>
          <cell r="H11770" t="str">
            <v>Learn the basics of steam cooking.  This class will discuss the most asked about features to using a Miele Steam or Combi-Steam oven.</v>
          </cell>
          <cell r="I11770" t="str">
            <v>Learn the basics of steam cooking.  This class will discuss the most asked about features to using a Miele Steam or Combi-Steam oven.</v>
          </cell>
          <cell r="J11770">
            <v>0</v>
          </cell>
        </row>
        <row r="11771">
          <cell r="A11771" t="str">
            <v>ME_NJ1_Q3_FSA</v>
          </cell>
          <cell r="C11771" t="str">
            <v>Events</v>
          </cell>
          <cell r="D11771" t="str">
            <v>virtual</v>
          </cell>
          <cell r="F11771" t="str">
            <v>events_site</v>
          </cell>
          <cell r="G11771" t="str">
            <v>Full Steam Ahead</v>
          </cell>
          <cell r="H11771" t="str">
            <v>You've mastered the basics; It's time to try new techniques and recipes in your Steam or Combi-Steam oven. Whether you're cooking for 2 or 10, discover why the Combi-Steam is our go to appliance.</v>
          </cell>
          <cell r="I11771" t="str">
            <v>You've mastered the basics; It's time to try new techniques and recipes in your Steam or Combi-Steam oven. Whether you're cooking for 2 or 10, discover why the Combi-Steam is our go to appliance.</v>
          </cell>
          <cell r="J11771">
            <v>0</v>
          </cell>
        </row>
        <row r="11772">
          <cell r="A11772" t="str">
            <v>ME_NY1_Q2_SB2</v>
          </cell>
          <cell r="C11772" t="str">
            <v>Events</v>
          </cell>
          <cell r="D11772" t="str">
            <v>virtual</v>
          </cell>
          <cell r="F11772" t="str">
            <v>events_site</v>
          </cell>
          <cell r="G11772" t="str">
            <v>Steam Basics</v>
          </cell>
          <cell r="H11772" t="str">
            <v>For more information &amp; downloadable material (operating manuals, diagrams, etc) visit mieleusa.com.</v>
          </cell>
          <cell r="I11772" t="str">
            <v>Learn the basics of steam cooking.  This class will discuss the most asked about features to using a Miele Steam or Combi-Steam oven.</v>
          </cell>
          <cell r="J11772">
            <v>0</v>
          </cell>
        </row>
        <row r="11773">
          <cell r="A11773" t="str">
            <v>ME_NY1_Q2_MC2</v>
          </cell>
          <cell r="C11773" t="str">
            <v>Events</v>
          </cell>
          <cell r="D11773" t="str">
            <v>virtual</v>
          </cell>
          <cell r="F11773" t="str">
            <v>events_site</v>
          </cell>
          <cell r="G11773" t="str">
            <v>MasterChef Class</v>
          </cell>
          <cell r="H11773" t="str">
            <v>For more information &amp; downloadable material (operating manuals, diagrams, etc) visit mieleusa.com.</v>
          </cell>
          <cell r="I11773" t="str">
            <v xml:space="preserve">Learn from the experts as we demonstrate our ovens and cooktops. Our MasterChef class will inspire you to fully utilize the unique features of your Miele appliances._x000D_
</v>
          </cell>
          <cell r="J11773">
            <v>0</v>
          </cell>
        </row>
        <row r="11774">
          <cell r="A11774" t="str">
            <v>ME_NY1_Q3_COOK</v>
          </cell>
          <cell r="C11774" t="str">
            <v>Events</v>
          </cell>
          <cell r="D11774" t="str">
            <v>virtual</v>
          </cell>
          <cell r="F11774" t="str">
            <v>events_site</v>
          </cell>
          <cell r="G11774" t="str">
            <v>Product Cooking Presentation</v>
          </cell>
          <cell r="H11774" t="str">
            <v>For more information &amp; downloadable material (operating manuals, diagrams, etc) visit mieleusa.com.</v>
          </cell>
          <cell r="I11774"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74">
            <v>0</v>
          </cell>
        </row>
        <row r="11775">
          <cell r="A11775" t="str">
            <v>ME_NY1_Q3_SB</v>
          </cell>
          <cell r="C11775" t="str">
            <v>Events</v>
          </cell>
          <cell r="D11775" t="str">
            <v>virtual</v>
          </cell>
          <cell r="F11775" t="str">
            <v>events_site</v>
          </cell>
          <cell r="G11775" t="str">
            <v>Steam Basics</v>
          </cell>
          <cell r="H11775" t="str">
            <v xml:space="preserve">Learn the basics of steam cooking.  This class will discuss the most asked about features to using a Miele Steam or Combi-Steam oven._x000D_
</v>
          </cell>
          <cell r="I11775" t="str">
            <v xml:space="preserve">Learn the basics of steam cooking.  This class will discuss the most asked about features to using a Miele Steam or Combi-Steam oven._x000D_
</v>
          </cell>
          <cell r="J11775">
            <v>0</v>
          </cell>
        </row>
        <row r="11776">
          <cell r="A11776" t="str">
            <v>ME_NY1_Q3_FSA</v>
          </cell>
          <cell r="C11776" t="str">
            <v>Events</v>
          </cell>
          <cell r="D11776" t="str">
            <v>virtual</v>
          </cell>
          <cell r="F11776" t="str">
            <v>events_site</v>
          </cell>
          <cell r="G11776" t="str">
            <v>Full Steam Ahead</v>
          </cell>
          <cell r="H11776" t="str">
            <v>You've mastered the basics; It's time to try new techniques and recipes in your Steam or Combi-Steam oven. Whether you're cooking for 2 or 10, discover why the Combi-Steam is our go to appliance.</v>
          </cell>
          <cell r="I11776" t="str">
            <v>You've mastered the basics; It's time to try new techniques and recipes in your Steam or Combi-Steam oven. Whether you're cooking for 2 or 10, discover why the Combi-Steam is our go to appliance.</v>
          </cell>
          <cell r="J11776">
            <v>0</v>
          </cell>
        </row>
        <row r="11777">
          <cell r="A11777" t="str">
            <v>ME_NY1_Q3_MC</v>
          </cell>
          <cell r="C11777" t="str">
            <v>Events</v>
          </cell>
          <cell r="D11777" t="str">
            <v>virtual</v>
          </cell>
          <cell r="F11777" t="str">
            <v>events_site</v>
          </cell>
          <cell r="G11777" t="str">
            <v>MasterChef Class</v>
          </cell>
          <cell r="H11777" t="str">
            <v>Learn from the experts as we demonstrate our ovens and cooktops. Our MasterChef class will inspire you to fully utilize the unique features of your Miele appliances.</v>
          </cell>
          <cell r="I11777" t="str">
            <v>Learn from the experts as we demonstrate our ovens and cooktops. Our MasterChef class will inspire you to fully utilize the unique features of your Miele appliances.</v>
          </cell>
          <cell r="J11777">
            <v>0</v>
          </cell>
        </row>
        <row r="11778">
          <cell r="A11778" t="str">
            <v>ME_TX1_Q2_SB2</v>
          </cell>
          <cell r="C11778" t="str">
            <v>Events</v>
          </cell>
          <cell r="D11778" t="str">
            <v>virtual</v>
          </cell>
          <cell r="F11778" t="str">
            <v>events_site</v>
          </cell>
          <cell r="G11778" t="str">
            <v>Steam Basics</v>
          </cell>
          <cell r="H11778" t="str">
            <v>For more information &amp; downloadable material (operating manuals, diagrams, etc) visit mieleusa.com.</v>
          </cell>
          <cell r="I11778" t="str">
            <v>Learn the basics of steam cooking.  This class will discuss the most asked about features to using a Miele Steam or Combi-Steam oven.</v>
          </cell>
          <cell r="J11778">
            <v>0</v>
          </cell>
        </row>
        <row r="11779">
          <cell r="A11779" t="str">
            <v>ME_TX1_Q2_MC2</v>
          </cell>
          <cell r="C11779" t="str">
            <v>Events</v>
          </cell>
          <cell r="D11779" t="str">
            <v>virtual</v>
          </cell>
          <cell r="F11779" t="str">
            <v>events_site</v>
          </cell>
          <cell r="G11779" t="str">
            <v>MasterChef Class</v>
          </cell>
          <cell r="H11779" t="str">
            <v>For more information &amp; downloadable material (operating manuals, diagrams, etc) visit mieleusa.com.</v>
          </cell>
          <cell r="I11779" t="str">
            <v>Learn from the experts as we demonstrate our ovens and cooktops. Our MasterChef class will inspire you to fully utilize the unique features of your Miele appliances.</v>
          </cell>
          <cell r="J11779">
            <v>0</v>
          </cell>
        </row>
        <row r="11780">
          <cell r="A11780" t="str">
            <v>ME_TX1_Q2_FSA2</v>
          </cell>
          <cell r="C11780" t="str">
            <v>Events</v>
          </cell>
          <cell r="D11780" t="str">
            <v>virtual</v>
          </cell>
          <cell r="F11780" t="str">
            <v>events_site</v>
          </cell>
          <cell r="G11780" t="str">
            <v>Full Steam Ahead</v>
          </cell>
          <cell r="H11780" t="str">
            <v>For more information &amp; downloadable material (operating manuals, diagrams, etc) visit mieleusa.com.</v>
          </cell>
          <cell r="I11780" t="str">
            <v xml:space="preserve">You've mastered the basics; It's time to try new techniques and recipes in your Steam or Combi-Steam oven. Whether you're cooking for 2 or 10, discover why the Combi-Steam is our go to appliance._x000D_
</v>
          </cell>
          <cell r="J11780">
            <v>0</v>
          </cell>
        </row>
        <row r="11781">
          <cell r="A11781" t="str">
            <v>ME_TX1_Q3_SB</v>
          </cell>
          <cell r="C11781" t="str">
            <v>Events</v>
          </cell>
          <cell r="D11781" t="str">
            <v>virtual</v>
          </cell>
          <cell r="F11781" t="str">
            <v>events_site</v>
          </cell>
          <cell r="G11781" t="str">
            <v>Steam Basics</v>
          </cell>
          <cell r="H11781" t="str">
            <v>Learn the basics of steam cooking.  This class will discuss the most asked about features to using a Miele Steam or Combi-Steam oven.</v>
          </cell>
          <cell r="I11781" t="str">
            <v>Learn the basics of steam cooking.  This class will discuss the most asked about features to using a Miele Steam or Combi-Steam oven.</v>
          </cell>
          <cell r="J11781">
            <v>0</v>
          </cell>
        </row>
        <row r="11782">
          <cell r="A11782" t="str">
            <v>ME_TX1_Q3_FSA</v>
          </cell>
          <cell r="C11782" t="str">
            <v>Events</v>
          </cell>
          <cell r="D11782" t="str">
            <v>virtual</v>
          </cell>
          <cell r="F11782" t="str">
            <v>events_site</v>
          </cell>
          <cell r="G11782" t="str">
            <v>Full Steam Ahead</v>
          </cell>
          <cell r="H11782" t="str">
            <v>You've mastered the basics; It's time to try new techniques and recipes in your Steam or Combi-Steam oven. Whether you're cooking for 2 or 10, discover why the Combi-Steam is our go to appliance.</v>
          </cell>
          <cell r="I11782" t="str">
            <v>You've mastered the basics; It's time to try new techniques and recipes in your Steam or Combi-Steam oven. Whether you're cooking for 2 or 10, discover why the Combi-Steam is our go to appliance.</v>
          </cell>
          <cell r="J11782">
            <v>0</v>
          </cell>
        </row>
        <row r="11783">
          <cell r="A11783" t="str">
            <v>ME_VA1_Q2_SB2</v>
          </cell>
          <cell r="C11783" t="str">
            <v>Events</v>
          </cell>
          <cell r="D11783" t="str">
            <v>virtual</v>
          </cell>
          <cell r="F11783" t="str">
            <v>events_site</v>
          </cell>
          <cell r="G11783" t="str">
            <v>Steam Basics</v>
          </cell>
          <cell r="H11783" t="str">
            <v>For more information &amp; downloadable material (operating manuals, diagrams, etc) visit mieleusa.com.</v>
          </cell>
          <cell r="I11783" t="str">
            <v>Learn the basics of steam cooking.  This class will discuss the most asked about features to using a Miele Steam or Combi-Steam oven.</v>
          </cell>
          <cell r="J11783">
            <v>0</v>
          </cell>
        </row>
        <row r="11784">
          <cell r="A11784" t="str">
            <v>ME_VA1_Q2_FSA2</v>
          </cell>
          <cell r="C11784" t="str">
            <v>Events</v>
          </cell>
          <cell r="D11784" t="str">
            <v>virtual</v>
          </cell>
          <cell r="F11784" t="str">
            <v>events_site</v>
          </cell>
          <cell r="G11784" t="str">
            <v>Full Steam Ahead</v>
          </cell>
          <cell r="H11784" t="str">
            <v>For more information &amp; downloadable material (operating manuals, diagrams, etc) visit mieleusa.com.</v>
          </cell>
          <cell r="I11784" t="str">
            <v xml:space="preserve">You've mastered the basics; It's time to try new techniques and recipes in your Steam or Combi-Steam oven. Whether you're cooking for 2 or 10, discover why the Combi-Steam is our go to appliance._x000D_
</v>
          </cell>
          <cell r="J11784">
            <v>0</v>
          </cell>
        </row>
        <row r="11785">
          <cell r="A11785" t="str">
            <v>ME_VA1_Q2_MC2</v>
          </cell>
          <cell r="C11785" t="str">
            <v>Events</v>
          </cell>
          <cell r="D11785" t="str">
            <v>virtual</v>
          </cell>
          <cell r="F11785" t="str">
            <v>events_site</v>
          </cell>
          <cell r="G11785" t="str">
            <v>MasterChef Class</v>
          </cell>
          <cell r="H11785" t="str">
            <v>For more information &amp; downloadable material (operating manuals, diagrams, etc) visit mieleusa.com.</v>
          </cell>
          <cell r="I11785" t="str">
            <v>Learn from the experts as we demonstrate our ovens and cooktops. Our MasterChef class will inspire you to fully utilize the unique features of your Miele appliances.</v>
          </cell>
          <cell r="J11785">
            <v>0</v>
          </cell>
        </row>
        <row r="11786">
          <cell r="A11786" t="str">
            <v>ME_VA1_Q3_SB</v>
          </cell>
          <cell r="C11786" t="str">
            <v>Events</v>
          </cell>
          <cell r="D11786" t="str">
            <v>virtual</v>
          </cell>
          <cell r="F11786" t="str">
            <v>events_site</v>
          </cell>
          <cell r="G11786" t="str">
            <v>Steam Basics</v>
          </cell>
          <cell r="H11786" t="str">
            <v>Learn the basics of steam cooking.  This class will discuss the most asked about features to using a Miele Steam or Combi-Steam oven.</v>
          </cell>
          <cell r="I11786" t="str">
            <v>Learn the basics of steam cooking.  This class will discuss the most asked about features to using a Miele Steam or Combi-Steam oven.</v>
          </cell>
          <cell r="J11786">
            <v>0</v>
          </cell>
        </row>
        <row r="11787">
          <cell r="A11787" t="str">
            <v>ME_VA1_Q3_MC</v>
          </cell>
          <cell r="C11787" t="str">
            <v>Events</v>
          </cell>
          <cell r="D11787" t="str">
            <v>virtual</v>
          </cell>
          <cell r="F11787" t="str">
            <v>events_site</v>
          </cell>
          <cell r="G11787" t="str">
            <v>MasterChef Class</v>
          </cell>
          <cell r="H11787" t="str">
            <v>Learn from the experts as we demonstrate our ovens and cooktops. Our MasterChef class will inspire you to fully utilize the unique features of your Miele appliances.</v>
          </cell>
          <cell r="I11787" t="str">
            <v>Learn from the experts as we demonstrate our ovens and cooktops. Our MasterChef class will inspire you to fully utilize the unique features of your Miele appliances.</v>
          </cell>
          <cell r="J11787">
            <v>0</v>
          </cell>
        </row>
        <row r="11788">
          <cell r="A11788" t="str">
            <v>ME_WA1_Q2_SB2</v>
          </cell>
          <cell r="C11788" t="str">
            <v>Events</v>
          </cell>
          <cell r="D11788" t="str">
            <v>virtual</v>
          </cell>
          <cell r="F11788" t="str">
            <v>events_site</v>
          </cell>
          <cell r="G11788" t="str">
            <v>Steam Basics</v>
          </cell>
          <cell r="H11788" t="str">
            <v>For more information &amp; downloadable material (operating manuals, diagrams, etc) visit mieleusa.com.</v>
          </cell>
          <cell r="I11788" t="str">
            <v>Learn the basics of steam cooking.  This class will discuss the most asked about features to using a Miele Steam or Combi-Steam oven.</v>
          </cell>
          <cell r="J11788">
            <v>0</v>
          </cell>
        </row>
        <row r="11789">
          <cell r="A11789" t="str">
            <v>ME_WA1_Q2_FSA2</v>
          </cell>
          <cell r="C11789" t="str">
            <v>Events</v>
          </cell>
          <cell r="D11789" t="str">
            <v>virtual</v>
          </cell>
          <cell r="F11789" t="str">
            <v>events_site</v>
          </cell>
          <cell r="G11789" t="str">
            <v>Full Steam Ahead</v>
          </cell>
          <cell r="H11789" t="str">
            <v>For more information &amp; downloadable material (operating manuals, diagrams, etc) visit mieleusa.com.</v>
          </cell>
          <cell r="I11789" t="str">
            <v xml:space="preserve">You've mastered the basics; It's time to try new techniques and recipes in your Steam or Combi-Steam oven. Whether you're cooking for 2 or 10, discover why the Combi-Steam is our go to appliance._x000D_
</v>
          </cell>
          <cell r="J11789">
            <v>0</v>
          </cell>
        </row>
        <row r="11790">
          <cell r="A11790" t="str">
            <v>ME_WA1_Q2_MC2</v>
          </cell>
          <cell r="C11790" t="str">
            <v>Events</v>
          </cell>
          <cell r="D11790" t="str">
            <v>virtual</v>
          </cell>
          <cell r="F11790" t="str">
            <v>events_site</v>
          </cell>
          <cell r="G11790" t="str">
            <v>MasterChef Class</v>
          </cell>
          <cell r="H11790" t="str">
            <v>For more information &amp; downloadable material (operating manuals, diagrams, etc) visit mieleusa.com.</v>
          </cell>
          <cell r="I11790" t="str">
            <v>Learn from the experts as we demonstrate our ovens and cooktops. Our MasterChef class will inspire you to fully utilize the unique features of your Miele appliances.</v>
          </cell>
          <cell r="J11790">
            <v>0</v>
          </cell>
        </row>
        <row r="11791">
          <cell r="A11791" t="str">
            <v>ME_WA1_Q3_SB</v>
          </cell>
          <cell r="C11791" t="str">
            <v>Events</v>
          </cell>
          <cell r="D11791" t="str">
            <v>virtual</v>
          </cell>
          <cell r="F11791" t="str">
            <v>events_site</v>
          </cell>
          <cell r="G11791" t="str">
            <v>Steam Basics</v>
          </cell>
          <cell r="H11791" t="str">
            <v>Learn the basics of steam cooking.  This class will discuss the most asked about features to using a Miele Steam or Combi-Steam oven.</v>
          </cell>
          <cell r="I11791" t="str">
            <v>Learn the basics of steam cooking.  This class will discuss the most asked about features to using a Miele Steam or Combi-Steam oven.</v>
          </cell>
          <cell r="J11791">
            <v>0</v>
          </cell>
        </row>
        <row r="11792">
          <cell r="A11792" t="str">
            <v>ME_NJ1_Q2_COOK1</v>
          </cell>
          <cell r="C11792" t="str">
            <v>Events</v>
          </cell>
          <cell r="D11792" t="str">
            <v>virtual</v>
          </cell>
          <cell r="F11792" t="str">
            <v>events_site</v>
          </cell>
          <cell r="G11792" t="str">
            <v>Product Cooking Presentation</v>
          </cell>
          <cell r="H11792" t="str">
            <v>For more information &amp; downloadable material (operating manuals, diagrams, etc) visit mieleusa.com.</v>
          </cell>
          <cell r="I11792"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1792">
            <v>0</v>
          </cell>
        </row>
        <row r="11793">
          <cell r="A11793" t="str">
            <v>ME_NJ1_Q2_COOK2</v>
          </cell>
          <cell r="C11793" t="str">
            <v>Events</v>
          </cell>
          <cell r="D11793" t="str">
            <v>virtual</v>
          </cell>
          <cell r="F11793" t="str">
            <v>events_site</v>
          </cell>
          <cell r="G11793" t="str">
            <v>Product Cooking Presentation</v>
          </cell>
          <cell r="H11793" t="str">
            <v>For more information &amp; downloadable material (operating manuals, diagrams, etc) visit mieleusa.com.</v>
          </cell>
          <cell r="I11793" t="str">
            <v xml:space="preserve">Dreaming of a new kitchen? Experience Mieleâ€™s range of possibilities and complete line of appliances during a Product Cooking Presentation. Join us for this informative demonstration and a delicious sampling of freshly prepared Miele favorites. _x000D_
</v>
          </cell>
          <cell r="J11793">
            <v>0</v>
          </cell>
        </row>
        <row r="11794">
          <cell r="A11794" t="str">
            <v>ME_NJ1_Q3_MC</v>
          </cell>
          <cell r="C11794" t="str">
            <v>Events</v>
          </cell>
          <cell r="D11794" t="str">
            <v>virtual</v>
          </cell>
          <cell r="F11794" t="str">
            <v>events_site</v>
          </cell>
          <cell r="G11794" t="str">
            <v>MasterChef Class</v>
          </cell>
          <cell r="H11794" t="str">
            <v>Learn from the experts as we demonstrate our ovens and cooktops. Our MasterChef class will inspire you to fully utilize the unique features of your Miele appliances.</v>
          </cell>
          <cell r="I11794" t="str">
            <v>Learn from the experts as we demonstrate our ovens and cooktops. Our MasterChef class will inspire you to fully utilize the unique features of your Miele appliances.</v>
          </cell>
          <cell r="J11794">
            <v>0</v>
          </cell>
        </row>
        <row r="11795">
          <cell r="A11795" t="str">
            <v>ME_TX1_Q3_MC</v>
          </cell>
          <cell r="C11795" t="str">
            <v>Events</v>
          </cell>
          <cell r="D11795" t="str">
            <v>virtual</v>
          </cell>
          <cell r="F11795" t="str">
            <v>events_site</v>
          </cell>
          <cell r="G11795" t="str">
            <v>MasterChef Class</v>
          </cell>
          <cell r="H11795" t="str">
            <v>Learn from the experts as we demonstrate our ovens and cooktops. Our MasterChef class will inspire you to fully utilize the unique features of your Miele appliances.</v>
          </cell>
          <cell r="I11795" t="str">
            <v>Learn from the experts as we demonstrate our ovens and cooktops. Our MasterChef class will inspire you to fully utilize the unique features of your Miele appliances.</v>
          </cell>
          <cell r="J11795">
            <v>0</v>
          </cell>
        </row>
        <row r="11796">
          <cell r="A11796" t="str">
            <v>ME_VA1_Q3_COOK</v>
          </cell>
          <cell r="C11796" t="str">
            <v>Events</v>
          </cell>
          <cell r="D11796" t="str">
            <v>virtual</v>
          </cell>
          <cell r="F11796" t="str">
            <v>events_site</v>
          </cell>
          <cell r="G11796" t="str">
            <v>Product Cooking Presentation</v>
          </cell>
          <cell r="H11796" t="str">
            <v>For more information &amp; downloadable material (operating manuals, diagrams, etc) visit mieleusa.com.</v>
          </cell>
          <cell r="I11796"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96">
            <v>0</v>
          </cell>
        </row>
        <row r="11797">
          <cell r="A11797" t="str">
            <v>ME_VA1_Q3_FSA</v>
          </cell>
          <cell r="C11797" t="str">
            <v>Events</v>
          </cell>
          <cell r="D11797" t="str">
            <v>virtual</v>
          </cell>
          <cell r="F11797" t="str">
            <v>events_site</v>
          </cell>
          <cell r="G11797" t="str">
            <v>Full Steam Ahead</v>
          </cell>
          <cell r="H11797" t="str">
            <v>You've mastered the basics; It's time to try new techniques and recipes in your Steam or Combi-Steam oven. Whether you're cooking for 2 or 10, discover why the Combi-Steam is our go to appliance.</v>
          </cell>
          <cell r="I11797" t="str">
            <v>You've mastered the basics; It's time to try new techniques and recipes in your Steam or Combi-Steam oven. Whether you're cooking for 2 or 10, discover why the Combi-Steam is our go to appliance.</v>
          </cell>
          <cell r="J11797">
            <v>0</v>
          </cell>
        </row>
        <row r="11798">
          <cell r="A11798" t="str">
            <v>ME_WA1_Q2_COOK2</v>
          </cell>
          <cell r="C11798" t="str">
            <v>Events</v>
          </cell>
          <cell r="D11798" t="str">
            <v>virtual</v>
          </cell>
          <cell r="F11798" t="str">
            <v>events_site</v>
          </cell>
          <cell r="G11798" t="str">
            <v>Product Cooking Presentation</v>
          </cell>
          <cell r="H11798" t="str">
            <v>For more information &amp; downloadable material (operating manuals, diagrams, etc) visit mieleusa.com.</v>
          </cell>
          <cell r="I11798" t="str">
            <v xml:space="preserve">Dreaming of a new kitchen? Experience Mieleâ€™s range of possibilities and complete line of appliances during a Product Cooking Presentation. Join us for this informative demonstration and a delicious sampling of freshly prepared Miele favorites. </v>
          </cell>
          <cell r="J11798">
            <v>0</v>
          </cell>
        </row>
        <row r="11799">
          <cell r="A11799" t="str">
            <v>ME_WA1_Q3_FSA</v>
          </cell>
          <cell r="C11799" t="str">
            <v>Events</v>
          </cell>
          <cell r="D11799" t="str">
            <v>virtual</v>
          </cell>
          <cell r="F11799" t="str">
            <v>events_site</v>
          </cell>
          <cell r="G11799" t="str">
            <v>Full Steam Ahead</v>
          </cell>
          <cell r="H11799" t="str">
            <v>You've mastered the basics; It's time to try new techniques and recipes in your Steam or Combi-Steam oven. Whether you're cooking for 2 or 10, discover why the Combi-Steam is our go to appliance.</v>
          </cell>
          <cell r="I11799" t="str">
            <v>You've mastered the basics; It's time to try new techniques and recipes in your Steam or Combi-Steam oven. Whether you're cooking for 2 or 10, discover why the Combi-Steam is our go to appliance.</v>
          </cell>
          <cell r="J11799">
            <v>0</v>
          </cell>
        </row>
        <row r="11800">
          <cell r="A11800" t="str">
            <v>ME_WA1_Q3_MC</v>
          </cell>
          <cell r="C11800" t="str">
            <v>Events</v>
          </cell>
          <cell r="D11800" t="str">
            <v>virtual</v>
          </cell>
          <cell r="F11800" t="str">
            <v>events_site</v>
          </cell>
          <cell r="G11800" t="str">
            <v>MasterChef Class</v>
          </cell>
          <cell r="H11800" t="str">
            <v>Learn from the experts as we demonstrate our ovens and cooktops. Our MasterChef class will inspire you to fully utilize the unique features of your Miele appliances.</v>
          </cell>
          <cell r="I11800" t="str">
            <v>Learn from the experts as we demonstrate our ovens and cooktops. Our MasterChef class will inspire you to fully utilize the unique features of your Miele appliances.</v>
          </cell>
          <cell r="J11800">
            <v>0</v>
          </cell>
        </row>
        <row r="11801">
          <cell r="A11801">
            <v>10431960</v>
          </cell>
          <cell r="C11801" t="str">
            <v>Accessories - Dishwashers - Cleaning Products</v>
          </cell>
          <cell r="D11801" t="str">
            <v>simple</v>
          </cell>
          <cell r="F11801" t="str">
            <v>base</v>
          </cell>
          <cell r="G11801" t="str">
            <v>UltraTabs Multi Set 14x20</v>
          </cell>
          <cell r="H11801" t="str">
            <v>For more information &amp; downloadable material (operating manuals, diagrams, etc) visit mieleusa.com.</v>
          </cell>
          <cell r="I11801" t="str">
            <v>UltraTabs Multi Set 14x20</v>
          </cell>
          <cell r="J11801">
            <v>0</v>
          </cell>
        </row>
        <row r="11802">
          <cell r="A11802">
            <v>6228731</v>
          </cell>
          <cell r="C11802" t="str">
            <v>Accessories - Cooking - Hoods</v>
          </cell>
          <cell r="D11802" t="str">
            <v>simple</v>
          </cell>
          <cell r="E11802" t="str">
            <v>Cooking</v>
          </cell>
          <cell r="F11802" t="str">
            <v>base</v>
          </cell>
          <cell r="G11802" t="str">
            <v>DKF12-1 Charcoal Filter</v>
          </cell>
          <cell r="H11802" t="str">
            <v>For more information &amp; downloadable material (operating manuals, diagrams, etc) visit mieleusa.com.</v>
          </cell>
          <cell r="I11802" t="str">
            <v>DKF12-1 Charcoal Filter</v>
          </cell>
          <cell r="J11802">
            <v>135</v>
          </cell>
        </row>
        <row r="11803">
          <cell r="B11803" t="str">
            <v>default</v>
          </cell>
          <cell r="E11803" t="str">
            <v>Cooking/Ventilation Hood Accessories</v>
          </cell>
          <cell r="F11803" t="str">
            <v>florida</v>
          </cell>
        </row>
        <row r="11804">
          <cell r="B11804" t="str">
            <v>amds_florida</v>
          </cell>
          <cell r="F11804" t="str">
            <v>midatlantic</v>
          </cell>
        </row>
        <row r="11805">
          <cell r="B11805" t="str">
            <v>amds_midatlantic</v>
          </cell>
          <cell r="F11805" t="str">
            <v>westregion</v>
          </cell>
        </row>
        <row r="11806">
          <cell r="B11806" t="str">
            <v>amds_west_region</v>
          </cell>
          <cell r="F11806" t="str">
            <v>amdstexas</v>
          </cell>
        </row>
        <row r="11807">
          <cell r="B11807" t="str">
            <v>amds_texas</v>
          </cell>
          <cell r="F11807" t="str">
            <v>website_bpp</v>
          </cell>
        </row>
        <row r="11808">
          <cell r="B11808" t="str">
            <v>bpp</v>
          </cell>
          <cell r="F11808" t="str">
            <v>website_appliance_catalog</v>
          </cell>
        </row>
        <row r="11809">
          <cell r="B11809" t="str">
            <v>appliance_catalog</v>
          </cell>
          <cell r="F11809" t="str">
            <v>amdschicago</v>
          </cell>
        </row>
        <row r="11810">
          <cell r="B11810" t="str">
            <v>amds_chicago</v>
          </cell>
          <cell r="F11810" t="str">
            <v>bppinstall</v>
          </cell>
        </row>
        <row r="11811">
          <cell r="B11811" t="str">
            <v>bpp_install</v>
          </cell>
          <cell r="F11811" t="str">
            <v>mtp</v>
          </cell>
        </row>
        <row r="11812">
          <cell r="B11812" t="str">
            <v>trade_partner</v>
          </cell>
          <cell r="F11812" t="str">
            <v>amdstristate</v>
          </cell>
        </row>
        <row r="11813">
          <cell r="B11813" t="str">
            <v>amds_tristate</v>
          </cell>
          <cell r="F11813" t="str">
            <v>newengland</v>
          </cell>
        </row>
        <row r="11814">
          <cell r="B11814" t="str">
            <v>center_sales</v>
          </cell>
          <cell r="F11814" t="str">
            <v>website_vac_room</v>
          </cell>
        </row>
        <row r="11815">
          <cell r="F11815" t="str">
            <v>website_center_sales</v>
          </cell>
        </row>
        <row r="11816">
          <cell r="A11816" t="str">
            <v>DA6881+INTERNAL</v>
          </cell>
          <cell r="C11816" t="str">
            <v>Appliances - Cooking - Hoods (Downdraft)</v>
          </cell>
          <cell r="D11816" t="str">
            <v>bundle</v>
          </cell>
          <cell r="E11816" t="str">
            <v>Cooking</v>
          </cell>
          <cell r="F11816" t="str">
            <v>florida</v>
          </cell>
          <cell r="G11816" t="str">
            <v>DA6881 30" Downdraft with Internal Blower</v>
          </cell>
          <cell r="H11816" t="str">
            <v>For more information &amp; downloadable material (operating manuals, diagrams, etc) visit mieleusa.com.</v>
          </cell>
          <cell r="I11816" t="str">
            <v>DA6881 30" Downdraft with Internal Blower</v>
          </cell>
        </row>
        <row r="11817">
          <cell r="B11817" t="str">
            <v>amds_florida</v>
          </cell>
          <cell r="E11817" t="str">
            <v>Cooking/Ventilation Hoods</v>
          </cell>
          <cell r="F11817" t="str">
            <v>midatlantic</v>
          </cell>
        </row>
        <row r="11818">
          <cell r="B11818" t="str">
            <v>amds_west_region</v>
          </cell>
          <cell r="F11818" t="str">
            <v>westregion</v>
          </cell>
        </row>
        <row r="11819">
          <cell r="B11819" t="str">
            <v>amds_texas</v>
          </cell>
          <cell r="F11819" t="str">
            <v>amdstexas</v>
          </cell>
        </row>
        <row r="11820">
          <cell r="B11820" t="str">
            <v>amds_chicago</v>
          </cell>
          <cell r="F11820" t="str">
            <v>website_bpp</v>
          </cell>
        </row>
        <row r="11821">
          <cell r="F11821" t="str">
            <v>website_appliance_catalog</v>
          </cell>
        </row>
        <row r="11822">
          <cell r="F11822" t="str">
            <v>amdschicago</v>
          </cell>
        </row>
        <row r="11823">
          <cell r="F11823" t="str">
            <v>bppinstall</v>
          </cell>
        </row>
        <row r="11824">
          <cell r="F11824" t="str">
            <v>mtp</v>
          </cell>
        </row>
        <row r="11825">
          <cell r="F11825" t="str">
            <v>amdstristate</v>
          </cell>
        </row>
        <row r="11826">
          <cell r="F11826" t="str">
            <v>newengland</v>
          </cell>
        </row>
        <row r="11827">
          <cell r="A11827" t="str">
            <v>28688150USA</v>
          </cell>
          <cell r="C11827" t="str">
            <v>Appliances - Cooking - Hoods (Downdraft)</v>
          </cell>
          <cell r="D11827" t="str">
            <v>simple</v>
          </cell>
          <cell r="E11827" t="str">
            <v>Cooking</v>
          </cell>
          <cell r="F11827" t="str">
            <v>florida</v>
          </cell>
          <cell r="G11827" t="str">
            <v>DA6881 30" Downdraft (Requires Internal or External Blower)</v>
          </cell>
          <cell r="H11827" t="str">
            <v>For more information &amp; downloadable material (operating manuals, diagrams, etc) visit mieleusa.com.</v>
          </cell>
          <cell r="I11827" t="str">
            <v>DA6881 30" Downdraft (Requires Internal or External Blower)</v>
          </cell>
          <cell r="J11827">
            <v>1699</v>
          </cell>
        </row>
        <row r="11828">
          <cell r="B11828" t="str">
            <v>amds_florida</v>
          </cell>
          <cell r="E11828" t="str">
            <v>Cooking/Ventilation Hoods</v>
          </cell>
          <cell r="F11828" t="str">
            <v>midatlantic</v>
          </cell>
        </row>
        <row r="11829">
          <cell r="B11829" t="str">
            <v>amds_west_region</v>
          </cell>
          <cell r="F11829" t="str">
            <v>westregion</v>
          </cell>
        </row>
        <row r="11830">
          <cell r="B11830" t="str">
            <v>amds_texas</v>
          </cell>
          <cell r="F11830" t="str">
            <v>amdstexas</v>
          </cell>
        </row>
        <row r="11831">
          <cell r="B11831" t="str">
            <v>amds_chicago</v>
          </cell>
          <cell r="F11831" t="str">
            <v>website_bpp</v>
          </cell>
        </row>
        <row r="11832">
          <cell r="F11832" t="str">
            <v>website_appliance_catalog</v>
          </cell>
        </row>
        <row r="11833">
          <cell r="F11833" t="str">
            <v>amdschicago</v>
          </cell>
        </row>
        <row r="11834">
          <cell r="F11834" t="str">
            <v>bppinstall</v>
          </cell>
        </row>
        <row r="11835">
          <cell r="F11835" t="str">
            <v>mtp</v>
          </cell>
        </row>
        <row r="11836">
          <cell r="F11836" t="str">
            <v>amdstristate</v>
          </cell>
        </row>
        <row r="11837">
          <cell r="F11837" t="str">
            <v>newengland</v>
          </cell>
        </row>
        <row r="11838">
          <cell r="A11838" t="str">
            <v>28996377USA</v>
          </cell>
          <cell r="C11838" t="str">
            <v>Accessories - Cooking - Hoods</v>
          </cell>
          <cell r="D11838" t="str">
            <v>simple</v>
          </cell>
          <cell r="E11838" t="str">
            <v>Cooking</v>
          </cell>
          <cell r="F11838" t="str">
            <v>florida</v>
          </cell>
          <cell r="G11838" t="str">
            <v>DAG600 Internal Blower</v>
          </cell>
          <cell r="H11838" t="str">
            <v>For more information &amp; downloadable material (operating manuals, diagrams, etc) visit mieleusa.com.</v>
          </cell>
          <cell r="I11838" t="str">
            <v>DAG600 Internal Blower</v>
          </cell>
          <cell r="J11838">
            <v>300</v>
          </cell>
        </row>
        <row r="11839">
          <cell r="B11839" t="str">
            <v>amds_florida</v>
          </cell>
          <cell r="E11839" t="str">
            <v>Cooking/Ventilation Hood Accessories</v>
          </cell>
          <cell r="F11839" t="str">
            <v>midatlantic</v>
          </cell>
        </row>
        <row r="11840">
          <cell r="B11840" t="str">
            <v>amds_west_region</v>
          </cell>
          <cell r="F11840" t="str">
            <v>westregion</v>
          </cell>
        </row>
        <row r="11841">
          <cell r="B11841" t="str">
            <v>amds_texas</v>
          </cell>
          <cell r="F11841" t="str">
            <v>amdstexas</v>
          </cell>
        </row>
        <row r="11842">
          <cell r="B11842" t="str">
            <v>amds_chicago</v>
          </cell>
          <cell r="F11842" t="str">
            <v>website_bpp</v>
          </cell>
        </row>
        <row r="11843">
          <cell r="B11843" t="str">
            <v>bpp_install</v>
          </cell>
          <cell r="F11843" t="str">
            <v>website_appliance_catalog</v>
          </cell>
        </row>
        <row r="11844">
          <cell r="F11844" t="str">
            <v>amdschicago</v>
          </cell>
        </row>
        <row r="11845">
          <cell r="F11845" t="str">
            <v>bppinstall</v>
          </cell>
        </row>
        <row r="11846">
          <cell r="F11846" t="str">
            <v>mtp</v>
          </cell>
        </row>
        <row r="11847">
          <cell r="F11847" t="str">
            <v>amdstristate</v>
          </cell>
        </row>
        <row r="11848">
          <cell r="F11848" t="str">
            <v>newengland</v>
          </cell>
        </row>
        <row r="11849">
          <cell r="A11849" t="str">
            <v>DA6881+EXTERNAL</v>
          </cell>
          <cell r="C11849" t="str">
            <v>Appliances - Cooking - Hoods (Downdraft)</v>
          </cell>
          <cell r="D11849" t="str">
            <v>bundle</v>
          </cell>
          <cell r="E11849" t="str">
            <v>Cooking</v>
          </cell>
          <cell r="F11849" t="str">
            <v>florida</v>
          </cell>
          <cell r="G11849" t="str">
            <v>DA6881 30" Downdraft with External Blower</v>
          </cell>
          <cell r="H11849" t="str">
            <v>For more information &amp; downloadable material (operating manuals, diagrams, etc) visit mieleusa.com.</v>
          </cell>
          <cell r="I11849" t="str">
            <v>DA6881 30" Downdraft with External Blower</v>
          </cell>
        </row>
        <row r="11850">
          <cell r="B11850" t="str">
            <v>amds_florida</v>
          </cell>
          <cell r="E11850" t="str">
            <v>Cooking/Ventilation Hoods</v>
          </cell>
          <cell r="F11850" t="str">
            <v>midatlantic</v>
          </cell>
        </row>
        <row r="11851">
          <cell r="B11851" t="str">
            <v>amds_west_region</v>
          </cell>
          <cell r="F11851" t="str">
            <v>westregion</v>
          </cell>
        </row>
        <row r="11852">
          <cell r="B11852" t="str">
            <v>amds_texas</v>
          </cell>
          <cell r="F11852" t="str">
            <v>amdstexas</v>
          </cell>
        </row>
        <row r="11853">
          <cell r="B11853" t="str">
            <v>amds_chicago</v>
          </cell>
          <cell r="F11853" t="str">
            <v>website_bpp</v>
          </cell>
        </row>
        <row r="11854">
          <cell r="F11854" t="str">
            <v>website_appliance_catalog</v>
          </cell>
        </row>
        <row r="11855">
          <cell r="F11855" t="str">
            <v>amdschicago</v>
          </cell>
        </row>
        <row r="11856">
          <cell r="F11856" t="str">
            <v>bppinstall</v>
          </cell>
        </row>
        <row r="11857">
          <cell r="F11857" t="str">
            <v>mtp</v>
          </cell>
        </row>
        <row r="11858">
          <cell r="F11858" t="str">
            <v>amdstristate</v>
          </cell>
        </row>
        <row r="11859">
          <cell r="F11859" t="str">
            <v>newengland</v>
          </cell>
        </row>
        <row r="11860">
          <cell r="A11860" t="str">
            <v>DA6891+INTERNAL</v>
          </cell>
          <cell r="C11860" t="str">
            <v>Appliances - Cooking - Hoods (Downdraft)</v>
          </cell>
          <cell r="D11860" t="str">
            <v>bundle</v>
          </cell>
          <cell r="E11860" t="str">
            <v>Cooking</v>
          </cell>
          <cell r="F11860" t="str">
            <v>florida</v>
          </cell>
          <cell r="G11860" t="str">
            <v>DA6891 36" Downdraft with Internal Blower</v>
          </cell>
          <cell r="H11860" t="str">
            <v>For more information &amp; downloadable material (operating manuals, diagrams, etc) visit mieleusa.com.</v>
          </cell>
          <cell r="I11860" t="str">
            <v>DA6891 36" Downdraft with Internal Blower</v>
          </cell>
        </row>
        <row r="11861">
          <cell r="B11861" t="str">
            <v>amds_florida</v>
          </cell>
          <cell r="E11861" t="str">
            <v>Cooking/Ventilation Hoods</v>
          </cell>
          <cell r="F11861" t="str">
            <v>midatlantic</v>
          </cell>
        </row>
        <row r="11862">
          <cell r="B11862" t="str">
            <v>amds_west_region</v>
          </cell>
          <cell r="F11862" t="str">
            <v>westregion</v>
          </cell>
        </row>
        <row r="11863">
          <cell r="B11863" t="str">
            <v>amds_texas</v>
          </cell>
          <cell r="F11863" t="str">
            <v>amdstexas</v>
          </cell>
        </row>
        <row r="11864">
          <cell r="B11864" t="str">
            <v>amds_chicago</v>
          </cell>
          <cell r="F11864" t="str">
            <v>website_bpp</v>
          </cell>
        </row>
        <row r="11865">
          <cell r="F11865" t="str">
            <v>website_appliance_catalog</v>
          </cell>
        </row>
        <row r="11866">
          <cell r="F11866" t="str">
            <v>amdschicago</v>
          </cell>
        </row>
        <row r="11867">
          <cell r="F11867" t="str">
            <v>bppinstall</v>
          </cell>
        </row>
        <row r="11868">
          <cell r="F11868" t="str">
            <v>mtp</v>
          </cell>
        </row>
        <row r="11869">
          <cell r="F11869" t="str">
            <v>amdstristate</v>
          </cell>
        </row>
        <row r="11870">
          <cell r="F11870" t="str">
            <v>newengland</v>
          </cell>
        </row>
        <row r="11871">
          <cell r="A11871" t="str">
            <v>28689150USA</v>
          </cell>
          <cell r="C11871" t="str">
            <v>Appliances - Cooking - Hoods (Downdraft)</v>
          </cell>
          <cell r="D11871" t="str">
            <v>simple</v>
          </cell>
          <cell r="E11871" t="str">
            <v>Cooking</v>
          </cell>
          <cell r="F11871" t="str">
            <v>florida</v>
          </cell>
          <cell r="G11871" t="str">
            <v xml:space="preserve">DA6891 Downdraft - 36" </v>
          </cell>
          <cell r="H11871" t="str">
            <v>For more information &amp; downloadable material (operating manuals, diagrams, etc) visit mieleusa.com.</v>
          </cell>
          <cell r="I11871" t="str">
            <v xml:space="preserve">DA6891 Downdraft - 36" </v>
          </cell>
          <cell r="J11871">
            <v>1699</v>
          </cell>
        </row>
        <row r="11872">
          <cell r="B11872" t="str">
            <v>amds_florida</v>
          </cell>
          <cell r="E11872" t="str">
            <v>Cooking/Ventilation Hoods</v>
          </cell>
          <cell r="F11872" t="str">
            <v>midatlantic</v>
          </cell>
        </row>
        <row r="11873">
          <cell r="B11873" t="str">
            <v>amds_west_region</v>
          </cell>
          <cell r="F11873" t="str">
            <v>westregion</v>
          </cell>
        </row>
        <row r="11874">
          <cell r="B11874" t="str">
            <v>amds_texas</v>
          </cell>
          <cell r="F11874" t="str">
            <v>amdstexas</v>
          </cell>
        </row>
        <row r="11875">
          <cell r="B11875" t="str">
            <v>amds_chicago</v>
          </cell>
          <cell r="F11875" t="str">
            <v>website_bpp</v>
          </cell>
        </row>
        <row r="11876">
          <cell r="F11876" t="str">
            <v>website_appliance_catalog</v>
          </cell>
        </row>
        <row r="11877">
          <cell r="F11877" t="str">
            <v>amdschicago</v>
          </cell>
        </row>
        <row r="11878">
          <cell r="F11878" t="str">
            <v>bppinstall</v>
          </cell>
        </row>
        <row r="11879">
          <cell r="F11879" t="str">
            <v>mtp</v>
          </cell>
        </row>
        <row r="11880">
          <cell r="F11880" t="str">
            <v>amdstristate</v>
          </cell>
        </row>
        <row r="11881">
          <cell r="F11881" t="str">
            <v>newengland</v>
          </cell>
        </row>
        <row r="11882">
          <cell r="A11882" t="str">
            <v>DA6891+EXTERNAL</v>
          </cell>
          <cell r="C11882" t="str">
            <v>Appliances - Cooking - Hoods (Downdraft)</v>
          </cell>
          <cell r="D11882" t="str">
            <v>bundle</v>
          </cell>
          <cell r="E11882" t="str">
            <v>Cooking</v>
          </cell>
          <cell r="F11882" t="str">
            <v>florida</v>
          </cell>
          <cell r="G11882" t="str">
            <v>DA6891 36" Downdraft with External Blower</v>
          </cell>
          <cell r="H11882" t="str">
            <v>For more information &amp; downloadable material (operating manuals, diagrams, etc) visit mieleusa.com.</v>
          </cell>
          <cell r="I11882" t="str">
            <v>DA6891 36" Downdraft with External Blower</v>
          </cell>
        </row>
        <row r="11883">
          <cell r="B11883" t="str">
            <v>amds_florida</v>
          </cell>
          <cell r="E11883" t="str">
            <v>Cooking/Ventilation Hoods</v>
          </cell>
          <cell r="F11883" t="str">
            <v>midatlantic</v>
          </cell>
        </row>
        <row r="11884">
          <cell r="B11884" t="str">
            <v>amds_west_region</v>
          </cell>
          <cell r="F11884" t="str">
            <v>westregion</v>
          </cell>
        </row>
        <row r="11885">
          <cell r="B11885" t="str">
            <v>amds_texas</v>
          </cell>
          <cell r="F11885" t="str">
            <v>amdstexas</v>
          </cell>
        </row>
        <row r="11886">
          <cell r="B11886" t="str">
            <v>amds_chicago</v>
          </cell>
          <cell r="F11886" t="str">
            <v>website_bpp</v>
          </cell>
        </row>
        <row r="11887">
          <cell r="F11887" t="str">
            <v>website_appliance_catalog</v>
          </cell>
        </row>
        <row r="11888">
          <cell r="F11888" t="str">
            <v>amdschicago</v>
          </cell>
        </row>
        <row r="11889">
          <cell r="F11889" t="str">
            <v>bppinstall</v>
          </cell>
        </row>
        <row r="11890">
          <cell r="F11890" t="str">
            <v>mtp</v>
          </cell>
        </row>
        <row r="11891">
          <cell r="F11891" t="str">
            <v>amdstristate</v>
          </cell>
        </row>
        <row r="11892">
          <cell r="F11892" t="str">
            <v>newengland</v>
          </cell>
        </row>
        <row r="11893">
          <cell r="A11893" t="str">
            <v>DLRDEL</v>
          </cell>
          <cell r="C11893" t="str">
            <v>Delivery Lines</v>
          </cell>
          <cell r="D11893" t="str">
            <v>simple</v>
          </cell>
          <cell r="F11893" t="str">
            <v>florida</v>
          </cell>
          <cell r="G11893" t="str">
            <v>Dealer Delivery To Be Determined (For Miele TradePro Only)</v>
          </cell>
          <cell r="H11893" t="str">
            <v>For more information &amp; downloadable material (operating manuals, diagrams, etc) visit mieleusa.com.</v>
          </cell>
          <cell r="I11893" t="str">
            <v>Concierge Delivery</v>
          </cell>
          <cell r="J11893">
            <v>0</v>
          </cell>
        </row>
        <row r="11894">
          <cell r="B11894" t="str">
            <v>amds_florida</v>
          </cell>
          <cell r="F11894" t="str">
            <v>midatlantic</v>
          </cell>
        </row>
        <row r="11895">
          <cell r="B11895" t="str">
            <v>amds_midatlantic</v>
          </cell>
          <cell r="F11895" t="str">
            <v>westregion</v>
          </cell>
        </row>
        <row r="11896">
          <cell r="B11896" t="str">
            <v>amds_texas</v>
          </cell>
          <cell r="F11896" t="str">
            <v>amdstexas</v>
          </cell>
        </row>
        <row r="11897">
          <cell r="B11897" t="str">
            <v>amds_chicago</v>
          </cell>
          <cell r="F11897" t="str">
            <v>amdschicago</v>
          </cell>
        </row>
        <row r="11898">
          <cell r="B11898" t="str">
            <v>amds_tristate</v>
          </cell>
          <cell r="F11898" t="str">
            <v>bppinstall</v>
          </cell>
        </row>
        <row r="11899">
          <cell r="B11899" t="str">
            <v>amds_newengland</v>
          </cell>
          <cell r="F11899" t="str">
            <v>amdstristate</v>
          </cell>
        </row>
        <row r="11900">
          <cell r="F11900" t="str">
            <v>newengland</v>
          </cell>
        </row>
        <row r="11901">
          <cell r="A11901" t="str">
            <v>A99D274</v>
          </cell>
          <cell r="C11901" t="str">
            <v>POP Materials</v>
          </cell>
          <cell r="D11901" t="str">
            <v>simple</v>
          </cell>
          <cell r="E11901" t="str">
            <v>Display materials</v>
          </cell>
          <cell r="F11901" t="str">
            <v>website_marketing_pop</v>
          </cell>
          <cell r="G11901" t="str">
            <v>POS, LeCreuset Promo 5/2017</v>
          </cell>
          <cell r="H11901" t="str">
            <v>For more information &amp; downloadable material (operating manuals, diagrams, etc) visit mieleusa.com.</v>
          </cell>
          <cell r="I11901" t="str">
            <v>POP Materials</v>
          </cell>
          <cell r="J11901">
            <v>0</v>
          </cell>
        </row>
        <row r="11902">
          <cell r="A11902" t="str">
            <v>A99D273</v>
          </cell>
          <cell r="C11902" t="str">
            <v>POP Materials</v>
          </cell>
          <cell r="D11902" t="str">
            <v>simple</v>
          </cell>
          <cell r="E11902" t="str">
            <v>Display materials</v>
          </cell>
          <cell r="F11902" t="str">
            <v>website_marketing_pop</v>
          </cell>
          <cell r="G11902" t="str">
            <v>Pamphlet, LeCreuset Promo 05/2017</v>
          </cell>
          <cell r="H11902" t="str">
            <v>For more information &amp; downloadable material (operating manuals, diagrams, etc) visit mieleusa.com.</v>
          </cell>
          <cell r="I11902" t="str">
            <v>POP Materials</v>
          </cell>
          <cell r="J11902">
            <v>0</v>
          </cell>
        </row>
        <row r="11903">
          <cell r="A11903">
            <v>10141820</v>
          </cell>
          <cell r="C11903" t="str">
            <v>Accessories - Cooking</v>
          </cell>
          <cell r="D11903" t="str">
            <v>simple</v>
          </cell>
          <cell r="E11903" t="str">
            <v>Cooking/Oven Trays &amp; Plates</v>
          </cell>
          <cell r="F11903" t="str">
            <v>base</v>
          </cell>
          <cell r="G11903" t="str">
            <v>60cm Glass Tray (for speed ovens)</v>
          </cell>
          <cell r="H11903" t="str">
            <v>60cm glass tray (for speed ovens).</v>
          </cell>
          <cell r="I11903" t="str">
            <v>60cm glass tray (for speed ovens).</v>
          </cell>
          <cell r="J11903">
            <v>165.77</v>
          </cell>
        </row>
        <row r="11904">
          <cell r="F11904" t="str">
            <v>website_vac_room</v>
          </cell>
        </row>
        <row r="11905">
          <cell r="F11905" t="str">
            <v>website_center_sales</v>
          </cell>
        </row>
        <row r="11906">
          <cell r="A11906" t="str">
            <v>A9774450</v>
          </cell>
          <cell r="C11906" t="str">
            <v>POP Materials</v>
          </cell>
          <cell r="D11906" t="str">
            <v>simple</v>
          </cell>
          <cell r="E11906" t="str">
            <v>Misc Promo Items</v>
          </cell>
          <cell r="F11906" t="str">
            <v>website_marketing_pop</v>
          </cell>
          <cell r="G11906" t="str">
            <v>Miele Golf Umbrella</v>
          </cell>
          <cell r="H11906" t="str">
            <v>For more information &amp; downloadable material (operating manuals, diagrams, etc) visit mieleusa.com.</v>
          </cell>
          <cell r="I11906" t="str">
            <v>POP Materials</v>
          </cell>
          <cell r="J11906">
            <v>7</v>
          </cell>
        </row>
        <row r="11907">
          <cell r="A11907" t="str">
            <v>A10280670</v>
          </cell>
          <cell r="C11907" t="str">
            <v>POP Materials</v>
          </cell>
          <cell r="D11907" t="str">
            <v>simple</v>
          </cell>
          <cell r="E11907" t="str">
            <v>Misc Promo Items</v>
          </cell>
          <cell r="F11907" t="str">
            <v>website_marketing_pop</v>
          </cell>
          <cell r="G11907" t="str">
            <v>Lanyard with Miele logo</v>
          </cell>
          <cell r="H11907" t="str">
            <v>For more information &amp; downloadable material (operating manuals, diagrams, etc) visit mieleusa.com.</v>
          </cell>
          <cell r="I11907" t="str">
            <v>POP Materials</v>
          </cell>
          <cell r="J11907">
            <v>1</v>
          </cell>
        </row>
        <row r="11908">
          <cell r="A11908" t="str">
            <v>A9569770</v>
          </cell>
          <cell r="C11908" t="str">
            <v>POP Materials</v>
          </cell>
          <cell r="D11908" t="str">
            <v>simple</v>
          </cell>
          <cell r="E11908" t="str">
            <v>Misc Promo Items</v>
          </cell>
          <cell r="F11908" t="str">
            <v>website_marketing_pop</v>
          </cell>
          <cell r="G11908" t="str">
            <v>Miele Journal set - Lanybook</v>
          </cell>
          <cell r="H11908" t="str">
            <v>For more information &amp; downloadable material (operating manuals, diagrams, etc) visit mieleusa.com.</v>
          </cell>
          <cell r="I11908" t="str">
            <v>POP Materials</v>
          </cell>
          <cell r="J11908">
            <v>7</v>
          </cell>
        </row>
        <row r="11909">
          <cell r="A11909">
            <v>9005810</v>
          </cell>
          <cell r="C11909" t="str">
            <v>POP Materials</v>
          </cell>
          <cell r="D11909" t="str">
            <v>simple</v>
          </cell>
          <cell r="E11909" t="str">
            <v>Display materials</v>
          </cell>
          <cell r="F11909" t="str">
            <v>website_marketing_pop</v>
          </cell>
          <cell r="G11909" t="str">
            <v>Brilliant White Glass Sample for Gen 6000 Measures 11.75" x 5.75"</v>
          </cell>
          <cell r="H11909" t="str">
            <v>For more information &amp; downloadable material (operating manuals, diagrams, etc) visit mieleusa.com.</v>
          </cell>
          <cell r="I11909" t="str">
            <v>POP Materials</v>
          </cell>
          <cell r="J11909">
            <v>17</v>
          </cell>
        </row>
        <row r="11910">
          <cell r="B11910" t="str">
            <v>center_sales</v>
          </cell>
          <cell r="F11910" t="str">
            <v>website_center_sales</v>
          </cell>
        </row>
        <row r="11911">
          <cell r="A11911">
            <v>9005840</v>
          </cell>
          <cell r="C11911" t="str">
            <v>POP Materials</v>
          </cell>
          <cell r="D11911" t="str">
            <v>simple</v>
          </cell>
          <cell r="E11911" t="str">
            <v>Display materials</v>
          </cell>
          <cell r="F11911" t="str">
            <v>website_marketing_pop</v>
          </cell>
          <cell r="G11911" t="str">
            <v>Obsidian Black Glass Sample for Gen 6000 Measures 11.75" x 5.75"</v>
          </cell>
          <cell r="H11911" t="str">
            <v>For more information &amp; downloadable material (operating manuals, diagrams, etc) visit mieleusa.com.</v>
          </cell>
          <cell r="I11911" t="str">
            <v>POP Materials</v>
          </cell>
          <cell r="J11911">
            <v>14</v>
          </cell>
        </row>
        <row r="11912">
          <cell r="B11912" t="str">
            <v>center_sales</v>
          </cell>
          <cell r="F11912" t="str">
            <v>website_center_sales</v>
          </cell>
        </row>
        <row r="11913">
          <cell r="A11913">
            <v>9065420</v>
          </cell>
          <cell r="C11913" t="str">
            <v>POP Materials</v>
          </cell>
          <cell r="D11913" t="str">
            <v>simple</v>
          </cell>
          <cell r="E11913" t="str">
            <v>Display materials</v>
          </cell>
          <cell r="F11913" t="str">
            <v>website_marketing_pop</v>
          </cell>
          <cell r="G11913" t="str">
            <v>Truffle Brown Glass Sample for Gen 6000 Measures 11.75" x 5.75"</v>
          </cell>
          <cell r="H11913" t="str">
            <v>For more information &amp; downloadable material (operating manuals, diagrams, etc) visit mieleusa.com.</v>
          </cell>
          <cell r="I11913" t="str">
            <v>POP Materials</v>
          </cell>
          <cell r="J11913">
            <v>14</v>
          </cell>
        </row>
        <row r="11914">
          <cell r="B11914" t="str">
            <v>center_sales</v>
          </cell>
          <cell r="F11914" t="str">
            <v>website_center_sales</v>
          </cell>
        </row>
        <row r="11915">
          <cell r="A11915" t="str">
            <v>A99A178</v>
          </cell>
          <cell r="C11915" t="str">
            <v>POP Materials</v>
          </cell>
          <cell r="D11915" t="str">
            <v>simple</v>
          </cell>
          <cell r="E11915" t="str">
            <v>Apparel</v>
          </cell>
          <cell r="F11915" t="str">
            <v>website_marketing_pop</v>
          </cell>
          <cell r="G11915" t="str">
            <v>Women's Navy Polo Shirt (S)</v>
          </cell>
          <cell r="H11915" t="str">
            <v>For more information &amp; downloadable material (operating manuals, diagrams, etc) visit mieleusa.com.</v>
          </cell>
          <cell r="I11915" t="str">
            <v>POP Materials</v>
          </cell>
          <cell r="J11915">
            <v>28.5</v>
          </cell>
        </row>
        <row r="11916">
          <cell r="A11916" t="str">
            <v>A99A179</v>
          </cell>
          <cell r="C11916" t="str">
            <v>POP Materials</v>
          </cell>
          <cell r="D11916" t="str">
            <v>simple</v>
          </cell>
          <cell r="E11916" t="str">
            <v>Apparel</v>
          </cell>
          <cell r="F11916" t="str">
            <v>website_marketing_pop</v>
          </cell>
          <cell r="G11916" t="str">
            <v>Women's Navy Polo Shirt (M)</v>
          </cell>
          <cell r="H11916" t="str">
            <v>For more information &amp; downloadable material (operating manuals, diagrams, etc) visit mieleusa.com.</v>
          </cell>
          <cell r="I11916" t="str">
            <v>POP Materials</v>
          </cell>
          <cell r="J11916">
            <v>28.5</v>
          </cell>
        </row>
        <row r="11917">
          <cell r="A11917" t="str">
            <v>A99A180</v>
          </cell>
          <cell r="C11917" t="str">
            <v>POP Materials</v>
          </cell>
          <cell r="D11917" t="str">
            <v>simple</v>
          </cell>
          <cell r="E11917" t="str">
            <v>Apparel</v>
          </cell>
          <cell r="F11917" t="str">
            <v>website_marketing_pop</v>
          </cell>
          <cell r="G11917" t="str">
            <v>Women's Navy Polo Shirt (L)</v>
          </cell>
          <cell r="H11917" t="str">
            <v>For more information &amp; downloadable material (operating manuals, diagrams, etc) visit mieleusa.com.</v>
          </cell>
          <cell r="I11917" t="str">
            <v>POP Materials</v>
          </cell>
          <cell r="J11917">
            <v>28.5</v>
          </cell>
        </row>
        <row r="11918">
          <cell r="A11918" t="str">
            <v>A99A138</v>
          </cell>
          <cell r="C11918" t="str">
            <v>POP Materials</v>
          </cell>
          <cell r="D11918" t="str">
            <v>simple</v>
          </cell>
          <cell r="E11918" t="str">
            <v>Apparel</v>
          </cell>
          <cell r="F11918" t="str">
            <v>website_marketing_pop</v>
          </cell>
          <cell r="G11918" t="str">
            <v>Apron, White w/Miele Logo</v>
          </cell>
          <cell r="H11918" t="str">
            <v>For more information &amp; downloadable material (operating manuals, diagrams, etc) visit mieleusa.com.</v>
          </cell>
          <cell r="I11918" t="str">
            <v>POP Materials</v>
          </cell>
          <cell r="J11918">
            <v>10</v>
          </cell>
        </row>
        <row r="11919">
          <cell r="B11919" t="str">
            <v>marketing_pop</v>
          </cell>
        </row>
        <row r="11920">
          <cell r="A11920" t="str">
            <v>B999863_01-17</v>
          </cell>
          <cell r="C11920" t="str">
            <v>POP Materials</v>
          </cell>
          <cell r="D11920" t="str">
            <v>simple</v>
          </cell>
          <cell r="E11920" t="str">
            <v>Brochures - Appliances</v>
          </cell>
          <cell r="F11920" t="str">
            <v>website_marketing_pop</v>
          </cell>
          <cell r="G11920" t="str">
            <v>Book on Numbers Brochure</v>
          </cell>
          <cell r="H11920" t="str">
            <v>For more information &amp; downloadable material (operating manuals, diagrams, etc) visit mieleusa.com.</v>
          </cell>
          <cell r="I11920" t="str">
            <v>POP Materials</v>
          </cell>
          <cell r="J11920">
            <v>0</v>
          </cell>
        </row>
        <row r="11921">
          <cell r="E11921" t="str">
            <v>Labels, Tags, and Postcards</v>
          </cell>
        </row>
        <row r="11922">
          <cell r="A11922" t="str">
            <v>B999915_05-17</v>
          </cell>
          <cell r="C11922" t="str">
            <v>POP Materials</v>
          </cell>
          <cell r="D11922" t="str">
            <v>simple</v>
          </cell>
          <cell r="E11922" t="str">
            <v>Labels, Tags, and Postcards</v>
          </cell>
          <cell r="F11922" t="str">
            <v>website_marketing_pop</v>
          </cell>
          <cell r="G11922" t="str">
            <v>Book on Numbers Brochure</v>
          </cell>
          <cell r="H11922" t="str">
            <v>For more information &amp; downloadable material (operating manuals, diagrams, etc) visit mieleusa.com.</v>
          </cell>
          <cell r="I11922" t="str">
            <v>POP Materials</v>
          </cell>
          <cell r="J11922">
            <v>0</v>
          </cell>
        </row>
        <row r="11923">
          <cell r="B11923" t="str">
            <v>marketing_pop</v>
          </cell>
          <cell r="G11923" t="str">
            <v>MieleCare Extended Warranty Brochure</v>
          </cell>
        </row>
        <row r="11924">
          <cell r="A11924" t="str">
            <v>51606803USA</v>
          </cell>
          <cell r="C11924" t="str">
            <v>Appliances - Laundry - Washing Machines</v>
          </cell>
          <cell r="D11924" t="str">
            <v>simple</v>
          </cell>
          <cell r="E11924" t="str">
            <v>Laundry Care</v>
          </cell>
          <cell r="F11924" t="str">
            <v>florida</v>
          </cell>
          <cell r="G11924" t="str">
            <v>PW6068 Washing Machine - Stainless Steel</v>
          </cell>
          <cell r="H11924" t="str">
            <v>For more information &amp; downloadable material (operating manuals, diagrams, etc) visit mieleusa.com.</v>
          </cell>
          <cell r="I11924" t="str">
            <v xml:space="preserve">PW6068 Washing Machine - Stainless Steel &lt;br&gt; &lt;br&gt;_x000D_
A minor software modification was necessary to meet changes in Department of Energy (DOE) requirements.&lt;br&gt; _x000D_
The PW 6068 has the same physical appearance, dimensions, electrical and plumbing requirements and cleaning performance and pricing as the PW 6065. _x000D_
</v>
          </cell>
          <cell r="J11924">
            <v>4125</v>
          </cell>
        </row>
        <row r="11925">
          <cell r="B11925" t="str">
            <v>amds_florida</v>
          </cell>
          <cell r="E11925" t="str">
            <v>Laundry Care/Professional for the Home Laundry</v>
          </cell>
          <cell r="F11925" t="str">
            <v>midatlantic</v>
          </cell>
        </row>
        <row r="11926">
          <cell r="B11926" t="str">
            <v>amds_west_region</v>
          </cell>
          <cell r="F11926" t="str">
            <v>westregion</v>
          </cell>
        </row>
        <row r="11927">
          <cell r="B11927" t="str">
            <v>amds_texas</v>
          </cell>
          <cell r="F11927" t="str">
            <v>amdstexas</v>
          </cell>
        </row>
        <row r="11928">
          <cell r="B11928" t="str">
            <v>appliance_catalog</v>
          </cell>
          <cell r="F11928" t="str">
            <v>website_bpp</v>
          </cell>
        </row>
        <row r="11929">
          <cell r="B11929" t="str">
            <v>amds_chicago</v>
          </cell>
          <cell r="F11929" t="str">
            <v>website_appliance_catalog</v>
          </cell>
        </row>
        <row r="11930">
          <cell r="B11930" t="str">
            <v>trade_partner</v>
          </cell>
          <cell r="F11930" t="str">
            <v>amdschicago</v>
          </cell>
        </row>
        <row r="11931">
          <cell r="F11931" t="str">
            <v>bppinstall</v>
          </cell>
        </row>
        <row r="11932">
          <cell r="F11932" t="str">
            <v>mtp</v>
          </cell>
        </row>
        <row r="11933">
          <cell r="F11933" t="str">
            <v>amdstristate</v>
          </cell>
        </row>
        <row r="11934">
          <cell r="F11934" t="str">
            <v>newengland</v>
          </cell>
        </row>
        <row r="11935">
          <cell r="A11935" t="str">
            <v>28126055USA</v>
          </cell>
          <cell r="C11935" t="str">
            <v>Appliances - Cooking - Hoods (Built-in)</v>
          </cell>
          <cell r="D11935" t="str">
            <v>simple</v>
          </cell>
          <cell r="E11935" t="str">
            <v>Cooking</v>
          </cell>
          <cell r="F11935" t="str">
            <v>florida</v>
          </cell>
          <cell r="G11935" t="str">
            <v>DA1260 Built-under Hood - 24"</v>
          </cell>
          <cell r="H11935" t="str">
            <v>For more information &amp; downloadable material (operating manuals, diagrams, etc) visit mieleusa.com.</v>
          </cell>
          <cell r="I11935" t="str">
            <v>DA1260 Built-under Hood - 24"</v>
          </cell>
          <cell r="J11935">
            <v>499</v>
          </cell>
        </row>
        <row r="11936">
          <cell r="B11936" t="str">
            <v>amds_florida</v>
          </cell>
          <cell r="E11936" t="str">
            <v>Cooking/Ventilation Hoods</v>
          </cell>
          <cell r="F11936" t="str">
            <v>midatlantic</v>
          </cell>
        </row>
        <row r="11937">
          <cell r="B11937" t="str">
            <v>amds_west_region</v>
          </cell>
          <cell r="F11937" t="str">
            <v>westregion</v>
          </cell>
        </row>
        <row r="11938">
          <cell r="B11938" t="str">
            <v>amds_texas</v>
          </cell>
          <cell r="F11938" t="str">
            <v>amdstexas</v>
          </cell>
        </row>
        <row r="11939">
          <cell r="B11939" t="str">
            <v>amds_chicago</v>
          </cell>
          <cell r="F11939" t="str">
            <v>website_bpp</v>
          </cell>
        </row>
        <row r="11940">
          <cell r="F11940" t="str">
            <v>website_appliance_catalog</v>
          </cell>
        </row>
        <row r="11941">
          <cell r="F11941" t="str">
            <v>amdschicago</v>
          </cell>
        </row>
        <row r="11942">
          <cell r="F11942" t="str">
            <v>bppinstall</v>
          </cell>
        </row>
        <row r="11943">
          <cell r="F11943" t="str">
            <v>mtp</v>
          </cell>
        </row>
        <row r="11944">
          <cell r="F11944" t="str">
            <v>amdstristate</v>
          </cell>
        </row>
        <row r="11945">
          <cell r="F11945" t="str">
            <v>newengland</v>
          </cell>
        </row>
        <row r="11946">
          <cell r="A11946" t="str">
            <v>28128055USA</v>
          </cell>
          <cell r="C11946" t="str">
            <v>Appliances - Cooking - Hoods (Built-in)</v>
          </cell>
          <cell r="D11946" t="str">
            <v>simple</v>
          </cell>
          <cell r="E11946" t="str">
            <v>Cooking</v>
          </cell>
          <cell r="F11946" t="str">
            <v>florida</v>
          </cell>
          <cell r="G11946" t="str">
            <v>DA1280 Built-under Hood - 30"</v>
          </cell>
          <cell r="H11946" t="str">
            <v>For more information &amp; downloadable material (operating manuals, diagrams, etc) visit mieleusa.com.</v>
          </cell>
          <cell r="I11946" t="str">
            <v>DA1280 Built-under Hood - 30"</v>
          </cell>
          <cell r="J11946">
            <v>549</v>
          </cell>
        </row>
        <row r="11947">
          <cell r="B11947" t="str">
            <v>amds_florida</v>
          </cell>
          <cell r="E11947" t="str">
            <v>Cooking/Ventilation Hoods</v>
          </cell>
          <cell r="F11947" t="str">
            <v>midatlantic</v>
          </cell>
        </row>
        <row r="11948">
          <cell r="B11948" t="str">
            <v>amds_west_region</v>
          </cell>
          <cell r="F11948" t="str">
            <v>westregion</v>
          </cell>
        </row>
        <row r="11949">
          <cell r="B11949" t="str">
            <v>amds_texas</v>
          </cell>
          <cell r="F11949" t="str">
            <v>amdstexas</v>
          </cell>
        </row>
        <row r="11950">
          <cell r="B11950" t="str">
            <v>amds_chicago</v>
          </cell>
          <cell r="F11950" t="str">
            <v>website_bpp</v>
          </cell>
        </row>
        <row r="11951">
          <cell r="F11951" t="str">
            <v>website_appliance_catalog</v>
          </cell>
        </row>
        <row r="11952">
          <cell r="F11952" t="str">
            <v>amdschicago</v>
          </cell>
        </row>
        <row r="11953">
          <cell r="F11953" t="str">
            <v>bppinstall</v>
          </cell>
        </row>
        <row r="11954">
          <cell r="F11954" t="str">
            <v>mtp</v>
          </cell>
        </row>
        <row r="11955">
          <cell r="F11955" t="str">
            <v>amdstristate</v>
          </cell>
        </row>
        <row r="11956">
          <cell r="F11956" t="str">
            <v>newengland</v>
          </cell>
        </row>
        <row r="11957">
          <cell r="A11957" t="str">
            <v>28251055USA</v>
          </cell>
          <cell r="C11957" t="str">
            <v>Appliances - Cooking - Hoods (Built-in)</v>
          </cell>
          <cell r="D11957" t="str">
            <v>simple</v>
          </cell>
          <cell r="E11957" t="str">
            <v>Cooking</v>
          </cell>
          <cell r="F11957" t="str">
            <v>florida</v>
          </cell>
          <cell r="G11957" t="str">
            <v>DA2510 Built-in Mantel Hood - 44"</v>
          </cell>
          <cell r="H11957" t="str">
            <v>For more information &amp; downloadable material (operating manuals, diagrams, etc) visit mieleusa.com.</v>
          </cell>
          <cell r="I11957" t="str">
            <v>DA2510 Built-in Mantel Hood - 44" - 44" &lt;b&gt;&lt;font size="3" color="red"&gt;Note: This hood requires two DUU151 re-circulation kits, item # 07294230 if recirculated.&lt;/font&gt;&lt;/b&gt;</v>
          </cell>
          <cell r="J11957">
            <v>1399</v>
          </cell>
        </row>
        <row r="11958">
          <cell r="B11958" t="str">
            <v>amds_florida</v>
          </cell>
          <cell r="E11958" t="str">
            <v>Cooking/Ventilation Hoods</v>
          </cell>
          <cell r="F11958" t="str">
            <v>midatlantic</v>
          </cell>
        </row>
        <row r="11959">
          <cell r="B11959" t="str">
            <v>amds_west_region</v>
          </cell>
          <cell r="F11959" t="str">
            <v>westregion</v>
          </cell>
        </row>
        <row r="11960">
          <cell r="B11960" t="str">
            <v>amds_texas</v>
          </cell>
          <cell r="F11960" t="str">
            <v>amdstexas</v>
          </cell>
        </row>
        <row r="11961">
          <cell r="B11961" t="str">
            <v>amds_chicago</v>
          </cell>
          <cell r="F11961" t="str">
            <v>website_bpp</v>
          </cell>
        </row>
        <row r="11962">
          <cell r="F11962" t="str">
            <v>website_appliance_catalog</v>
          </cell>
        </row>
        <row r="11963">
          <cell r="F11963" t="str">
            <v>amdschicago</v>
          </cell>
        </row>
        <row r="11964">
          <cell r="F11964" t="str">
            <v>bppinstall</v>
          </cell>
        </row>
        <row r="11965">
          <cell r="F11965" t="str">
            <v>mtp</v>
          </cell>
        </row>
        <row r="11966">
          <cell r="F11966" t="str">
            <v>amdstristate</v>
          </cell>
        </row>
        <row r="11967">
          <cell r="F11967" t="str">
            <v>newengland</v>
          </cell>
        </row>
        <row r="11968">
          <cell r="A11968" t="str">
            <v>28258055USA</v>
          </cell>
          <cell r="C11968" t="str">
            <v>Appliances - Cooking - Hoods (Built-in)</v>
          </cell>
          <cell r="D11968" t="str">
            <v>simple</v>
          </cell>
          <cell r="E11968" t="str">
            <v>Cooking</v>
          </cell>
          <cell r="F11968" t="str">
            <v>florida</v>
          </cell>
          <cell r="G11968" t="str">
            <v>DA2580 Built-in Mantel Hood - 30"</v>
          </cell>
          <cell r="H11968" t="str">
            <v>For more information &amp; downloadable material (operating manuals, diagrams, etc) visit mieleusa.com.</v>
          </cell>
          <cell r="I11968" t="str">
            <v>DA2580 Built-in Mantel Hood - 30"</v>
          </cell>
          <cell r="J11968">
            <v>1199</v>
          </cell>
        </row>
        <row r="11969">
          <cell r="B11969" t="str">
            <v>amds_florida</v>
          </cell>
          <cell r="E11969" t="str">
            <v>Cooking/Ventilation Hoods</v>
          </cell>
          <cell r="F11969" t="str">
            <v>midatlantic</v>
          </cell>
        </row>
        <row r="11970">
          <cell r="B11970" t="str">
            <v>amds_west_region</v>
          </cell>
          <cell r="F11970" t="str">
            <v>westregion</v>
          </cell>
        </row>
        <row r="11971">
          <cell r="B11971" t="str">
            <v>amds_texas</v>
          </cell>
          <cell r="F11971" t="str">
            <v>amdstexas</v>
          </cell>
        </row>
        <row r="11972">
          <cell r="B11972" t="str">
            <v>amds_chicago</v>
          </cell>
          <cell r="F11972" t="str">
            <v>website_bpp</v>
          </cell>
        </row>
        <row r="11973">
          <cell r="F11973" t="str">
            <v>website_appliance_catalog</v>
          </cell>
        </row>
        <row r="11974">
          <cell r="F11974" t="str">
            <v>amdschicago</v>
          </cell>
        </row>
        <row r="11975">
          <cell r="F11975" t="str">
            <v>bppinstall</v>
          </cell>
        </row>
        <row r="11976">
          <cell r="F11976" t="str">
            <v>mtp</v>
          </cell>
        </row>
        <row r="11977">
          <cell r="F11977" t="str">
            <v>amdstristate</v>
          </cell>
        </row>
        <row r="11978">
          <cell r="F11978" t="str">
            <v>newengland</v>
          </cell>
        </row>
        <row r="11979">
          <cell r="A11979" t="str">
            <v>A99DS211</v>
          </cell>
          <cell r="C11979" t="str">
            <v>POP Materials</v>
          </cell>
          <cell r="D11979" t="str">
            <v>simple</v>
          </cell>
          <cell r="E11979" t="str">
            <v>Display materials</v>
          </cell>
          <cell r="F11979" t="str">
            <v>website_marketing_pop</v>
          </cell>
          <cell r="G11979" t="str">
            <v>Installation Price List - FL &amp; TX (May 2017)</v>
          </cell>
          <cell r="H11979" t="str">
            <v>For more information &amp; downloadable material (operating manuals, diagrams, etc) visit mieleusa.com.</v>
          </cell>
          <cell r="I11979" t="str">
            <v>POP Materials</v>
          </cell>
          <cell r="J11979">
            <v>0</v>
          </cell>
        </row>
        <row r="11980">
          <cell r="A11980" t="str">
            <v>A99DS212</v>
          </cell>
          <cell r="C11980" t="str">
            <v>POP Materials</v>
          </cell>
          <cell r="D11980" t="str">
            <v>simple</v>
          </cell>
          <cell r="E11980" t="str">
            <v>Display materials</v>
          </cell>
          <cell r="F11980" t="str">
            <v>website_marketing_pop</v>
          </cell>
          <cell r="G11980" t="str">
            <v>Installation Price List - CA, AZ, DC, Tri-State (May 2017)</v>
          </cell>
          <cell r="H11980" t="str">
            <v>For more information &amp; downloadable material (operating manuals, diagrams, etc) visit mieleusa.com.</v>
          </cell>
          <cell r="I11980" t="str">
            <v>POP Materials</v>
          </cell>
          <cell r="J11980">
            <v>0</v>
          </cell>
        </row>
        <row r="11981">
          <cell r="A11981" t="str">
            <v>ME_IL1_2017_Q2_SPE1</v>
          </cell>
          <cell r="C11981" t="str">
            <v>Events</v>
          </cell>
          <cell r="D11981" t="str">
            <v>virtual</v>
          </cell>
          <cell r="F11981" t="str">
            <v>events_site</v>
          </cell>
          <cell r="G11981" t="str">
            <v>Special Event</v>
          </cell>
          <cell r="H11981" t="str">
            <v>Premium Equipment Can Deliver Innovation and Efficiency while Reducing Environmental Impact</v>
          </cell>
          <cell r="I11981" t="str">
            <v>Premium Equipment</v>
          </cell>
          <cell r="J11981">
            <v>0</v>
          </cell>
        </row>
        <row r="11982">
          <cell r="A11982" t="str">
            <v>ME_IL1_2017_Q2_SPE2</v>
          </cell>
          <cell r="C11982" t="str">
            <v>Events</v>
          </cell>
          <cell r="D11982" t="str">
            <v>virtual</v>
          </cell>
          <cell r="F11982" t="str">
            <v>events_site</v>
          </cell>
          <cell r="G11982" t="str">
            <v>Special Event</v>
          </cell>
          <cell r="H11982" t="str">
            <v>Shifts in Healthcare Design Create Demand for New Products</v>
          </cell>
          <cell r="I11982" t="str">
            <v>Shifts in Healthcare</v>
          </cell>
          <cell r="J11982">
            <v>0</v>
          </cell>
        </row>
        <row r="11983">
          <cell r="A11983" t="str">
            <v>B999902_04-16</v>
          </cell>
          <cell r="C11983" t="str">
            <v>POP Materials</v>
          </cell>
          <cell r="D11983" t="str">
            <v>simple</v>
          </cell>
          <cell r="E11983" t="str">
            <v>Brochures - Appliances</v>
          </cell>
          <cell r="F11983" t="str">
            <v>website_marketing_pop</v>
          </cell>
          <cell r="G11983" t="str">
            <v>Builder Developer Brochure</v>
          </cell>
          <cell r="H11983" t="str">
            <v>For more information &amp; downloadable material (operating manuals, diagrams, etc) visit mieleusa.com.</v>
          </cell>
          <cell r="I11983" t="str">
            <v>POP Materials</v>
          </cell>
          <cell r="J11983">
            <v>0</v>
          </cell>
        </row>
        <row r="11984">
          <cell r="E11984" t="str">
            <v>Labels, Tags, and Postcards</v>
          </cell>
        </row>
        <row r="11985">
          <cell r="A11985" t="str">
            <v>b999911_02-17</v>
          </cell>
          <cell r="C11985" t="str">
            <v>POP Materials</v>
          </cell>
          <cell r="D11985" t="str">
            <v>simple</v>
          </cell>
          <cell r="E11985" t="str">
            <v>Brochures - Vacuums</v>
          </cell>
          <cell r="F11985" t="str">
            <v>website_marketing_pop</v>
          </cell>
          <cell r="G11985" t="str">
            <v>HomeCare Advantage Brochure</v>
          </cell>
          <cell r="H11985" t="str">
            <v>For more information &amp; downloadable material (operating manuals, diagrams, etc) visit mieleusa.com.</v>
          </cell>
          <cell r="I11985" t="str">
            <v>POP Materials</v>
          </cell>
          <cell r="J11985">
            <v>0</v>
          </cell>
        </row>
        <row r="11986">
          <cell r="A11986" t="str">
            <v>A99D272</v>
          </cell>
          <cell r="C11986" t="str">
            <v>POP Materials</v>
          </cell>
          <cell r="D11986" t="str">
            <v>simple</v>
          </cell>
          <cell r="E11986" t="str">
            <v>Display materials</v>
          </cell>
          <cell r="F11986" t="str">
            <v>website_marketing_pop</v>
          </cell>
          <cell r="G11986" t="str">
            <v>HomeCare Warranty Poster</v>
          </cell>
          <cell r="H11986" t="str">
            <v>For more information &amp; downloadable material (operating manuals, diagrams, etc) visit mieleusa.com.</v>
          </cell>
          <cell r="I11986" t="str">
            <v>POP Materials</v>
          </cell>
          <cell r="J11986">
            <v>0</v>
          </cell>
        </row>
        <row r="11987">
          <cell r="A11987" t="str">
            <v>A99D279</v>
          </cell>
          <cell r="C11987" t="str">
            <v>POP Materials</v>
          </cell>
          <cell r="D11987" t="str">
            <v>simple</v>
          </cell>
          <cell r="E11987" t="str">
            <v>Display materials</v>
          </cell>
          <cell r="F11987" t="str">
            <v>website_marketing_pop</v>
          </cell>
          <cell r="G11987" t="str">
            <v>$100.00 off Dishwasher and 5 Year Warranty</v>
          </cell>
          <cell r="H11987" t="str">
            <v>For more information &amp; downloadable material (operating manuals, diagrams, etc) visit mieleusa.com.</v>
          </cell>
          <cell r="I11987" t="str">
            <v>POP Materials</v>
          </cell>
          <cell r="J11987">
            <v>0</v>
          </cell>
        </row>
        <row r="11988">
          <cell r="A11988">
            <v>10694310</v>
          </cell>
          <cell r="C11988" t="str">
            <v>Accessories - Coffee Systems</v>
          </cell>
          <cell r="D11988" t="str">
            <v>simple</v>
          </cell>
          <cell r="E11988" t="str">
            <v>Coffee Products/Coffee Accessories</v>
          </cell>
          <cell r="F11988" t="str">
            <v>base</v>
          </cell>
          <cell r="G11988" t="str">
            <v>Stainless Steel Coffee Pot</v>
          </cell>
          <cell r="H11988" t="str">
            <v>Stainless Steel Coffee Pot</v>
          </cell>
          <cell r="I11988" t="str">
            <v>Stainless Steel Coffee Pot</v>
          </cell>
          <cell r="J11988">
            <v>133.61000000000001</v>
          </cell>
        </row>
        <row r="11989">
          <cell r="F11989" t="str">
            <v>website_vac_room</v>
          </cell>
        </row>
        <row r="11990">
          <cell r="F11990" t="str">
            <v>website_center_sales</v>
          </cell>
        </row>
        <row r="11991">
          <cell r="A11991">
            <v>7046040</v>
          </cell>
          <cell r="C11991" t="str">
            <v>Accessories - Range Ovens</v>
          </cell>
          <cell r="D11991" t="str">
            <v>simple</v>
          </cell>
          <cell r="E11991" t="str">
            <v>Cooking</v>
          </cell>
          <cell r="F11991" t="str">
            <v>base</v>
          </cell>
          <cell r="G11991" t="str">
            <v>Egg Crate for KFNF9955iDE</v>
          </cell>
          <cell r="H11991" t="str">
            <v>For more information &amp; downloadable material (operating manuals, diagrams, etc) visit &lt;a href="http://www.mieleusa.com/" target="_blank"&gt;mieleusa.com&lt;/a&gt;</v>
          </cell>
          <cell r="I11991" t="str">
            <v>Egg Crate for KFNF9955iDE</v>
          </cell>
          <cell r="J11991">
            <v>13.53</v>
          </cell>
        </row>
        <row r="11992">
          <cell r="B11992" t="str">
            <v>amds_florida</v>
          </cell>
          <cell r="E11992" t="str">
            <v>Cooking/Range Oven Accessories</v>
          </cell>
          <cell r="F11992" t="str">
            <v>florida</v>
          </cell>
        </row>
        <row r="11993">
          <cell r="B11993" t="str">
            <v>amds_west_region</v>
          </cell>
          <cell r="E11993" t="str">
            <v>Cooking/Range Top Accessories</v>
          </cell>
          <cell r="F11993" t="str">
            <v>midatlantic</v>
          </cell>
        </row>
        <row r="11994">
          <cell r="B11994" t="str">
            <v>amds_texas</v>
          </cell>
          <cell r="E11994" t="str">
            <v>Cooking/Range Accessories</v>
          </cell>
          <cell r="F11994" t="str">
            <v>westregion</v>
          </cell>
        </row>
        <row r="11995">
          <cell r="B11995" t="str">
            <v>amds_chicago</v>
          </cell>
          <cell r="F11995" t="str">
            <v>amdstexas</v>
          </cell>
        </row>
        <row r="11996">
          <cell r="F11996" t="str">
            <v>website_bpp</v>
          </cell>
        </row>
        <row r="11997">
          <cell r="F11997" t="str">
            <v>website_appliance_catalog</v>
          </cell>
        </row>
        <row r="11998">
          <cell r="F11998" t="str">
            <v>amdschicago</v>
          </cell>
        </row>
        <row r="11999">
          <cell r="F11999" t="str">
            <v>bppinstall</v>
          </cell>
        </row>
        <row r="12000">
          <cell r="F12000" t="str">
            <v>mtp</v>
          </cell>
        </row>
        <row r="12001">
          <cell r="F12001" t="str">
            <v>amdstristate</v>
          </cell>
        </row>
        <row r="12002">
          <cell r="F12002" t="str">
            <v>website_center_sales</v>
          </cell>
        </row>
        <row r="12003">
          <cell r="A12003" t="str">
            <v>A99D276</v>
          </cell>
          <cell r="C12003" t="str">
            <v>POP Materials</v>
          </cell>
          <cell r="D12003" t="str">
            <v>simple</v>
          </cell>
          <cell r="E12003" t="str">
            <v>Display materials</v>
          </cell>
          <cell r="F12003" t="str">
            <v>website_marketing_pop</v>
          </cell>
          <cell r="G12003" t="str">
            <v>$100.00 off Dishwasher and 5 Year Warranty Sticker</v>
          </cell>
          <cell r="H12003" t="str">
            <v>For more information &amp; downloadable material (operating manuals, diagrams, etc) visit mieleusa.com.</v>
          </cell>
          <cell r="I12003" t="str">
            <v>POP Materials</v>
          </cell>
          <cell r="J12003">
            <v>0</v>
          </cell>
        </row>
        <row r="12004">
          <cell r="A12004" t="str">
            <v>A99D277</v>
          </cell>
          <cell r="C12004" t="str">
            <v>POP Materials</v>
          </cell>
          <cell r="D12004" t="str">
            <v>simple</v>
          </cell>
          <cell r="E12004" t="str">
            <v>Display materials</v>
          </cell>
          <cell r="F12004" t="str">
            <v>website_marketing_pop</v>
          </cell>
          <cell r="G12004" t="str">
            <v>$100.00 off Dishwasher and 5 Year Warranty Banner</v>
          </cell>
          <cell r="H12004" t="str">
            <v>For more information &amp; downloadable material (operating manuals, diagrams, etc) visit mieleusa.com.</v>
          </cell>
          <cell r="I12004" t="str">
            <v>POP Materials</v>
          </cell>
          <cell r="J1200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UO1436"/>
  <sheetViews>
    <sheetView tabSelected="1" view="pageBreakPreview" zoomScale="85" zoomScaleNormal="100" zoomScaleSheetLayoutView="85" workbookViewId="0">
      <pane ySplit="4" topLeftCell="A5" activePane="bottomLeft" state="frozen"/>
      <selection activeCell="I1" sqref="I1"/>
      <selection pane="bottomLeft" activeCell="B4" sqref="B4"/>
    </sheetView>
  </sheetViews>
  <sheetFormatPr defaultColWidth="9.140625" defaultRowHeight="14.25" x14ac:dyDescent="0.2"/>
  <cols>
    <col min="1" max="1" width="17.140625" style="24" customWidth="1"/>
    <col min="2" max="2" width="20.42578125" style="24" customWidth="1"/>
    <col min="3" max="3" width="64.140625" style="1" customWidth="1"/>
    <col min="4" max="4" width="9.140625" style="33" customWidth="1"/>
    <col min="5" max="5" width="11.85546875" style="2" customWidth="1"/>
    <col min="6" max="6" width="9.140625" style="2" customWidth="1"/>
    <col min="7" max="7" width="10.140625" style="1" customWidth="1"/>
    <col min="8" max="9" width="9.140625" style="1" customWidth="1"/>
    <col min="10" max="12" width="9.140625" style="2" customWidth="1"/>
    <col min="13" max="13" width="9.140625" style="1" customWidth="1"/>
    <col min="14" max="14" width="18.85546875" style="1" customWidth="1"/>
    <col min="15" max="47" width="9.140625" style="1" customWidth="1"/>
    <col min="48" max="16384" width="9.140625" style="1"/>
  </cols>
  <sheetData>
    <row r="1" spans="1:13" ht="23.25" x14ac:dyDescent="0.35">
      <c r="A1" s="161" t="s">
        <v>1893</v>
      </c>
      <c r="B1" s="161"/>
      <c r="C1" s="161"/>
      <c r="D1" s="161"/>
      <c r="E1" s="161"/>
    </row>
    <row r="2" spans="1:13" ht="15" thickBot="1" x14ac:dyDescent="0.25"/>
    <row r="3" spans="1:13" ht="15.75" thickBot="1" x14ac:dyDescent="0.3">
      <c r="A3" s="110" t="s">
        <v>1892</v>
      </c>
      <c r="B3" s="160">
        <v>0.22500000000000001</v>
      </c>
    </row>
    <row r="4" spans="1:13" x14ac:dyDescent="0.2">
      <c r="A4" s="19"/>
      <c r="B4" s="19"/>
      <c r="G4" s="16"/>
    </row>
    <row r="5" spans="1:13" ht="18" x14ac:dyDescent="0.25">
      <c r="A5" s="58" t="s">
        <v>243</v>
      </c>
      <c r="B5" s="58"/>
      <c r="G5" s="16"/>
    </row>
    <row r="6" spans="1:13" s="17" customFormat="1" x14ac:dyDescent="0.2">
      <c r="A6" s="67"/>
      <c r="B6" s="67"/>
      <c r="C6" s="76">
        <v>2</v>
      </c>
      <c r="D6" s="33"/>
      <c r="G6" s="16"/>
    </row>
    <row r="7" spans="1:13" x14ac:dyDescent="0.2">
      <c r="A7" s="50" t="s">
        <v>4</v>
      </c>
      <c r="B7" s="50"/>
      <c r="C7" s="8"/>
      <c r="D7" s="87"/>
      <c r="E7" s="87"/>
      <c r="G7" s="16"/>
    </row>
    <row r="8" spans="1:13" s="3" customFormat="1" ht="48" customHeight="1" x14ac:dyDescent="0.2">
      <c r="A8" s="50" t="s">
        <v>0</v>
      </c>
      <c r="B8" s="50" t="s">
        <v>692</v>
      </c>
      <c r="C8" s="9" t="s">
        <v>1</v>
      </c>
      <c r="D8" s="88" t="s">
        <v>2</v>
      </c>
      <c r="E8" s="88" t="s">
        <v>3</v>
      </c>
      <c r="F8" s="2"/>
      <c r="G8" s="16"/>
      <c r="H8" s="1"/>
      <c r="I8" s="1"/>
      <c r="J8" s="4"/>
      <c r="K8" s="4"/>
      <c r="L8" s="4"/>
    </row>
    <row r="9" spans="1:13" s="3" customFormat="1" x14ac:dyDescent="0.2">
      <c r="A9" s="23" t="s">
        <v>636</v>
      </c>
      <c r="B9" s="23" t="s">
        <v>818</v>
      </c>
      <c r="C9" s="7" t="s">
        <v>840</v>
      </c>
      <c r="D9" s="31">
        <v>1499</v>
      </c>
      <c r="E9" s="31">
        <f>D9*(1-$B$3)</f>
        <v>1161.7250000000001</v>
      </c>
      <c r="F9" s="2"/>
      <c r="G9" s="16"/>
      <c r="H9" s="1"/>
      <c r="I9" s="1"/>
      <c r="J9" s="4"/>
      <c r="K9" s="4"/>
      <c r="L9" s="4"/>
      <c r="M9" s="4"/>
    </row>
    <row r="10" spans="1:13" s="3" customFormat="1" x14ac:dyDescent="0.2">
      <c r="A10" s="23" t="s">
        <v>637</v>
      </c>
      <c r="B10" s="23" t="s">
        <v>842</v>
      </c>
      <c r="C10" s="7" t="s">
        <v>841</v>
      </c>
      <c r="D10" s="31">
        <v>1799</v>
      </c>
      <c r="E10" s="31">
        <f t="shared" ref="E10:E12" si="0">D10*(1-$B$3)</f>
        <v>1394.2250000000001</v>
      </c>
      <c r="F10" s="2"/>
      <c r="G10" s="16"/>
      <c r="H10" s="1"/>
      <c r="I10" s="1"/>
      <c r="J10" s="4"/>
      <c r="K10" s="4"/>
      <c r="L10" s="4"/>
      <c r="M10" s="4"/>
    </row>
    <row r="11" spans="1:13" s="3" customFormat="1" x14ac:dyDescent="0.2">
      <c r="A11" s="23" t="s">
        <v>638</v>
      </c>
      <c r="B11" s="23" t="s">
        <v>819</v>
      </c>
      <c r="C11" s="7" t="s">
        <v>843</v>
      </c>
      <c r="D11" s="31">
        <v>1999</v>
      </c>
      <c r="E11" s="31">
        <f t="shared" si="0"/>
        <v>1549.2250000000001</v>
      </c>
      <c r="F11" s="2"/>
      <c r="G11" s="16"/>
      <c r="H11" s="1"/>
      <c r="I11" s="1"/>
      <c r="J11" s="4"/>
      <c r="K11" s="4"/>
      <c r="L11" s="4"/>
      <c r="M11" s="4"/>
    </row>
    <row r="12" spans="1:13" s="3" customFormat="1" x14ac:dyDescent="0.2">
      <c r="A12" s="23" t="s">
        <v>1401</v>
      </c>
      <c r="B12" s="23" t="s">
        <v>1402</v>
      </c>
      <c r="C12" s="7" t="s">
        <v>840</v>
      </c>
      <c r="D12" s="31">
        <v>1199</v>
      </c>
      <c r="E12" s="31">
        <f t="shared" si="0"/>
        <v>929.22500000000002</v>
      </c>
      <c r="F12" s="2"/>
      <c r="G12" s="16"/>
      <c r="H12" s="1"/>
      <c r="I12" s="1"/>
      <c r="J12" s="4"/>
      <c r="K12" s="4"/>
      <c r="L12" s="4"/>
      <c r="M12" s="4"/>
    </row>
    <row r="13" spans="1:13" s="3" customFormat="1" x14ac:dyDescent="0.2">
      <c r="A13" s="50" t="s">
        <v>5</v>
      </c>
      <c r="B13" s="50"/>
      <c r="C13" s="8"/>
      <c r="D13" s="87"/>
      <c r="E13" s="87"/>
      <c r="F13" s="2"/>
      <c r="G13" s="16"/>
      <c r="H13" s="1"/>
      <c r="I13" s="1"/>
      <c r="J13" s="4"/>
      <c r="K13" s="4"/>
      <c r="L13" s="4"/>
      <c r="M13" s="4"/>
    </row>
    <row r="14" spans="1:13" s="3" customFormat="1" x14ac:dyDescent="0.2">
      <c r="A14" s="23" t="s">
        <v>639</v>
      </c>
      <c r="B14" s="23" t="s">
        <v>844</v>
      </c>
      <c r="C14" s="7" t="s">
        <v>846</v>
      </c>
      <c r="D14" s="31">
        <v>1499</v>
      </c>
      <c r="E14" s="31">
        <f>D14*(1-$B$3)</f>
        <v>1161.7250000000001</v>
      </c>
      <c r="F14" s="2"/>
      <c r="G14" s="16"/>
      <c r="H14" s="1"/>
      <c r="I14" s="1"/>
      <c r="J14" s="4"/>
      <c r="K14" s="4"/>
      <c r="L14" s="4"/>
      <c r="M14" s="4"/>
    </row>
    <row r="15" spans="1:13" s="3" customFormat="1" x14ac:dyDescent="0.2">
      <c r="A15" s="23" t="s">
        <v>640</v>
      </c>
      <c r="B15" s="23" t="s">
        <v>845</v>
      </c>
      <c r="C15" s="7" t="s">
        <v>847</v>
      </c>
      <c r="D15" s="31">
        <v>1899</v>
      </c>
      <c r="E15" s="31">
        <f t="shared" ref="E15:E16" si="1">D15*(1-$B$3)</f>
        <v>1471.7250000000001</v>
      </c>
      <c r="F15" s="2"/>
      <c r="G15" s="16"/>
      <c r="H15" s="1"/>
      <c r="I15" s="1"/>
      <c r="J15" s="4"/>
      <c r="K15" s="4"/>
      <c r="L15" s="4"/>
      <c r="M15" s="4"/>
    </row>
    <row r="16" spans="1:13" s="3" customFormat="1" x14ac:dyDescent="0.2">
      <c r="A16" s="23" t="s">
        <v>1403</v>
      </c>
      <c r="B16" s="23" t="s">
        <v>1404</v>
      </c>
      <c r="C16" s="7" t="s">
        <v>846</v>
      </c>
      <c r="D16" s="31">
        <v>1199</v>
      </c>
      <c r="E16" s="31">
        <f t="shared" si="1"/>
        <v>929.22500000000002</v>
      </c>
      <c r="F16" s="2"/>
      <c r="G16" s="16"/>
      <c r="H16" s="1"/>
      <c r="I16" s="1"/>
      <c r="J16" s="4"/>
      <c r="K16" s="4"/>
      <c r="L16" s="4"/>
      <c r="M16" s="4"/>
    </row>
    <row r="17" spans="1:13" s="3" customFormat="1" ht="13.5" customHeight="1" x14ac:dyDescent="0.2">
      <c r="A17" s="50" t="s">
        <v>557</v>
      </c>
      <c r="B17" s="50"/>
      <c r="C17" s="8"/>
      <c r="D17" s="87"/>
      <c r="E17" s="87"/>
      <c r="F17" s="2"/>
      <c r="G17" s="16"/>
      <c r="H17" s="1"/>
      <c r="I17" s="1"/>
      <c r="J17" s="4"/>
      <c r="K17" s="4"/>
      <c r="L17" s="4"/>
      <c r="M17" s="4"/>
    </row>
    <row r="18" spans="1:13" s="3" customFormat="1" x14ac:dyDescent="0.2">
      <c r="A18" s="23" t="s">
        <v>6</v>
      </c>
      <c r="B18" s="23" t="s">
        <v>695</v>
      </c>
      <c r="C18" s="7" t="s">
        <v>848</v>
      </c>
      <c r="D18" s="31">
        <v>2049</v>
      </c>
      <c r="E18" s="31">
        <f>D18*(1-$B$3)</f>
        <v>1587.9750000000001</v>
      </c>
      <c r="F18" s="2"/>
      <c r="G18" s="16"/>
      <c r="H18" s="1"/>
      <c r="I18" s="1"/>
      <c r="J18" s="4"/>
      <c r="K18" s="4"/>
      <c r="L18" s="4"/>
      <c r="M18" s="4"/>
    </row>
    <row r="19" spans="1:13" s="3" customFormat="1" x14ac:dyDescent="0.2">
      <c r="A19" s="23" t="s">
        <v>558</v>
      </c>
      <c r="B19" s="23" t="s">
        <v>694</v>
      </c>
      <c r="C19" s="7" t="s">
        <v>849</v>
      </c>
      <c r="D19" s="31">
        <v>1999</v>
      </c>
      <c r="E19" s="31">
        <f t="shared" ref="E19:E20" si="2">D19*(1-$B$3)</f>
        <v>1549.2250000000001</v>
      </c>
      <c r="F19" s="2"/>
      <c r="G19" s="16"/>
      <c r="H19" s="1"/>
      <c r="I19" s="1"/>
      <c r="J19" s="4"/>
      <c r="K19" s="4"/>
      <c r="L19" s="4"/>
      <c r="M19" s="4"/>
    </row>
    <row r="20" spans="1:13" s="3" customFormat="1" x14ac:dyDescent="0.2">
      <c r="A20" s="23" t="s">
        <v>559</v>
      </c>
      <c r="B20" s="23" t="s">
        <v>850</v>
      </c>
      <c r="C20" s="7" t="s">
        <v>849</v>
      </c>
      <c r="D20" s="31">
        <v>2499</v>
      </c>
      <c r="E20" s="31">
        <f t="shared" si="2"/>
        <v>1936.7250000000001</v>
      </c>
      <c r="F20" s="2"/>
      <c r="G20" s="16"/>
      <c r="H20" s="1"/>
      <c r="I20" s="1"/>
      <c r="J20" s="4"/>
      <c r="K20" s="4"/>
      <c r="L20" s="4"/>
      <c r="M20" s="4"/>
    </row>
    <row r="21" spans="1:13" s="3" customFormat="1" x14ac:dyDescent="0.2">
      <c r="A21" s="50" t="s">
        <v>20</v>
      </c>
      <c r="B21" s="50"/>
      <c r="C21" s="8"/>
      <c r="D21" s="87"/>
      <c r="E21" s="87"/>
      <c r="F21" s="2"/>
      <c r="G21" s="16"/>
      <c r="H21" s="1"/>
      <c r="I21" s="1"/>
      <c r="J21" s="4"/>
      <c r="K21" s="4"/>
      <c r="L21" s="4"/>
      <c r="M21" s="4"/>
    </row>
    <row r="22" spans="1:13" s="3" customFormat="1" x14ac:dyDescent="0.2">
      <c r="A22" s="51">
        <v>10983750</v>
      </c>
      <c r="B22" s="47" t="s">
        <v>1434</v>
      </c>
      <c r="C22" s="11" t="s">
        <v>660</v>
      </c>
      <c r="D22" s="31">
        <v>49</v>
      </c>
      <c r="E22" s="31">
        <f>D22*(1-$B$3)</f>
        <v>37.975000000000001</v>
      </c>
      <c r="F22" s="2"/>
      <c r="G22" s="16"/>
      <c r="H22" s="1"/>
      <c r="I22" s="1"/>
      <c r="J22" s="4"/>
      <c r="K22" s="4"/>
      <c r="L22" s="4"/>
      <c r="M22" s="4"/>
    </row>
    <row r="23" spans="1:13" s="3" customFormat="1" x14ac:dyDescent="0.2">
      <c r="A23" s="10" t="s">
        <v>655</v>
      </c>
      <c r="B23" s="10" t="s">
        <v>831</v>
      </c>
      <c r="C23" s="11" t="s">
        <v>851</v>
      </c>
      <c r="D23" s="31">
        <v>89</v>
      </c>
      <c r="E23" s="31">
        <f t="shared" ref="E23:E25" si="3">D23*(1-$B$3)</f>
        <v>68.975000000000009</v>
      </c>
      <c r="F23" s="2"/>
      <c r="G23" s="16"/>
      <c r="H23" s="1"/>
      <c r="I23" s="1"/>
      <c r="J23" s="4"/>
      <c r="K23" s="4"/>
      <c r="L23" s="4"/>
      <c r="M23" s="4"/>
    </row>
    <row r="24" spans="1:13" s="3" customFormat="1" x14ac:dyDescent="0.2">
      <c r="A24" s="10" t="s">
        <v>656</v>
      </c>
      <c r="B24" s="10" t="s">
        <v>832</v>
      </c>
      <c r="C24" s="11" t="s">
        <v>852</v>
      </c>
      <c r="D24" s="31">
        <v>249</v>
      </c>
      <c r="E24" s="31">
        <f t="shared" si="3"/>
        <v>192.97499999999999</v>
      </c>
      <c r="F24" s="2"/>
      <c r="G24" s="16"/>
      <c r="H24" s="1"/>
      <c r="I24" s="1"/>
      <c r="J24" s="4"/>
      <c r="K24" s="4"/>
      <c r="L24" s="4"/>
      <c r="M24" s="4"/>
    </row>
    <row r="25" spans="1:13" s="3" customFormat="1" x14ac:dyDescent="0.2">
      <c r="A25" s="10" t="s">
        <v>641</v>
      </c>
      <c r="B25" s="10" t="s">
        <v>815</v>
      </c>
      <c r="C25" s="11" t="s">
        <v>853</v>
      </c>
      <c r="D25" s="31">
        <v>499</v>
      </c>
      <c r="E25" s="31">
        <f t="shared" si="3"/>
        <v>386.72500000000002</v>
      </c>
      <c r="F25" s="2"/>
      <c r="G25" s="16"/>
      <c r="H25" s="1"/>
      <c r="I25" s="1"/>
      <c r="J25" s="4"/>
      <c r="K25" s="4"/>
      <c r="L25" s="4"/>
      <c r="M25" s="4"/>
    </row>
    <row r="26" spans="1:13" s="3" customFormat="1" x14ac:dyDescent="0.2">
      <c r="A26" s="50" t="s">
        <v>667</v>
      </c>
      <c r="B26" s="50"/>
      <c r="C26" s="8"/>
      <c r="D26" s="87"/>
      <c r="E26" s="87"/>
      <c r="F26" s="2"/>
      <c r="G26" s="16"/>
      <c r="H26" s="1"/>
      <c r="I26" s="1"/>
      <c r="J26" s="4"/>
      <c r="K26" s="4"/>
      <c r="L26" s="4"/>
      <c r="M26" s="4"/>
    </row>
    <row r="27" spans="1:13" s="3" customFormat="1" x14ac:dyDescent="0.2">
      <c r="A27" s="52">
        <v>10803670</v>
      </c>
      <c r="B27" s="52" t="s">
        <v>1435</v>
      </c>
      <c r="C27" s="11" t="s">
        <v>668</v>
      </c>
      <c r="D27" s="31">
        <v>19.989999999999998</v>
      </c>
      <c r="E27" s="31">
        <f>D27*(1-$B$3)</f>
        <v>15.492249999999999</v>
      </c>
      <c r="F27" s="2"/>
      <c r="G27" s="16"/>
      <c r="H27" s="1"/>
      <c r="I27" s="1"/>
      <c r="J27" s="4"/>
      <c r="K27" s="4"/>
      <c r="L27" s="4"/>
      <c r="M27" s="4"/>
    </row>
    <row r="28" spans="1:13" s="3" customFormat="1" x14ac:dyDescent="0.2">
      <c r="A28" s="10">
        <v>10803750</v>
      </c>
      <c r="B28" s="10" t="s">
        <v>1436</v>
      </c>
      <c r="C28" s="11" t="s">
        <v>669</v>
      </c>
      <c r="D28" s="31">
        <v>19.989999999999998</v>
      </c>
      <c r="E28" s="31">
        <f t="shared" ref="E28:E44" si="4">D28*(1-$B$3)</f>
        <v>15.492249999999999</v>
      </c>
      <c r="F28" s="2"/>
      <c r="G28" s="16"/>
      <c r="H28" s="1"/>
      <c r="I28" s="1"/>
      <c r="J28" s="4"/>
      <c r="K28" s="4"/>
      <c r="L28" s="4"/>
      <c r="M28" s="4"/>
    </row>
    <row r="29" spans="1:13" s="3" customFormat="1" x14ac:dyDescent="0.2">
      <c r="A29" s="10">
        <v>10563710</v>
      </c>
      <c r="B29" s="10" t="s">
        <v>1332</v>
      </c>
      <c r="C29" s="11" t="s">
        <v>670</v>
      </c>
      <c r="D29" s="31">
        <v>15.99</v>
      </c>
      <c r="E29" s="31">
        <f t="shared" si="4"/>
        <v>12.392250000000001</v>
      </c>
      <c r="F29" s="2"/>
      <c r="G29" s="16"/>
      <c r="H29" s="1"/>
      <c r="I29" s="1"/>
      <c r="J29" s="4"/>
      <c r="K29" s="4"/>
      <c r="L29" s="4"/>
      <c r="M29" s="4"/>
    </row>
    <row r="30" spans="1:13" s="3" customFormat="1" x14ac:dyDescent="0.2">
      <c r="A30" s="10">
        <v>10755570</v>
      </c>
      <c r="B30" s="10" t="s">
        <v>1437</v>
      </c>
      <c r="C30" s="11" t="s">
        <v>671</v>
      </c>
      <c r="D30" s="31">
        <v>9.99</v>
      </c>
      <c r="E30" s="31">
        <f t="shared" si="4"/>
        <v>7.7422500000000003</v>
      </c>
      <c r="F30" s="2"/>
      <c r="G30" s="16"/>
      <c r="H30" s="1"/>
      <c r="I30" s="1"/>
      <c r="J30" s="4"/>
      <c r="K30" s="4"/>
      <c r="L30" s="4"/>
      <c r="M30" s="4"/>
    </row>
    <row r="31" spans="1:13" s="3" customFormat="1" x14ac:dyDescent="0.2">
      <c r="A31" s="10">
        <v>10755680</v>
      </c>
      <c r="B31" s="10" t="s">
        <v>1438</v>
      </c>
      <c r="C31" s="11" t="s">
        <v>672</v>
      </c>
      <c r="D31" s="31">
        <v>9.99</v>
      </c>
      <c r="E31" s="31">
        <f t="shared" si="4"/>
        <v>7.7422500000000003</v>
      </c>
      <c r="F31" s="2"/>
      <c r="G31" s="16"/>
      <c r="H31" s="1"/>
      <c r="I31" s="1"/>
      <c r="J31" s="4"/>
      <c r="K31" s="4"/>
      <c r="L31" s="4"/>
      <c r="M31" s="4"/>
    </row>
    <row r="32" spans="1:13" s="3" customFormat="1" x14ac:dyDescent="0.2">
      <c r="A32" s="10">
        <v>10755290</v>
      </c>
      <c r="B32" s="10" t="s">
        <v>1439</v>
      </c>
      <c r="C32" s="11" t="s">
        <v>673</v>
      </c>
      <c r="D32" s="31">
        <v>8.99</v>
      </c>
      <c r="E32" s="31">
        <f t="shared" si="4"/>
        <v>6.9672499999999999</v>
      </c>
      <c r="F32" s="2"/>
      <c r="G32" s="16"/>
      <c r="H32" s="1"/>
      <c r="I32" s="1"/>
      <c r="J32" s="4"/>
      <c r="K32" s="4"/>
      <c r="L32" s="4"/>
      <c r="M32" s="4"/>
    </row>
    <row r="33" spans="1:13" s="3" customFormat="1" x14ac:dyDescent="0.2">
      <c r="A33" s="10">
        <v>10755520</v>
      </c>
      <c r="B33" s="10" t="s">
        <v>1440</v>
      </c>
      <c r="C33" s="11" t="s">
        <v>674</v>
      </c>
      <c r="D33" s="31">
        <v>8.99</v>
      </c>
      <c r="E33" s="31">
        <f t="shared" si="4"/>
        <v>6.9672499999999999</v>
      </c>
      <c r="F33" s="2"/>
      <c r="G33" s="16"/>
      <c r="H33" s="1"/>
      <c r="I33" s="1"/>
      <c r="J33" s="4"/>
      <c r="K33" s="4"/>
      <c r="L33" s="4"/>
      <c r="M33" s="4"/>
    </row>
    <row r="34" spans="1:13" s="3" customFormat="1" x14ac:dyDescent="0.2">
      <c r="A34" s="10">
        <v>10755460</v>
      </c>
      <c r="B34" s="10" t="s">
        <v>1441</v>
      </c>
      <c r="C34" s="11" t="s">
        <v>675</v>
      </c>
      <c r="D34" s="31">
        <v>8.99</v>
      </c>
      <c r="E34" s="31">
        <f t="shared" si="4"/>
        <v>6.9672499999999999</v>
      </c>
      <c r="F34" s="2"/>
      <c r="G34" s="16"/>
      <c r="H34" s="1"/>
      <c r="I34" s="1"/>
      <c r="J34" s="4"/>
      <c r="K34" s="4"/>
      <c r="L34" s="4"/>
      <c r="M34" s="4"/>
    </row>
    <row r="35" spans="1:13" s="3" customFormat="1" x14ac:dyDescent="0.2">
      <c r="A35" s="10">
        <v>10756450</v>
      </c>
      <c r="B35" s="10" t="s">
        <v>1442</v>
      </c>
      <c r="C35" s="11" t="s">
        <v>676</v>
      </c>
      <c r="D35" s="31">
        <v>9.99</v>
      </c>
      <c r="E35" s="31">
        <f t="shared" si="4"/>
        <v>7.7422500000000003</v>
      </c>
      <c r="F35" s="2"/>
      <c r="G35" s="16"/>
      <c r="H35" s="1"/>
      <c r="I35" s="1"/>
      <c r="J35" s="4"/>
      <c r="K35" s="4"/>
      <c r="L35" s="4"/>
      <c r="M35" s="4"/>
    </row>
    <row r="36" spans="1:13" s="3" customFormat="1" x14ac:dyDescent="0.2">
      <c r="A36" s="10">
        <v>10755980</v>
      </c>
      <c r="B36" s="10" t="s">
        <v>1443</v>
      </c>
      <c r="C36" s="11" t="s">
        <v>677</v>
      </c>
      <c r="D36" s="31">
        <v>9.99</v>
      </c>
      <c r="E36" s="31">
        <f t="shared" si="4"/>
        <v>7.7422500000000003</v>
      </c>
      <c r="F36" s="2"/>
      <c r="G36" s="16"/>
      <c r="H36" s="1"/>
      <c r="I36" s="1"/>
      <c r="J36" s="4"/>
      <c r="K36" s="4"/>
      <c r="L36" s="4"/>
      <c r="M36" s="4"/>
    </row>
    <row r="37" spans="1:13" s="3" customFormat="1" x14ac:dyDescent="0.2">
      <c r="A37" s="10">
        <v>10756370</v>
      </c>
      <c r="B37" s="10" t="s">
        <v>1444</v>
      </c>
      <c r="C37" s="11" t="s">
        <v>678</v>
      </c>
      <c r="D37" s="31">
        <v>9.99</v>
      </c>
      <c r="E37" s="31">
        <f t="shared" si="4"/>
        <v>7.7422500000000003</v>
      </c>
      <c r="F37" s="2"/>
      <c r="G37" s="16"/>
      <c r="H37" s="1"/>
      <c r="I37" s="1"/>
      <c r="J37" s="4"/>
      <c r="K37" s="4"/>
      <c r="L37" s="4"/>
      <c r="M37" s="4"/>
    </row>
    <row r="38" spans="1:13" s="3" customFormat="1" x14ac:dyDescent="0.2">
      <c r="A38" s="10">
        <v>10757030</v>
      </c>
      <c r="B38" s="10" t="s">
        <v>1445</v>
      </c>
      <c r="C38" s="11" t="s">
        <v>679</v>
      </c>
      <c r="D38" s="31">
        <v>9.99</v>
      </c>
      <c r="E38" s="31">
        <f t="shared" si="4"/>
        <v>7.7422500000000003</v>
      </c>
      <c r="F38" s="2"/>
      <c r="G38" s="16"/>
      <c r="H38" s="1"/>
      <c r="I38" s="1"/>
      <c r="J38" s="4"/>
      <c r="K38" s="4"/>
      <c r="L38" s="4"/>
      <c r="M38" s="4"/>
    </row>
    <row r="39" spans="1:13" s="3" customFormat="1" x14ac:dyDescent="0.2">
      <c r="A39" s="10">
        <v>10756190</v>
      </c>
      <c r="B39" s="10" t="s">
        <v>1446</v>
      </c>
      <c r="C39" s="11" t="s">
        <v>688</v>
      </c>
      <c r="D39" s="31">
        <v>9.99</v>
      </c>
      <c r="E39" s="31">
        <f t="shared" si="4"/>
        <v>7.7422500000000003</v>
      </c>
      <c r="F39" s="2"/>
      <c r="G39" s="16"/>
      <c r="H39" s="1"/>
      <c r="I39" s="1"/>
      <c r="J39" s="4"/>
      <c r="K39" s="4"/>
      <c r="L39" s="4"/>
      <c r="M39" s="4"/>
    </row>
    <row r="40" spans="1:13" s="3" customFormat="1" x14ac:dyDescent="0.2">
      <c r="A40" s="10">
        <v>10757720</v>
      </c>
      <c r="B40" s="10" t="s">
        <v>1447</v>
      </c>
      <c r="C40" s="41" t="s">
        <v>680</v>
      </c>
      <c r="D40" s="31">
        <v>19.989999999999998</v>
      </c>
      <c r="E40" s="31">
        <f t="shared" si="4"/>
        <v>15.492249999999999</v>
      </c>
      <c r="F40" s="2"/>
      <c r="G40" s="16"/>
      <c r="H40" s="1"/>
      <c r="I40" s="1"/>
      <c r="J40" s="4"/>
      <c r="K40" s="4"/>
      <c r="L40" s="4"/>
      <c r="M40" s="4"/>
    </row>
    <row r="41" spans="1:13" s="3" customFormat="1" x14ac:dyDescent="0.2">
      <c r="A41" s="10">
        <v>10757450</v>
      </c>
      <c r="B41" s="10" t="s">
        <v>1448</v>
      </c>
      <c r="C41" s="41" t="s">
        <v>689</v>
      </c>
      <c r="D41" s="31">
        <v>19.989999999999998</v>
      </c>
      <c r="E41" s="31">
        <f t="shared" si="4"/>
        <v>15.492249999999999</v>
      </c>
      <c r="F41" s="2"/>
      <c r="G41" s="16"/>
      <c r="H41" s="1"/>
      <c r="I41" s="1"/>
      <c r="J41" s="4"/>
      <c r="K41" s="4"/>
      <c r="L41" s="4"/>
      <c r="M41" s="4"/>
    </row>
    <row r="42" spans="1:13" s="3" customFormat="1" x14ac:dyDescent="0.2">
      <c r="A42" s="10">
        <v>10813410</v>
      </c>
      <c r="B42" s="10" t="s">
        <v>1449</v>
      </c>
      <c r="C42" s="11" t="s">
        <v>681</v>
      </c>
      <c r="D42" s="31">
        <v>14.99</v>
      </c>
      <c r="E42" s="31">
        <f t="shared" si="4"/>
        <v>11.61725</v>
      </c>
      <c r="F42" s="2"/>
      <c r="G42" s="16"/>
      <c r="H42" s="1"/>
      <c r="I42" s="1"/>
      <c r="J42" s="4"/>
      <c r="K42" s="4"/>
      <c r="L42" s="4"/>
      <c r="M42" s="4"/>
    </row>
    <row r="43" spans="1:13" s="3" customFormat="1" x14ac:dyDescent="0.2">
      <c r="A43" s="10">
        <v>10813430</v>
      </c>
      <c r="B43" s="10" t="s">
        <v>1450</v>
      </c>
      <c r="C43" s="11" t="s">
        <v>682</v>
      </c>
      <c r="D43" s="31">
        <v>14.99</v>
      </c>
      <c r="E43" s="31">
        <f t="shared" si="4"/>
        <v>11.61725</v>
      </c>
      <c r="F43" s="2"/>
      <c r="G43" s="16"/>
      <c r="H43" s="1"/>
      <c r="I43" s="1"/>
      <c r="J43" s="4"/>
      <c r="K43" s="4"/>
      <c r="L43" s="4"/>
      <c r="M43" s="4"/>
    </row>
    <row r="44" spans="1:13" s="3" customFormat="1" x14ac:dyDescent="0.2">
      <c r="A44" s="10">
        <v>10813390</v>
      </c>
      <c r="B44" s="10" t="s">
        <v>1451</v>
      </c>
      <c r="C44" s="11" t="s">
        <v>683</v>
      </c>
      <c r="D44" s="31">
        <v>14.99</v>
      </c>
      <c r="E44" s="31">
        <f t="shared" si="4"/>
        <v>11.61725</v>
      </c>
      <c r="F44" s="2"/>
      <c r="G44" s="16"/>
      <c r="H44" s="1"/>
      <c r="I44" s="1"/>
      <c r="J44" s="4"/>
      <c r="K44" s="4"/>
      <c r="L44" s="4"/>
      <c r="M44" s="4"/>
    </row>
    <row r="45" spans="1:13" s="3" customFormat="1" x14ac:dyDescent="0.2">
      <c r="A45" s="60"/>
      <c r="B45" s="60"/>
      <c r="C45" s="61"/>
      <c r="D45" s="89"/>
      <c r="E45" s="89"/>
      <c r="F45" s="2"/>
      <c r="G45" s="16"/>
      <c r="H45" s="1"/>
      <c r="I45" s="1"/>
      <c r="J45" s="4"/>
      <c r="K45" s="4"/>
      <c r="L45" s="4"/>
      <c r="M45" s="4"/>
    </row>
    <row r="46" spans="1:13" s="3" customFormat="1" x14ac:dyDescent="0.2">
      <c r="A46" s="62"/>
      <c r="B46" s="62"/>
      <c r="C46" s="63"/>
      <c r="D46" s="32"/>
      <c r="E46" s="32"/>
      <c r="F46" s="2"/>
      <c r="G46" s="16"/>
      <c r="H46" s="1"/>
      <c r="I46" s="1"/>
      <c r="J46" s="4"/>
      <c r="K46" s="4"/>
      <c r="L46" s="4"/>
      <c r="M46" s="4"/>
    </row>
    <row r="47" spans="1:13" s="3" customFormat="1" ht="18" x14ac:dyDescent="0.25">
      <c r="A47" s="58" t="s">
        <v>1333</v>
      </c>
      <c r="B47" s="62"/>
      <c r="C47" s="63"/>
      <c r="D47" s="32"/>
      <c r="E47" s="32"/>
      <c r="F47" s="2"/>
      <c r="G47" s="16"/>
      <c r="H47" s="1"/>
      <c r="I47" s="1"/>
      <c r="J47" s="4"/>
      <c r="K47" s="4"/>
      <c r="L47" s="4"/>
      <c r="M47" s="4"/>
    </row>
    <row r="48" spans="1:13" s="3" customFormat="1" x14ac:dyDescent="0.2">
      <c r="A48" s="64"/>
      <c r="B48" s="64"/>
      <c r="C48" s="65"/>
      <c r="D48" s="90"/>
      <c r="E48" s="90"/>
      <c r="F48" s="2"/>
      <c r="G48" s="16"/>
      <c r="H48" s="1"/>
      <c r="I48" s="1"/>
      <c r="J48" s="4"/>
      <c r="K48" s="4"/>
      <c r="L48" s="4"/>
      <c r="M48" s="4"/>
    </row>
    <row r="49" spans="1:13" s="3" customFormat="1" x14ac:dyDescent="0.2">
      <c r="A49" s="50" t="s">
        <v>252</v>
      </c>
      <c r="B49" s="50"/>
      <c r="C49" s="8"/>
      <c r="D49" s="87"/>
      <c r="E49" s="87"/>
      <c r="F49" s="2"/>
      <c r="G49" s="1"/>
      <c r="H49" s="1"/>
      <c r="I49" s="1"/>
      <c r="J49" s="4"/>
      <c r="K49" s="4"/>
      <c r="L49" s="4"/>
      <c r="M49" s="4"/>
    </row>
    <row r="50" spans="1:13" s="3" customFormat="1" ht="48" customHeight="1" x14ac:dyDescent="0.2">
      <c r="A50" s="50" t="s">
        <v>0</v>
      </c>
      <c r="B50" s="50"/>
      <c r="C50" s="9" t="s">
        <v>1</v>
      </c>
      <c r="D50" s="88" t="s">
        <v>2</v>
      </c>
      <c r="E50" s="88" t="s">
        <v>3</v>
      </c>
      <c r="F50" s="2"/>
      <c r="G50" s="1"/>
      <c r="H50" s="1"/>
      <c r="I50" s="1"/>
      <c r="J50" s="4"/>
      <c r="K50" s="4"/>
      <c r="L50" s="4"/>
      <c r="M50" s="4"/>
    </row>
    <row r="51" spans="1:13" s="3" customFormat="1" x14ac:dyDescent="0.2">
      <c r="A51" s="23" t="s">
        <v>594</v>
      </c>
      <c r="B51" s="23" t="s">
        <v>807</v>
      </c>
      <c r="C51" s="7" t="s">
        <v>854</v>
      </c>
      <c r="D51" s="31">
        <v>4125</v>
      </c>
      <c r="E51" s="31">
        <f>D51*(1-$B$3)</f>
        <v>3196.875</v>
      </c>
      <c r="F51" s="2"/>
      <c r="G51" s="1"/>
      <c r="H51" s="1"/>
      <c r="I51" s="1"/>
      <c r="J51" s="4"/>
      <c r="K51" s="4"/>
      <c r="L51" s="4"/>
      <c r="M51" s="4"/>
    </row>
    <row r="52" spans="1:13" s="3" customFormat="1" x14ac:dyDescent="0.2">
      <c r="A52" s="23" t="s">
        <v>590</v>
      </c>
      <c r="B52" s="23" t="s">
        <v>1452</v>
      </c>
      <c r="C52" s="7" t="s">
        <v>1038</v>
      </c>
      <c r="D52" s="31">
        <v>3745</v>
      </c>
      <c r="E52" s="31">
        <f>D52*(1-$B$3)</f>
        <v>2902.375</v>
      </c>
      <c r="F52" s="2"/>
      <c r="G52" s="1"/>
      <c r="H52" s="1"/>
      <c r="I52" s="1"/>
      <c r="J52" s="4"/>
      <c r="K52" s="4"/>
      <c r="L52" s="4"/>
      <c r="M52" s="4"/>
    </row>
    <row r="53" spans="1:13" s="3" customFormat="1" x14ac:dyDescent="0.2">
      <c r="A53" s="50" t="s">
        <v>253</v>
      </c>
      <c r="B53" s="50"/>
      <c r="C53" s="8"/>
      <c r="D53" s="87"/>
      <c r="E53" s="87"/>
      <c r="F53" s="2"/>
      <c r="G53" s="1"/>
      <c r="H53" s="1"/>
      <c r="I53" s="1"/>
      <c r="J53" s="4"/>
      <c r="K53" s="4"/>
      <c r="L53" s="4"/>
      <c r="M53" s="4"/>
    </row>
    <row r="54" spans="1:13" s="3" customFormat="1" x14ac:dyDescent="0.2">
      <c r="A54" s="23" t="s">
        <v>425</v>
      </c>
      <c r="B54" s="23" t="s">
        <v>1453</v>
      </c>
      <c r="C54" s="23" t="s">
        <v>855</v>
      </c>
      <c r="D54" s="31">
        <v>2899</v>
      </c>
      <c r="E54" s="31">
        <f>D54*(1-$B$3)</f>
        <v>2246.7249999999999</v>
      </c>
      <c r="F54" s="2"/>
      <c r="G54" s="1"/>
      <c r="H54" s="1"/>
      <c r="I54" s="1"/>
      <c r="J54" s="4"/>
      <c r="K54" s="4"/>
      <c r="L54" s="4"/>
      <c r="M54" s="4"/>
    </row>
    <row r="55" spans="1:13" s="3" customFormat="1" x14ac:dyDescent="0.2">
      <c r="A55" s="23" t="s">
        <v>499</v>
      </c>
      <c r="B55" s="23" t="s">
        <v>805</v>
      </c>
      <c r="C55" s="23" t="s">
        <v>856</v>
      </c>
      <c r="D55" s="31">
        <v>3199</v>
      </c>
      <c r="E55" s="31">
        <f>D55*(1-$B$3)</f>
        <v>2479.2249999999999</v>
      </c>
      <c r="F55" s="2"/>
      <c r="G55" s="1"/>
      <c r="H55" s="1"/>
      <c r="I55" s="1"/>
      <c r="J55" s="4"/>
      <c r="K55" s="4"/>
      <c r="L55" s="4"/>
      <c r="M55" s="4"/>
    </row>
    <row r="56" spans="1:13" s="3" customFormat="1" x14ac:dyDescent="0.2">
      <c r="A56" s="50" t="s">
        <v>254</v>
      </c>
      <c r="B56" s="50"/>
      <c r="C56" s="8"/>
      <c r="D56" s="87"/>
      <c r="E56" s="87"/>
      <c r="F56" s="2"/>
      <c r="G56" s="1"/>
      <c r="H56" s="1"/>
      <c r="I56" s="1"/>
      <c r="J56" s="4"/>
      <c r="K56" s="4"/>
      <c r="L56" s="4"/>
      <c r="M56" s="4"/>
    </row>
    <row r="57" spans="1:13" s="3" customFormat="1" x14ac:dyDescent="0.2">
      <c r="A57" s="23" t="s">
        <v>255</v>
      </c>
      <c r="B57" s="23" t="s">
        <v>1454</v>
      </c>
      <c r="C57" s="23" t="s">
        <v>859</v>
      </c>
      <c r="D57" s="31">
        <v>565</v>
      </c>
      <c r="E57" s="31">
        <f>D57*(1-$B$3)</f>
        <v>437.875</v>
      </c>
      <c r="F57" s="2"/>
      <c r="G57" s="1"/>
      <c r="H57" s="1"/>
      <c r="I57" s="1"/>
      <c r="J57" s="4"/>
      <c r="K57" s="4"/>
      <c r="L57" s="4"/>
      <c r="M57" s="4"/>
    </row>
    <row r="58" spans="1:13" s="3" customFormat="1" x14ac:dyDescent="0.2">
      <c r="A58" s="10" t="s">
        <v>256</v>
      </c>
      <c r="B58" s="10" t="s">
        <v>816</v>
      </c>
      <c r="C58" s="11" t="s">
        <v>858</v>
      </c>
      <c r="D58" s="31">
        <v>179</v>
      </c>
      <c r="E58" s="31">
        <f t="shared" ref="E58:E59" si="5">D58*(1-$B$3)</f>
        <v>138.72499999999999</v>
      </c>
      <c r="F58" s="2"/>
      <c r="G58" s="1"/>
      <c r="H58" s="1"/>
      <c r="I58" s="1"/>
      <c r="J58" s="4"/>
      <c r="K58" s="4"/>
      <c r="L58" s="4"/>
      <c r="M58" s="4"/>
    </row>
    <row r="59" spans="1:13" s="3" customFormat="1" x14ac:dyDescent="0.2">
      <c r="A59" s="10" t="s">
        <v>257</v>
      </c>
      <c r="B59" s="10" t="s">
        <v>817</v>
      </c>
      <c r="C59" s="11" t="s">
        <v>857</v>
      </c>
      <c r="D59" s="31">
        <v>205</v>
      </c>
      <c r="E59" s="31">
        <f t="shared" si="5"/>
        <v>158.875</v>
      </c>
      <c r="F59" s="2"/>
      <c r="G59" s="1"/>
      <c r="H59" s="1"/>
      <c r="I59" s="1"/>
      <c r="J59" s="4"/>
      <c r="K59" s="4"/>
      <c r="L59" s="4"/>
      <c r="M59" s="4"/>
    </row>
    <row r="60" spans="1:13" s="3" customFormat="1" x14ac:dyDescent="0.2">
      <c r="A60" s="50" t="s">
        <v>250</v>
      </c>
      <c r="B60" s="50"/>
      <c r="C60" s="8"/>
      <c r="D60" s="87"/>
      <c r="E60" s="87"/>
      <c r="F60" s="2"/>
      <c r="G60" s="1"/>
      <c r="H60" s="1"/>
      <c r="I60" s="1"/>
      <c r="J60" s="4"/>
      <c r="K60" s="4"/>
      <c r="L60" s="4"/>
      <c r="M60" s="4"/>
    </row>
    <row r="61" spans="1:13" s="3" customFormat="1" x14ac:dyDescent="0.2">
      <c r="A61" s="77" t="s">
        <v>591</v>
      </c>
      <c r="B61" s="77" t="s">
        <v>1455</v>
      </c>
      <c r="C61" s="78" t="s">
        <v>860</v>
      </c>
      <c r="D61" s="91">
        <v>3059</v>
      </c>
      <c r="E61" s="91">
        <f>D61*(1-$B$3)</f>
        <v>2370.7249999999999</v>
      </c>
      <c r="F61" s="2"/>
      <c r="G61" s="1"/>
      <c r="H61" s="1"/>
      <c r="I61" s="1"/>
      <c r="J61" s="4"/>
      <c r="K61" s="4"/>
      <c r="L61" s="4"/>
      <c r="M61" s="4"/>
    </row>
    <row r="62" spans="1:13" s="3" customFormat="1" x14ac:dyDescent="0.2">
      <c r="A62" s="62"/>
      <c r="B62" s="62"/>
      <c r="C62" s="63"/>
      <c r="D62" s="32"/>
      <c r="E62" s="32"/>
      <c r="F62" s="2"/>
      <c r="G62" s="1"/>
      <c r="H62" s="1"/>
      <c r="I62" s="1"/>
      <c r="J62" s="4"/>
      <c r="K62" s="4"/>
      <c r="L62" s="4"/>
      <c r="M62" s="4"/>
    </row>
    <row r="63" spans="1:13" s="3" customFormat="1" ht="18" x14ac:dyDescent="0.25">
      <c r="A63" s="58" t="s">
        <v>244</v>
      </c>
      <c r="B63" s="58"/>
      <c r="C63" s="63"/>
      <c r="D63" s="32"/>
      <c r="E63" s="32"/>
      <c r="F63" s="2"/>
      <c r="G63" s="1"/>
      <c r="H63" s="1"/>
      <c r="I63" s="1"/>
      <c r="J63" s="4"/>
      <c r="K63" s="4"/>
      <c r="L63" s="4"/>
      <c r="M63" s="4"/>
    </row>
    <row r="64" spans="1:13" s="3" customFormat="1" x14ac:dyDescent="0.2">
      <c r="A64" s="64"/>
      <c r="B64" s="64"/>
      <c r="C64" s="65"/>
      <c r="D64" s="90"/>
      <c r="E64" s="90"/>
      <c r="F64" s="2"/>
      <c r="G64" s="1"/>
      <c r="H64" s="1"/>
      <c r="I64" s="1"/>
      <c r="J64" s="4"/>
      <c r="K64" s="4"/>
      <c r="L64" s="4"/>
      <c r="M64" s="4"/>
    </row>
    <row r="65" spans="1:13" s="3" customFormat="1" x14ac:dyDescent="0.2">
      <c r="A65" s="50" t="s">
        <v>619</v>
      </c>
      <c r="B65" s="50"/>
      <c r="C65" s="8"/>
      <c r="D65" s="87"/>
      <c r="E65" s="87"/>
      <c r="F65" s="2"/>
      <c r="G65" s="1"/>
      <c r="H65" s="1"/>
      <c r="I65" s="1"/>
      <c r="J65" s="4"/>
      <c r="K65" s="4"/>
      <c r="L65" s="4"/>
      <c r="M65" s="4"/>
    </row>
    <row r="66" spans="1:13" s="3" customFormat="1" ht="48" customHeight="1" x14ac:dyDescent="0.2">
      <c r="A66" s="50" t="s">
        <v>0</v>
      </c>
      <c r="B66" s="50"/>
      <c r="C66" s="9" t="s">
        <v>1</v>
      </c>
      <c r="D66" s="88" t="s">
        <v>2</v>
      </c>
      <c r="E66" s="88" t="s">
        <v>3</v>
      </c>
      <c r="F66" s="2"/>
      <c r="G66" s="1"/>
      <c r="H66" s="1"/>
      <c r="I66" s="1"/>
      <c r="J66" s="4"/>
      <c r="K66" s="4"/>
      <c r="L66" s="4"/>
      <c r="M66" s="4"/>
    </row>
    <row r="67" spans="1:13" s="30" customFormat="1" x14ac:dyDescent="0.2">
      <c r="A67" s="47" t="s">
        <v>600</v>
      </c>
      <c r="B67" s="47" t="s">
        <v>1456</v>
      </c>
      <c r="C67" s="35" t="s">
        <v>1057</v>
      </c>
      <c r="D67" s="31">
        <v>999</v>
      </c>
      <c r="E67" s="31">
        <f>D67*(1-$B$3)</f>
        <v>774.22500000000002</v>
      </c>
      <c r="F67" s="33"/>
      <c r="G67" s="34"/>
      <c r="H67" s="34"/>
      <c r="I67" s="34"/>
      <c r="J67" s="32"/>
      <c r="K67" s="32"/>
      <c r="L67" s="32"/>
      <c r="M67" s="32"/>
    </row>
    <row r="68" spans="1:13" s="3" customFormat="1" x14ac:dyDescent="0.2">
      <c r="A68" s="47" t="s">
        <v>613</v>
      </c>
      <c r="B68" s="47" t="s">
        <v>1457</v>
      </c>
      <c r="C68" s="23" t="s">
        <v>1058</v>
      </c>
      <c r="D68" s="31">
        <v>1099</v>
      </c>
      <c r="E68" s="31">
        <f t="shared" ref="E68:E127" si="6">D68*(1-$B$3)</f>
        <v>851.72500000000002</v>
      </c>
      <c r="F68" s="2"/>
      <c r="G68" s="1"/>
      <c r="H68" s="1"/>
      <c r="I68" s="1"/>
      <c r="J68" s="4"/>
      <c r="K68" s="4"/>
      <c r="L68" s="4"/>
      <c r="M68" s="4"/>
    </row>
    <row r="69" spans="1:13" s="3" customFormat="1" x14ac:dyDescent="0.2">
      <c r="A69" s="47" t="s">
        <v>614</v>
      </c>
      <c r="B69" s="47" t="s">
        <v>1458</v>
      </c>
      <c r="C69" s="23" t="s">
        <v>1058</v>
      </c>
      <c r="D69" s="31">
        <v>1099</v>
      </c>
      <c r="E69" s="31">
        <f t="shared" si="6"/>
        <v>851.72500000000002</v>
      </c>
      <c r="F69" s="2"/>
      <c r="G69" s="1"/>
      <c r="H69" s="1"/>
      <c r="I69" s="1"/>
      <c r="J69" s="4"/>
      <c r="K69" s="4"/>
      <c r="L69" s="4"/>
      <c r="M69" s="4"/>
    </row>
    <row r="70" spans="1:13" s="3" customFormat="1" x14ac:dyDescent="0.2">
      <c r="A70" s="47" t="s">
        <v>615</v>
      </c>
      <c r="B70" s="47" t="s">
        <v>1459</v>
      </c>
      <c r="C70" s="23" t="s">
        <v>1058</v>
      </c>
      <c r="D70" s="31">
        <v>1299</v>
      </c>
      <c r="E70" s="31">
        <f t="shared" si="6"/>
        <v>1006.725</v>
      </c>
      <c r="F70" s="2"/>
      <c r="G70" s="1"/>
      <c r="H70" s="1"/>
      <c r="I70" s="1"/>
      <c r="J70" s="4"/>
      <c r="K70" s="4"/>
      <c r="L70" s="4"/>
      <c r="M70" s="4"/>
    </row>
    <row r="71" spans="1:13" s="3" customFormat="1" x14ac:dyDescent="0.2">
      <c r="A71" s="48" t="s">
        <v>616</v>
      </c>
      <c r="B71" s="47" t="s">
        <v>1460</v>
      </c>
      <c r="C71" s="23" t="s">
        <v>1059</v>
      </c>
      <c r="D71" s="31">
        <v>1299</v>
      </c>
      <c r="E71" s="31">
        <f t="shared" si="6"/>
        <v>1006.725</v>
      </c>
      <c r="F71" s="2"/>
      <c r="G71" s="1"/>
      <c r="H71" s="1"/>
      <c r="I71" s="1"/>
      <c r="J71" s="4"/>
      <c r="K71" s="4"/>
      <c r="L71" s="4"/>
      <c r="M71" s="4"/>
    </row>
    <row r="72" spans="1:13" s="3" customFormat="1" x14ac:dyDescent="0.2">
      <c r="A72" s="48" t="s">
        <v>617</v>
      </c>
      <c r="B72" s="47" t="s">
        <v>1461</v>
      </c>
      <c r="C72" s="23" t="s">
        <v>1056</v>
      </c>
      <c r="D72" s="31">
        <v>1299</v>
      </c>
      <c r="E72" s="31">
        <f t="shared" si="6"/>
        <v>1006.725</v>
      </c>
      <c r="F72" s="2"/>
      <c r="G72" s="1"/>
      <c r="H72" s="1"/>
      <c r="I72" s="1"/>
      <c r="J72" s="4"/>
      <c r="K72" s="4"/>
      <c r="L72" s="4"/>
      <c r="M72" s="4"/>
    </row>
    <row r="73" spans="1:13" s="3" customFormat="1" x14ac:dyDescent="0.2">
      <c r="A73" s="48" t="s">
        <v>618</v>
      </c>
      <c r="B73" s="47" t="s">
        <v>1462</v>
      </c>
      <c r="C73" s="23" t="s">
        <v>1056</v>
      </c>
      <c r="D73" s="31">
        <v>1399</v>
      </c>
      <c r="E73" s="31">
        <f t="shared" si="6"/>
        <v>1084.2250000000001</v>
      </c>
      <c r="F73" s="2"/>
      <c r="G73" s="1"/>
      <c r="H73" s="1"/>
      <c r="I73" s="1"/>
      <c r="J73" s="4"/>
      <c r="K73" s="4"/>
      <c r="L73" s="4"/>
      <c r="M73" s="4"/>
    </row>
    <row r="74" spans="1:13" s="3" customFormat="1" x14ac:dyDescent="0.2">
      <c r="A74" s="50" t="s">
        <v>8</v>
      </c>
      <c r="B74" s="50"/>
      <c r="C74" s="8"/>
      <c r="D74" s="87"/>
      <c r="E74" s="87"/>
      <c r="F74" s="2"/>
      <c r="G74" s="1"/>
      <c r="H74" s="1"/>
      <c r="I74" s="1"/>
      <c r="J74" s="4"/>
      <c r="K74" s="4"/>
      <c r="L74" s="4"/>
      <c r="M74" s="4"/>
    </row>
    <row r="75" spans="1:13" s="3" customFormat="1" x14ac:dyDescent="0.2">
      <c r="A75" s="23" t="s">
        <v>626</v>
      </c>
      <c r="B75" s="23" t="s">
        <v>1463</v>
      </c>
      <c r="C75" s="7" t="s">
        <v>1053</v>
      </c>
      <c r="D75" s="92">
        <v>1099</v>
      </c>
      <c r="E75" s="31">
        <f t="shared" si="6"/>
        <v>851.72500000000002</v>
      </c>
      <c r="F75" s="2"/>
      <c r="G75" s="1"/>
      <c r="H75" s="1"/>
      <c r="I75" s="1"/>
      <c r="J75" s="4"/>
      <c r="K75" s="4"/>
      <c r="L75" s="4"/>
      <c r="M75" s="4"/>
    </row>
    <row r="76" spans="1:13" s="3" customFormat="1" x14ac:dyDescent="0.2">
      <c r="A76" s="23" t="s">
        <v>625</v>
      </c>
      <c r="B76" s="23" t="s">
        <v>1464</v>
      </c>
      <c r="C76" s="23" t="s">
        <v>1230</v>
      </c>
      <c r="D76" s="92">
        <v>1199</v>
      </c>
      <c r="E76" s="31">
        <f t="shared" si="6"/>
        <v>929.22500000000002</v>
      </c>
      <c r="F76" s="2"/>
      <c r="G76" s="1"/>
      <c r="H76" s="1"/>
      <c r="I76" s="1"/>
      <c r="J76" s="4"/>
      <c r="K76" s="4"/>
      <c r="L76" s="4"/>
      <c r="M76" s="4"/>
    </row>
    <row r="77" spans="1:13" s="3" customFormat="1" x14ac:dyDescent="0.2">
      <c r="A77" s="112" t="s">
        <v>623</v>
      </c>
      <c r="B77" s="112" t="s">
        <v>1465</v>
      </c>
      <c r="C77" s="23" t="s">
        <v>1054</v>
      </c>
      <c r="D77" s="92">
        <v>1299</v>
      </c>
      <c r="E77" s="31">
        <f t="shared" si="6"/>
        <v>1006.725</v>
      </c>
      <c r="F77" s="2"/>
      <c r="G77" s="1"/>
      <c r="H77" s="1"/>
      <c r="I77" s="1"/>
      <c r="J77" s="4"/>
      <c r="K77" s="4"/>
      <c r="L77" s="4"/>
      <c r="M77" s="4"/>
    </row>
    <row r="78" spans="1:13" s="3" customFormat="1" x14ac:dyDescent="0.2">
      <c r="A78" s="112" t="s">
        <v>624</v>
      </c>
      <c r="B78" s="112" t="s">
        <v>1466</v>
      </c>
      <c r="C78" s="23" t="s">
        <v>1055</v>
      </c>
      <c r="D78" s="93">
        <v>1399</v>
      </c>
      <c r="E78" s="31">
        <f t="shared" si="6"/>
        <v>1084.2250000000001</v>
      </c>
      <c r="F78" s="2"/>
      <c r="G78" s="1"/>
      <c r="H78" s="1"/>
      <c r="I78" s="1"/>
      <c r="J78" s="4"/>
      <c r="K78" s="4"/>
      <c r="L78" s="4"/>
      <c r="M78" s="4"/>
    </row>
    <row r="79" spans="1:13" s="3" customFormat="1" x14ac:dyDescent="0.2">
      <c r="A79" s="50" t="s">
        <v>7</v>
      </c>
      <c r="B79" s="50"/>
      <c r="C79" s="8"/>
      <c r="D79" s="87"/>
      <c r="E79" s="87"/>
      <c r="F79" s="2"/>
      <c r="G79" s="1"/>
      <c r="H79" s="1"/>
      <c r="I79" s="1"/>
      <c r="J79" s="4"/>
      <c r="K79" s="4"/>
      <c r="L79" s="4"/>
      <c r="M79" s="4"/>
    </row>
    <row r="80" spans="1:13" s="3" customFormat="1" x14ac:dyDescent="0.2">
      <c r="A80" s="112" t="s">
        <v>620</v>
      </c>
      <c r="B80" s="112" t="s">
        <v>1467</v>
      </c>
      <c r="C80" s="113" t="s">
        <v>1047</v>
      </c>
      <c r="D80" s="31">
        <v>1299</v>
      </c>
      <c r="E80" s="31">
        <f t="shared" si="6"/>
        <v>1006.725</v>
      </c>
      <c r="F80" s="2"/>
      <c r="G80" s="1"/>
      <c r="H80" s="1"/>
      <c r="I80" s="1"/>
      <c r="J80" s="4"/>
      <c r="K80" s="4"/>
      <c r="L80" s="4"/>
      <c r="M80" s="4"/>
    </row>
    <row r="81" spans="1:1237" s="3" customFormat="1" x14ac:dyDescent="0.2">
      <c r="A81" s="112" t="s">
        <v>622</v>
      </c>
      <c r="B81" s="112" t="s">
        <v>1468</v>
      </c>
      <c r="C81" s="23" t="s">
        <v>1052</v>
      </c>
      <c r="D81" s="31">
        <v>1299</v>
      </c>
      <c r="E81" s="31">
        <f t="shared" si="6"/>
        <v>1006.725</v>
      </c>
      <c r="F81" s="2"/>
      <c r="G81" s="1"/>
      <c r="H81" s="1"/>
      <c r="I81" s="1"/>
      <c r="J81" s="4"/>
      <c r="K81" s="4"/>
      <c r="L81" s="4"/>
      <c r="M81" s="4"/>
    </row>
    <row r="82" spans="1:1237" s="3" customFormat="1" x14ac:dyDescent="0.2">
      <c r="A82" s="112" t="s">
        <v>621</v>
      </c>
      <c r="B82" s="112" t="s">
        <v>1469</v>
      </c>
      <c r="C82" s="23" t="s">
        <v>1051</v>
      </c>
      <c r="D82" s="31">
        <v>1199</v>
      </c>
      <c r="E82" s="31">
        <f t="shared" si="6"/>
        <v>929.22500000000002</v>
      </c>
      <c r="F82" s="2"/>
      <c r="G82" s="1"/>
      <c r="H82" s="1"/>
      <c r="I82" s="1"/>
      <c r="J82" s="4"/>
      <c r="K82" s="4"/>
      <c r="L82" s="4"/>
      <c r="M82" s="4"/>
    </row>
    <row r="83" spans="1:1237" s="3" customFormat="1" x14ac:dyDescent="0.2">
      <c r="A83" s="50" t="s">
        <v>9</v>
      </c>
      <c r="B83" s="50"/>
      <c r="C83" s="8"/>
      <c r="D83" s="87"/>
      <c r="E83" s="87"/>
      <c r="F83" s="2"/>
      <c r="G83" s="1"/>
      <c r="H83" s="1"/>
      <c r="I83" s="1"/>
      <c r="J83" s="4"/>
      <c r="K83" s="4"/>
      <c r="L83" s="4"/>
      <c r="M83" s="4"/>
    </row>
    <row r="84" spans="1:1237" s="3" customFormat="1" x14ac:dyDescent="0.2">
      <c r="A84" s="112" t="s">
        <v>564</v>
      </c>
      <c r="B84" s="112" t="s">
        <v>1475</v>
      </c>
      <c r="C84" s="113" t="s">
        <v>1048</v>
      </c>
      <c r="D84" s="31">
        <v>1799</v>
      </c>
      <c r="E84" s="31">
        <f t="shared" si="6"/>
        <v>1394.2250000000001</v>
      </c>
      <c r="F84" s="2"/>
      <c r="G84" s="1"/>
      <c r="H84" s="1"/>
      <c r="I84" s="1"/>
      <c r="J84" s="4"/>
      <c r="K84" s="4"/>
      <c r="L84" s="4"/>
      <c r="M84" s="4"/>
    </row>
    <row r="85" spans="1:1237" s="3" customFormat="1" x14ac:dyDescent="0.2">
      <c r="A85" s="112" t="s">
        <v>563</v>
      </c>
      <c r="B85" s="112" t="s">
        <v>767</v>
      </c>
      <c r="C85" s="113" t="s">
        <v>1048</v>
      </c>
      <c r="D85" s="31">
        <v>1699</v>
      </c>
      <c r="E85" s="31">
        <f t="shared" si="6"/>
        <v>1316.7250000000001</v>
      </c>
      <c r="F85" s="2"/>
      <c r="G85" s="1"/>
      <c r="H85" s="1"/>
      <c r="I85" s="1"/>
      <c r="J85" s="4"/>
      <c r="K85" s="4"/>
      <c r="L85" s="4"/>
      <c r="M85" s="4"/>
    </row>
    <row r="86" spans="1:1237" s="3" customFormat="1" x14ac:dyDescent="0.2">
      <c r="A86" s="50" t="s">
        <v>10</v>
      </c>
      <c r="B86" s="50"/>
      <c r="C86" s="8"/>
      <c r="D86" s="87"/>
      <c r="E86" s="87"/>
      <c r="F86" s="2"/>
      <c r="G86" s="1"/>
      <c r="H86" s="1"/>
      <c r="I86" s="1"/>
      <c r="J86" s="4"/>
      <c r="K86" s="4"/>
      <c r="L86" s="4"/>
      <c r="M86" s="4"/>
    </row>
    <row r="87" spans="1:1237" s="3" customFormat="1" x14ac:dyDescent="0.2">
      <c r="A87" s="112" t="s">
        <v>566</v>
      </c>
      <c r="B87" s="112" t="s">
        <v>1470</v>
      </c>
      <c r="C87" s="113" t="s">
        <v>1049</v>
      </c>
      <c r="D87" s="31">
        <v>1799</v>
      </c>
      <c r="E87" s="31">
        <f t="shared" si="6"/>
        <v>1394.2250000000001</v>
      </c>
      <c r="F87" s="2"/>
      <c r="G87" s="1"/>
      <c r="H87" s="1"/>
      <c r="I87" s="1"/>
      <c r="J87" s="4"/>
      <c r="K87" s="4"/>
      <c r="L87" s="4"/>
      <c r="M87" s="4"/>
    </row>
    <row r="88" spans="1:1237" s="3" customFormat="1" x14ac:dyDescent="0.2">
      <c r="A88" s="50" t="s">
        <v>11</v>
      </c>
      <c r="B88" s="50"/>
      <c r="C88" s="8"/>
      <c r="D88" s="87"/>
      <c r="E88" s="87"/>
      <c r="F88" s="2"/>
      <c r="G88" s="1"/>
      <c r="H88" s="1"/>
      <c r="I88" s="1"/>
      <c r="J88" s="4"/>
      <c r="K88" s="4"/>
      <c r="L88" s="4"/>
      <c r="M88" s="4"/>
    </row>
    <row r="89" spans="1:1237" s="3" customFormat="1" x14ac:dyDescent="0.2">
      <c r="A89" s="112" t="s">
        <v>565</v>
      </c>
      <c r="B89" s="112" t="s">
        <v>768</v>
      </c>
      <c r="C89" s="113" t="s">
        <v>1050</v>
      </c>
      <c r="D89" s="31">
        <v>1699</v>
      </c>
      <c r="E89" s="31">
        <f t="shared" si="6"/>
        <v>1316.7250000000001</v>
      </c>
      <c r="F89" s="2"/>
      <c r="G89" s="1"/>
      <c r="H89" s="1"/>
      <c r="I89" s="1"/>
      <c r="J89" s="4"/>
      <c r="K89" s="4"/>
      <c r="L89" s="4"/>
      <c r="M89" s="4"/>
    </row>
    <row r="90" spans="1:1237" s="3" customFormat="1" x14ac:dyDescent="0.2">
      <c r="A90" s="50" t="s">
        <v>12</v>
      </c>
      <c r="B90" s="50"/>
      <c r="C90" s="8"/>
      <c r="D90" s="87"/>
      <c r="E90" s="87"/>
      <c r="F90" s="2"/>
      <c r="G90" s="1"/>
      <c r="H90" s="1"/>
      <c r="I90" s="1"/>
      <c r="J90" s="4"/>
      <c r="K90" s="4"/>
      <c r="L90" s="4"/>
      <c r="M90" s="4"/>
    </row>
    <row r="91" spans="1:1237" s="7" customFormat="1" x14ac:dyDescent="0.2">
      <c r="A91" s="112" t="s">
        <v>567</v>
      </c>
      <c r="B91" s="112" t="s">
        <v>1471</v>
      </c>
      <c r="C91" s="113" t="s">
        <v>1060</v>
      </c>
      <c r="D91" s="31">
        <v>1899</v>
      </c>
      <c r="E91" s="31">
        <f t="shared" si="6"/>
        <v>1471.7250000000001</v>
      </c>
      <c r="F91" s="2"/>
      <c r="G91" s="1"/>
      <c r="H91" s="1"/>
      <c r="I91" s="1"/>
      <c r="J91" s="4"/>
      <c r="K91" s="4"/>
      <c r="L91" s="4"/>
      <c r="M91" s="4"/>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c r="IN91" s="3"/>
      <c r="IO91" s="3"/>
      <c r="IP91" s="3"/>
      <c r="IQ91" s="3"/>
      <c r="IR91" s="3"/>
      <c r="IS91" s="3"/>
      <c r="IT91" s="3"/>
      <c r="IU91" s="3"/>
      <c r="IV91" s="3"/>
      <c r="IW91" s="3"/>
      <c r="IX91" s="3"/>
      <c r="IY91" s="3"/>
      <c r="IZ91" s="3"/>
      <c r="JA91" s="3"/>
      <c r="JB91" s="3"/>
      <c r="JC91" s="3"/>
      <c r="JD91" s="3"/>
      <c r="JE91" s="3"/>
      <c r="JF91" s="3"/>
      <c r="JG91" s="3"/>
      <c r="JH91" s="3"/>
      <c r="JI91" s="3"/>
      <c r="JJ91" s="3"/>
      <c r="JK91" s="3"/>
      <c r="JL91" s="3"/>
      <c r="JM91" s="3"/>
      <c r="JN91" s="3"/>
      <c r="JO91" s="3"/>
      <c r="JP91" s="3"/>
      <c r="JQ91" s="3"/>
      <c r="JR91" s="3"/>
      <c r="JS91" s="3"/>
      <c r="JT91" s="3"/>
      <c r="JU91" s="3"/>
      <c r="JV91" s="3"/>
      <c r="JW91" s="3"/>
      <c r="JX91" s="3"/>
      <c r="JY91" s="3"/>
      <c r="JZ91" s="3"/>
      <c r="KA91" s="3"/>
      <c r="KB91" s="3"/>
      <c r="KC91" s="3"/>
      <c r="KD91" s="3"/>
      <c r="KE91" s="3"/>
      <c r="KF91" s="3"/>
      <c r="KG91" s="3"/>
      <c r="KH91" s="3"/>
      <c r="KI91" s="3"/>
      <c r="KJ91" s="3"/>
      <c r="KK91" s="3"/>
      <c r="KL91" s="3"/>
      <c r="KM91" s="3"/>
      <c r="KN91" s="3"/>
      <c r="KO91" s="3"/>
      <c r="KP91" s="3"/>
      <c r="KQ91" s="3"/>
      <c r="KR91" s="3"/>
      <c r="KS91" s="3"/>
      <c r="KT91" s="3"/>
      <c r="KU91" s="3"/>
      <c r="KV91" s="3"/>
      <c r="KW91" s="3"/>
      <c r="KX91" s="3"/>
      <c r="KY91" s="3"/>
      <c r="KZ91" s="3"/>
      <c r="LA91" s="3"/>
      <c r="LB91" s="3"/>
      <c r="LC91" s="3"/>
      <c r="LD91" s="3"/>
      <c r="LE91" s="3"/>
      <c r="LF91" s="3"/>
      <c r="LG91" s="3"/>
      <c r="LH91" s="3"/>
      <c r="LI91" s="3"/>
      <c r="LJ91" s="3"/>
      <c r="LK91" s="3"/>
      <c r="LL91" s="3"/>
      <c r="LM91" s="3"/>
      <c r="LN91" s="3"/>
      <c r="LO91" s="3"/>
      <c r="LP91" s="3"/>
      <c r="LQ91" s="3"/>
      <c r="LR91" s="3"/>
      <c r="LS91" s="3"/>
      <c r="LT91" s="3"/>
      <c r="LU91" s="3"/>
      <c r="LV91" s="3"/>
      <c r="LW91" s="3"/>
      <c r="LX91" s="3"/>
      <c r="LY91" s="3"/>
      <c r="LZ91" s="3"/>
      <c r="MA91" s="3"/>
      <c r="MB91" s="3"/>
      <c r="MC91" s="3"/>
      <c r="MD91" s="3"/>
      <c r="ME91" s="3"/>
      <c r="MF91" s="3"/>
      <c r="MG91" s="3"/>
      <c r="MH91" s="3"/>
      <c r="MI91" s="3"/>
      <c r="MJ91" s="3"/>
      <c r="MK91" s="3"/>
      <c r="ML91" s="3"/>
      <c r="MM91" s="3"/>
      <c r="MN91" s="3"/>
      <c r="MO91" s="3"/>
      <c r="MP91" s="3"/>
      <c r="MQ91" s="3"/>
      <c r="MR91" s="3"/>
      <c r="MS91" s="3"/>
      <c r="MT91" s="3"/>
      <c r="MU91" s="3"/>
      <c r="MV91" s="3"/>
      <c r="MW91" s="3"/>
      <c r="MX91" s="3"/>
      <c r="MY91" s="3"/>
      <c r="MZ91" s="3"/>
      <c r="NA91" s="3"/>
      <c r="NB91" s="3"/>
      <c r="NC91" s="3"/>
      <c r="ND91" s="3"/>
      <c r="NE91" s="3"/>
      <c r="NF91" s="3"/>
      <c r="NG91" s="3"/>
      <c r="NH91" s="3"/>
      <c r="NI91" s="3"/>
      <c r="NJ91" s="3"/>
      <c r="NK91" s="3"/>
      <c r="NL91" s="3"/>
      <c r="NM91" s="3"/>
      <c r="NN91" s="3"/>
      <c r="NO91" s="3"/>
      <c r="NP91" s="3"/>
      <c r="NQ91" s="3"/>
      <c r="NR91" s="3"/>
      <c r="NS91" s="3"/>
      <c r="NT91" s="3"/>
      <c r="NU91" s="3"/>
      <c r="NV91" s="3"/>
      <c r="NW91" s="3"/>
      <c r="NX91" s="3"/>
      <c r="NY91" s="3"/>
      <c r="NZ91" s="3"/>
      <c r="OA91" s="3"/>
      <c r="OB91" s="3"/>
      <c r="OC91" s="3"/>
      <c r="OD91" s="3"/>
      <c r="OE91" s="3"/>
      <c r="OF91" s="3"/>
      <c r="OG91" s="3"/>
      <c r="OH91" s="3"/>
      <c r="OI91" s="3"/>
      <c r="OJ91" s="3"/>
      <c r="OK91" s="3"/>
      <c r="OL91" s="3"/>
      <c r="OM91" s="3"/>
      <c r="ON91" s="3"/>
      <c r="OO91" s="3"/>
      <c r="OP91" s="3"/>
      <c r="OQ91" s="3"/>
      <c r="OR91" s="3"/>
      <c r="OS91" s="3"/>
      <c r="OT91" s="3"/>
      <c r="OU91" s="3"/>
      <c r="OV91" s="3"/>
      <c r="OW91" s="3"/>
      <c r="OX91" s="3"/>
      <c r="OY91" s="3"/>
      <c r="OZ91" s="3"/>
      <c r="PA91" s="3"/>
      <c r="PB91" s="3"/>
      <c r="PC91" s="3"/>
      <c r="PD91" s="3"/>
      <c r="PE91" s="3"/>
      <c r="PF91" s="3"/>
      <c r="PG91" s="3"/>
      <c r="PH91" s="3"/>
      <c r="PI91" s="3"/>
      <c r="PJ91" s="3"/>
      <c r="PK91" s="3"/>
      <c r="PL91" s="3"/>
      <c r="PM91" s="3"/>
      <c r="PN91" s="3"/>
      <c r="PO91" s="3"/>
      <c r="PP91" s="3"/>
      <c r="PQ91" s="3"/>
      <c r="PR91" s="3"/>
      <c r="PS91" s="3"/>
      <c r="PT91" s="3"/>
      <c r="PU91" s="3"/>
      <c r="PV91" s="3"/>
      <c r="PW91" s="3"/>
      <c r="PX91" s="3"/>
      <c r="PY91" s="3"/>
      <c r="PZ91" s="3"/>
      <c r="QA91" s="3"/>
      <c r="QB91" s="3"/>
      <c r="QC91" s="3"/>
      <c r="QD91" s="3"/>
      <c r="QE91" s="3"/>
      <c r="QF91" s="3"/>
      <c r="QG91" s="3"/>
      <c r="QH91" s="3"/>
      <c r="QI91" s="3"/>
      <c r="QJ91" s="3"/>
      <c r="QK91" s="3"/>
      <c r="QL91" s="3"/>
      <c r="QM91" s="3"/>
      <c r="QN91" s="3"/>
      <c r="QO91" s="3"/>
      <c r="QP91" s="3"/>
      <c r="QQ91" s="3"/>
      <c r="QR91" s="3"/>
      <c r="QS91" s="3"/>
      <c r="QT91" s="3"/>
      <c r="QU91" s="3"/>
      <c r="QV91" s="3"/>
      <c r="QW91" s="3"/>
      <c r="QX91" s="3"/>
      <c r="QY91" s="3"/>
      <c r="QZ91" s="3"/>
      <c r="RA91" s="3"/>
      <c r="RB91" s="3"/>
      <c r="RC91" s="3"/>
      <c r="RD91" s="3"/>
      <c r="RE91" s="3"/>
      <c r="RF91" s="3"/>
      <c r="RG91" s="3"/>
      <c r="RH91" s="3"/>
      <c r="RI91" s="3"/>
      <c r="RJ91" s="3"/>
      <c r="RK91" s="3"/>
      <c r="RL91" s="3"/>
      <c r="RM91" s="3"/>
      <c r="RN91" s="3"/>
      <c r="RO91" s="3"/>
      <c r="RP91" s="3"/>
      <c r="RQ91" s="3"/>
      <c r="RR91" s="3"/>
      <c r="RS91" s="3"/>
      <c r="RT91" s="3"/>
      <c r="RU91" s="3"/>
      <c r="RV91" s="3"/>
      <c r="RW91" s="3"/>
      <c r="RX91" s="3"/>
      <c r="RY91" s="3"/>
      <c r="RZ91" s="3"/>
      <c r="SA91" s="3"/>
      <c r="SB91" s="3"/>
      <c r="SC91" s="3"/>
      <c r="SD91" s="3"/>
      <c r="SE91" s="3"/>
      <c r="SF91" s="3"/>
      <c r="SG91" s="3"/>
      <c r="SH91" s="3"/>
      <c r="SI91" s="3"/>
      <c r="SJ91" s="3"/>
      <c r="SK91" s="3"/>
      <c r="SL91" s="3"/>
      <c r="SM91" s="3"/>
      <c r="SN91" s="3"/>
      <c r="SO91" s="3"/>
      <c r="SP91" s="3"/>
      <c r="SQ91" s="3"/>
      <c r="SR91" s="3"/>
      <c r="SS91" s="3"/>
      <c r="ST91" s="3"/>
      <c r="SU91" s="3"/>
      <c r="SV91" s="3"/>
      <c r="SW91" s="3"/>
      <c r="SX91" s="3"/>
      <c r="SY91" s="3"/>
      <c r="SZ91" s="3"/>
      <c r="TA91" s="3"/>
      <c r="TB91" s="3"/>
      <c r="TC91" s="3"/>
      <c r="TD91" s="3"/>
      <c r="TE91" s="3"/>
      <c r="TF91" s="3"/>
      <c r="TG91" s="3"/>
      <c r="TH91" s="3"/>
      <c r="TI91" s="3"/>
      <c r="TJ91" s="3"/>
      <c r="TK91" s="3"/>
      <c r="TL91" s="3"/>
      <c r="TM91" s="3"/>
      <c r="TN91" s="3"/>
      <c r="TO91" s="3"/>
      <c r="TP91" s="3"/>
      <c r="TQ91" s="3"/>
      <c r="TR91" s="3"/>
      <c r="TS91" s="3"/>
      <c r="TT91" s="3"/>
      <c r="TU91" s="3"/>
      <c r="TV91" s="3"/>
      <c r="TW91" s="3"/>
      <c r="TX91" s="3"/>
      <c r="TY91" s="3"/>
      <c r="TZ91" s="3"/>
      <c r="UA91" s="3"/>
      <c r="UB91" s="3"/>
      <c r="UC91" s="3"/>
      <c r="UD91" s="3"/>
      <c r="UE91" s="3"/>
      <c r="UF91" s="3"/>
      <c r="UG91" s="3"/>
      <c r="UH91" s="3"/>
      <c r="UI91" s="3"/>
      <c r="UJ91" s="3"/>
      <c r="UK91" s="3"/>
      <c r="UL91" s="3"/>
      <c r="UM91" s="3"/>
      <c r="UN91" s="3"/>
      <c r="UO91" s="3"/>
      <c r="UP91" s="3"/>
      <c r="UQ91" s="3"/>
      <c r="UR91" s="3"/>
      <c r="US91" s="3"/>
      <c r="UT91" s="3"/>
      <c r="UU91" s="3"/>
      <c r="UV91" s="3"/>
      <c r="UW91" s="3"/>
      <c r="UX91" s="3"/>
      <c r="UY91" s="3"/>
      <c r="UZ91" s="3"/>
      <c r="VA91" s="3"/>
      <c r="VB91" s="3"/>
      <c r="VC91" s="3"/>
      <c r="VD91" s="3"/>
      <c r="VE91" s="3"/>
      <c r="VF91" s="3"/>
      <c r="VG91" s="3"/>
      <c r="VH91" s="3"/>
      <c r="VI91" s="3"/>
      <c r="VJ91" s="3"/>
      <c r="VK91" s="3"/>
      <c r="VL91" s="3"/>
      <c r="VM91" s="3"/>
      <c r="VN91" s="3"/>
      <c r="VO91" s="3"/>
      <c r="VP91" s="3"/>
      <c r="VQ91" s="3"/>
      <c r="VR91" s="3"/>
      <c r="VS91" s="3"/>
      <c r="VT91" s="3"/>
      <c r="VU91" s="3"/>
      <c r="VV91" s="3"/>
      <c r="VW91" s="3"/>
      <c r="VX91" s="3"/>
      <c r="VY91" s="3"/>
      <c r="VZ91" s="3"/>
      <c r="WA91" s="3"/>
      <c r="WB91" s="3"/>
      <c r="WC91" s="3"/>
      <c r="WD91" s="3"/>
      <c r="WE91" s="3"/>
      <c r="WF91" s="3"/>
      <c r="WG91" s="3"/>
      <c r="WH91" s="3"/>
      <c r="WI91" s="3"/>
      <c r="WJ91" s="3"/>
      <c r="WK91" s="3"/>
      <c r="WL91" s="3"/>
      <c r="WM91" s="3"/>
      <c r="WN91" s="3"/>
      <c r="WO91" s="3"/>
      <c r="WP91" s="3"/>
      <c r="WQ91" s="3"/>
      <c r="WR91" s="3"/>
      <c r="WS91" s="3"/>
      <c r="WT91" s="3"/>
      <c r="WU91" s="3"/>
      <c r="WV91" s="3"/>
      <c r="WW91" s="3"/>
      <c r="WX91" s="3"/>
      <c r="WY91" s="3"/>
      <c r="WZ91" s="3"/>
      <c r="XA91" s="3"/>
      <c r="XB91" s="3"/>
      <c r="XC91" s="3"/>
      <c r="XD91" s="3"/>
      <c r="XE91" s="3"/>
      <c r="XF91" s="3"/>
      <c r="XG91" s="3"/>
      <c r="XH91" s="3"/>
      <c r="XI91" s="3"/>
      <c r="XJ91" s="3"/>
      <c r="XK91" s="3"/>
      <c r="XL91" s="3"/>
      <c r="XM91" s="3"/>
      <c r="XN91" s="3"/>
      <c r="XO91" s="3"/>
      <c r="XP91" s="3"/>
      <c r="XQ91" s="3"/>
      <c r="XR91" s="3"/>
      <c r="XS91" s="3"/>
      <c r="XT91" s="3"/>
      <c r="XU91" s="3"/>
      <c r="XV91" s="3"/>
      <c r="XW91" s="3"/>
      <c r="XX91" s="3"/>
      <c r="XY91" s="3"/>
      <c r="XZ91" s="3"/>
      <c r="YA91" s="3"/>
      <c r="YB91" s="3"/>
      <c r="YC91" s="3"/>
      <c r="YD91" s="3"/>
      <c r="YE91" s="3"/>
      <c r="YF91" s="3"/>
      <c r="YG91" s="3"/>
      <c r="YH91" s="3"/>
      <c r="YI91" s="3"/>
      <c r="YJ91" s="3"/>
      <c r="YK91" s="3"/>
      <c r="YL91" s="3"/>
      <c r="YM91" s="3"/>
      <c r="YN91" s="3"/>
      <c r="YO91" s="3"/>
      <c r="YP91" s="3"/>
      <c r="YQ91" s="3"/>
      <c r="YR91" s="3"/>
      <c r="YS91" s="3"/>
      <c r="YT91" s="3"/>
      <c r="YU91" s="3"/>
      <c r="YV91" s="3"/>
      <c r="YW91" s="3"/>
      <c r="YX91" s="3"/>
      <c r="YY91" s="3"/>
      <c r="YZ91" s="3"/>
      <c r="ZA91" s="3"/>
      <c r="ZB91" s="3"/>
      <c r="ZC91" s="3"/>
      <c r="ZD91" s="3"/>
      <c r="ZE91" s="3"/>
      <c r="ZF91" s="3"/>
      <c r="ZG91" s="3"/>
      <c r="ZH91" s="3"/>
      <c r="ZI91" s="3"/>
      <c r="ZJ91" s="3"/>
      <c r="ZK91" s="3"/>
      <c r="ZL91" s="3"/>
      <c r="ZM91" s="3"/>
      <c r="ZN91" s="3"/>
      <c r="ZO91" s="3"/>
      <c r="ZP91" s="3"/>
      <c r="ZQ91" s="3"/>
      <c r="ZR91" s="3"/>
      <c r="ZS91" s="3"/>
      <c r="ZT91" s="3"/>
      <c r="ZU91" s="3"/>
      <c r="ZV91" s="3"/>
      <c r="ZW91" s="3"/>
      <c r="ZX91" s="3"/>
      <c r="ZY91" s="3"/>
      <c r="ZZ91" s="3"/>
      <c r="AAA91" s="3"/>
      <c r="AAB91" s="3"/>
      <c r="AAC91" s="3"/>
      <c r="AAD91" s="3"/>
      <c r="AAE91" s="3"/>
      <c r="AAF91" s="3"/>
      <c r="AAG91" s="3"/>
      <c r="AAH91" s="3"/>
      <c r="AAI91" s="3"/>
      <c r="AAJ91" s="3"/>
      <c r="AAK91" s="3"/>
      <c r="AAL91" s="3"/>
      <c r="AAM91" s="3"/>
      <c r="AAN91" s="3"/>
      <c r="AAO91" s="3"/>
      <c r="AAP91" s="3"/>
      <c r="AAQ91" s="3"/>
      <c r="AAR91" s="3"/>
      <c r="AAS91" s="3"/>
      <c r="AAT91" s="3"/>
      <c r="AAU91" s="3"/>
      <c r="AAV91" s="3"/>
      <c r="AAW91" s="3"/>
      <c r="AAX91" s="3"/>
      <c r="AAY91" s="3"/>
      <c r="AAZ91" s="3"/>
      <c r="ABA91" s="3"/>
      <c r="ABB91" s="3"/>
      <c r="ABC91" s="3"/>
      <c r="ABD91" s="3"/>
      <c r="ABE91" s="3"/>
      <c r="ABF91" s="3"/>
      <c r="ABG91" s="3"/>
      <c r="ABH91" s="3"/>
      <c r="ABI91" s="3"/>
      <c r="ABJ91" s="3"/>
      <c r="ABK91" s="3"/>
      <c r="ABL91" s="3"/>
      <c r="ABM91" s="3"/>
      <c r="ABN91" s="3"/>
      <c r="ABO91" s="3"/>
      <c r="ABP91" s="3"/>
      <c r="ABQ91" s="3"/>
      <c r="ABR91" s="3"/>
      <c r="ABS91" s="3"/>
      <c r="ABT91" s="3"/>
      <c r="ABU91" s="3"/>
      <c r="ABV91" s="3"/>
      <c r="ABW91" s="3"/>
      <c r="ABX91" s="3"/>
      <c r="ABY91" s="3"/>
      <c r="ABZ91" s="3"/>
      <c r="ACA91" s="3"/>
      <c r="ACB91" s="3"/>
      <c r="ACC91" s="3"/>
      <c r="ACD91" s="3"/>
      <c r="ACE91" s="3"/>
      <c r="ACF91" s="3"/>
      <c r="ACG91" s="3"/>
      <c r="ACH91" s="3"/>
      <c r="ACI91" s="3"/>
      <c r="ACJ91" s="3"/>
      <c r="ACK91" s="3"/>
      <c r="ACL91" s="3"/>
      <c r="ACM91" s="3"/>
      <c r="ACN91" s="3"/>
      <c r="ACO91" s="3"/>
      <c r="ACP91" s="3"/>
      <c r="ACQ91" s="3"/>
      <c r="ACR91" s="3"/>
      <c r="ACS91" s="3"/>
      <c r="ACT91" s="3"/>
      <c r="ACU91" s="3"/>
      <c r="ACV91" s="3"/>
      <c r="ACW91" s="3"/>
      <c r="ACX91" s="3"/>
      <c r="ACY91" s="3"/>
      <c r="ACZ91" s="3"/>
      <c r="ADA91" s="3"/>
      <c r="ADB91" s="3"/>
      <c r="ADC91" s="3"/>
      <c r="ADD91" s="3"/>
      <c r="ADE91" s="3"/>
      <c r="ADF91" s="3"/>
      <c r="ADG91" s="3"/>
      <c r="ADH91" s="3"/>
      <c r="ADI91" s="3"/>
      <c r="ADJ91" s="3"/>
      <c r="ADK91" s="3"/>
      <c r="ADL91" s="3"/>
      <c r="ADM91" s="3"/>
      <c r="ADN91" s="3"/>
      <c r="ADO91" s="3"/>
      <c r="ADP91" s="3"/>
      <c r="ADQ91" s="3"/>
      <c r="ADR91" s="3"/>
      <c r="ADS91" s="3"/>
      <c r="ADT91" s="3"/>
      <c r="ADU91" s="3"/>
      <c r="ADV91" s="3"/>
      <c r="ADW91" s="3"/>
      <c r="ADX91" s="3"/>
      <c r="ADY91" s="3"/>
      <c r="ADZ91" s="3"/>
      <c r="AEA91" s="3"/>
      <c r="AEB91" s="3"/>
      <c r="AEC91" s="3"/>
      <c r="AED91" s="3"/>
      <c r="AEE91" s="3"/>
      <c r="AEF91" s="3"/>
      <c r="AEG91" s="3"/>
      <c r="AEH91" s="3"/>
      <c r="AEI91" s="3"/>
      <c r="AEJ91" s="3"/>
      <c r="AEK91" s="3"/>
      <c r="AEL91" s="3"/>
      <c r="AEM91" s="3"/>
      <c r="AEN91" s="3"/>
      <c r="AEO91" s="3"/>
      <c r="AEP91" s="3"/>
      <c r="AEQ91" s="3"/>
      <c r="AER91" s="3"/>
      <c r="AES91" s="3"/>
      <c r="AET91" s="3"/>
      <c r="AEU91" s="3"/>
      <c r="AEV91" s="3"/>
      <c r="AEW91" s="3"/>
      <c r="AEX91" s="3"/>
      <c r="AEY91" s="3"/>
      <c r="AEZ91" s="3"/>
      <c r="AFA91" s="3"/>
      <c r="AFB91" s="3"/>
      <c r="AFC91" s="3"/>
      <c r="AFD91" s="3"/>
      <c r="AFE91" s="3"/>
      <c r="AFF91" s="3"/>
      <c r="AFG91" s="3"/>
      <c r="AFH91" s="3"/>
      <c r="AFI91" s="3"/>
      <c r="AFJ91" s="3"/>
      <c r="AFK91" s="3"/>
      <c r="AFL91" s="3"/>
      <c r="AFM91" s="3"/>
      <c r="AFN91" s="3"/>
      <c r="AFO91" s="3"/>
      <c r="AFP91" s="3"/>
      <c r="AFQ91" s="3"/>
      <c r="AFR91" s="3"/>
      <c r="AFS91" s="3"/>
      <c r="AFT91" s="3"/>
      <c r="AFU91" s="3"/>
      <c r="AFV91" s="3"/>
      <c r="AFW91" s="3"/>
      <c r="AFX91" s="3"/>
      <c r="AFY91" s="3"/>
      <c r="AFZ91" s="3"/>
      <c r="AGA91" s="3"/>
      <c r="AGB91" s="3"/>
      <c r="AGC91" s="3"/>
      <c r="AGD91" s="3"/>
      <c r="AGE91" s="3"/>
      <c r="AGF91" s="3"/>
      <c r="AGG91" s="3"/>
      <c r="AGH91" s="3"/>
      <c r="AGI91" s="3"/>
      <c r="AGJ91" s="3"/>
      <c r="AGK91" s="3"/>
      <c r="AGL91" s="3"/>
      <c r="AGM91" s="3"/>
      <c r="AGN91" s="3"/>
      <c r="AGO91" s="3"/>
      <c r="AGP91" s="3"/>
      <c r="AGQ91" s="3"/>
      <c r="AGR91" s="3"/>
      <c r="AGS91" s="3"/>
      <c r="AGT91" s="3"/>
      <c r="AGU91" s="3"/>
      <c r="AGV91" s="3"/>
      <c r="AGW91" s="3"/>
      <c r="AGX91" s="3"/>
      <c r="AGY91" s="3"/>
      <c r="AGZ91" s="3"/>
      <c r="AHA91" s="3"/>
      <c r="AHB91" s="3"/>
      <c r="AHC91" s="3"/>
      <c r="AHD91" s="3"/>
      <c r="AHE91" s="3"/>
      <c r="AHF91" s="3"/>
      <c r="AHG91" s="3"/>
      <c r="AHH91" s="3"/>
      <c r="AHI91" s="3"/>
      <c r="AHJ91" s="3"/>
      <c r="AHK91" s="3"/>
      <c r="AHL91" s="3"/>
      <c r="AHM91" s="3"/>
      <c r="AHN91" s="3"/>
      <c r="AHO91" s="3"/>
      <c r="AHP91" s="3"/>
      <c r="AHQ91" s="3"/>
      <c r="AHR91" s="3"/>
      <c r="AHS91" s="3"/>
      <c r="AHT91" s="3"/>
      <c r="AHU91" s="3"/>
      <c r="AHV91" s="3"/>
      <c r="AHW91" s="3"/>
      <c r="AHX91" s="3"/>
      <c r="AHY91" s="3"/>
      <c r="AHZ91" s="3"/>
      <c r="AIA91" s="3"/>
      <c r="AIB91" s="3"/>
      <c r="AIC91" s="3"/>
      <c r="AID91" s="3"/>
      <c r="AIE91" s="3"/>
      <c r="AIF91" s="3"/>
      <c r="AIG91" s="3"/>
      <c r="AIH91" s="3"/>
      <c r="AII91" s="3"/>
      <c r="AIJ91" s="3"/>
      <c r="AIK91" s="3"/>
      <c r="AIL91" s="3"/>
      <c r="AIM91" s="3"/>
      <c r="AIN91" s="3"/>
      <c r="AIO91" s="3"/>
      <c r="AIP91" s="3"/>
      <c r="AIQ91" s="3"/>
      <c r="AIR91" s="3"/>
      <c r="AIS91" s="3"/>
      <c r="AIT91" s="3"/>
      <c r="AIU91" s="3"/>
      <c r="AIV91" s="3"/>
      <c r="AIW91" s="3"/>
      <c r="AIX91" s="3"/>
      <c r="AIY91" s="3"/>
      <c r="AIZ91" s="3"/>
      <c r="AJA91" s="3"/>
      <c r="AJB91" s="3"/>
      <c r="AJC91" s="3"/>
      <c r="AJD91" s="3"/>
      <c r="AJE91" s="3"/>
      <c r="AJF91" s="3"/>
      <c r="AJG91" s="3"/>
      <c r="AJH91" s="3"/>
      <c r="AJI91" s="3"/>
      <c r="AJJ91" s="3"/>
      <c r="AJK91" s="3"/>
      <c r="AJL91" s="3"/>
      <c r="AJM91" s="3"/>
      <c r="AJN91" s="3"/>
      <c r="AJO91" s="3"/>
      <c r="AJP91" s="3"/>
      <c r="AJQ91" s="3"/>
      <c r="AJR91" s="3"/>
      <c r="AJS91" s="3"/>
      <c r="AJT91" s="3"/>
      <c r="AJU91" s="3"/>
      <c r="AJV91" s="3"/>
      <c r="AJW91" s="3"/>
      <c r="AJX91" s="3"/>
      <c r="AJY91" s="3"/>
      <c r="AJZ91" s="3"/>
      <c r="AKA91" s="3"/>
      <c r="AKB91" s="3"/>
      <c r="AKC91" s="3"/>
      <c r="AKD91" s="3"/>
      <c r="AKE91" s="3"/>
      <c r="AKF91" s="3"/>
      <c r="AKG91" s="3"/>
      <c r="AKH91" s="3"/>
      <c r="AKI91" s="3"/>
      <c r="AKJ91" s="3"/>
      <c r="AKK91" s="3"/>
      <c r="AKL91" s="3"/>
      <c r="AKM91" s="3"/>
      <c r="AKN91" s="3"/>
      <c r="AKO91" s="3"/>
      <c r="AKP91" s="3"/>
      <c r="AKQ91" s="3"/>
      <c r="AKR91" s="3"/>
      <c r="AKS91" s="3"/>
      <c r="AKT91" s="3"/>
      <c r="AKU91" s="3"/>
      <c r="AKV91" s="3"/>
      <c r="AKW91" s="3"/>
      <c r="AKX91" s="3"/>
      <c r="AKY91" s="3"/>
      <c r="AKZ91" s="3"/>
      <c r="ALA91" s="3"/>
      <c r="ALB91" s="3"/>
      <c r="ALC91" s="3"/>
      <c r="ALD91" s="3"/>
      <c r="ALE91" s="3"/>
      <c r="ALF91" s="3"/>
      <c r="ALG91" s="3"/>
      <c r="ALH91" s="3"/>
      <c r="ALI91" s="3"/>
      <c r="ALJ91" s="3"/>
      <c r="ALK91" s="3"/>
      <c r="ALL91" s="3"/>
      <c r="ALM91" s="3"/>
      <c r="ALN91" s="3"/>
      <c r="ALO91" s="3"/>
      <c r="ALP91" s="3"/>
      <c r="ALQ91" s="3"/>
      <c r="ALR91" s="3"/>
      <c r="ALS91" s="3"/>
      <c r="ALT91" s="3"/>
      <c r="ALU91" s="3"/>
      <c r="ALV91" s="3"/>
      <c r="ALW91" s="3"/>
      <c r="ALX91" s="3"/>
      <c r="ALY91" s="3"/>
      <c r="ALZ91" s="3"/>
      <c r="AMA91" s="3"/>
      <c r="AMB91" s="3"/>
      <c r="AMC91" s="3"/>
      <c r="AMD91" s="3"/>
      <c r="AME91" s="3"/>
      <c r="AMF91" s="3"/>
      <c r="AMG91" s="3"/>
      <c r="AMH91" s="3"/>
      <c r="AMI91" s="3"/>
      <c r="AMJ91" s="3"/>
      <c r="AMK91" s="3"/>
      <c r="AML91" s="3"/>
      <c r="AMM91" s="3"/>
      <c r="AMN91" s="3"/>
      <c r="AMO91" s="3"/>
      <c r="AMP91" s="3"/>
      <c r="AMQ91" s="3"/>
      <c r="AMR91" s="3"/>
      <c r="AMS91" s="3"/>
      <c r="AMT91" s="3"/>
      <c r="AMU91" s="3"/>
      <c r="AMV91" s="3"/>
      <c r="AMW91" s="3"/>
      <c r="AMX91" s="3"/>
      <c r="AMY91" s="3"/>
      <c r="AMZ91" s="3"/>
      <c r="ANA91" s="3"/>
      <c r="ANB91" s="3"/>
      <c r="ANC91" s="3"/>
      <c r="AND91" s="3"/>
      <c r="ANE91" s="3"/>
      <c r="ANF91" s="3"/>
      <c r="ANG91" s="3"/>
      <c r="ANH91" s="3"/>
      <c r="ANI91" s="3"/>
      <c r="ANJ91" s="3"/>
      <c r="ANK91" s="3"/>
      <c r="ANL91" s="3"/>
      <c r="ANM91" s="3"/>
      <c r="ANN91" s="3"/>
      <c r="ANO91" s="3"/>
      <c r="ANP91" s="3"/>
      <c r="ANQ91" s="3"/>
      <c r="ANR91" s="3"/>
      <c r="ANS91" s="3"/>
      <c r="ANT91" s="3"/>
      <c r="ANU91" s="3"/>
      <c r="ANV91" s="3"/>
      <c r="ANW91" s="3"/>
      <c r="ANX91" s="3"/>
      <c r="ANY91" s="3"/>
      <c r="ANZ91" s="3"/>
      <c r="AOA91" s="3"/>
      <c r="AOB91" s="3"/>
      <c r="AOC91" s="3"/>
      <c r="AOD91" s="3"/>
      <c r="AOE91" s="3"/>
      <c r="AOF91" s="3"/>
      <c r="AOG91" s="3"/>
      <c r="AOH91" s="3"/>
      <c r="AOI91" s="3"/>
      <c r="AOJ91" s="3"/>
      <c r="AOK91" s="3"/>
      <c r="AOL91" s="3"/>
      <c r="AOM91" s="3"/>
      <c r="AON91" s="3"/>
      <c r="AOO91" s="3"/>
      <c r="AOP91" s="3"/>
      <c r="AOQ91" s="3"/>
      <c r="AOR91" s="3"/>
      <c r="AOS91" s="3"/>
      <c r="AOT91" s="3"/>
      <c r="AOU91" s="3"/>
      <c r="AOV91" s="3"/>
      <c r="AOW91" s="3"/>
      <c r="AOX91" s="3"/>
      <c r="AOY91" s="3"/>
      <c r="AOZ91" s="3"/>
      <c r="APA91" s="3"/>
      <c r="APB91" s="3"/>
      <c r="APC91" s="3"/>
      <c r="APD91" s="3"/>
      <c r="APE91" s="3"/>
      <c r="APF91" s="3"/>
      <c r="APG91" s="3"/>
      <c r="APH91" s="3"/>
      <c r="API91" s="3"/>
      <c r="APJ91" s="3"/>
      <c r="APK91" s="3"/>
      <c r="APL91" s="3"/>
      <c r="APM91" s="3"/>
      <c r="APN91" s="3"/>
      <c r="APO91" s="3"/>
      <c r="APP91" s="3"/>
      <c r="APQ91" s="3"/>
      <c r="APR91" s="3"/>
      <c r="APS91" s="3"/>
      <c r="APT91" s="3"/>
      <c r="APU91" s="3"/>
      <c r="APV91" s="3"/>
      <c r="APW91" s="3"/>
      <c r="APX91" s="3"/>
      <c r="APY91" s="3"/>
      <c r="APZ91" s="3"/>
      <c r="AQA91" s="3"/>
      <c r="AQB91" s="3"/>
      <c r="AQC91" s="3"/>
      <c r="AQD91" s="3"/>
      <c r="AQE91" s="3"/>
      <c r="AQF91" s="3"/>
      <c r="AQG91" s="3"/>
      <c r="AQH91" s="3"/>
      <c r="AQI91" s="3"/>
      <c r="AQJ91" s="3"/>
      <c r="AQK91" s="3"/>
      <c r="AQL91" s="3"/>
      <c r="AQM91" s="3"/>
      <c r="AQN91" s="3"/>
      <c r="AQO91" s="3"/>
      <c r="AQP91" s="3"/>
      <c r="AQQ91" s="3"/>
      <c r="AQR91" s="3"/>
      <c r="AQS91" s="3"/>
      <c r="AQT91" s="3"/>
      <c r="AQU91" s="3"/>
      <c r="AQV91" s="3"/>
      <c r="AQW91" s="3"/>
      <c r="AQX91" s="3"/>
      <c r="AQY91" s="3"/>
      <c r="AQZ91" s="3"/>
      <c r="ARA91" s="3"/>
      <c r="ARB91" s="3"/>
      <c r="ARC91" s="3"/>
      <c r="ARD91" s="3"/>
      <c r="ARE91" s="3"/>
      <c r="ARF91" s="3"/>
      <c r="ARG91" s="3"/>
      <c r="ARH91" s="3"/>
      <c r="ARI91" s="3"/>
      <c r="ARJ91" s="3"/>
      <c r="ARK91" s="3"/>
      <c r="ARL91" s="3"/>
      <c r="ARM91" s="3"/>
      <c r="ARN91" s="3"/>
      <c r="ARO91" s="3"/>
      <c r="ARP91" s="3"/>
      <c r="ARQ91" s="3"/>
      <c r="ARR91" s="3"/>
      <c r="ARS91" s="3"/>
      <c r="ART91" s="3"/>
      <c r="ARU91" s="3"/>
      <c r="ARV91" s="3"/>
      <c r="ARW91" s="3"/>
      <c r="ARX91" s="3"/>
      <c r="ARY91" s="3"/>
      <c r="ARZ91" s="3"/>
      <c r="ASA91" s="3"/>
      <c r="ASB91" s="3"/>
      <c r="ASC91" s="3"/>
      <c r="ASD91" s="3"/>
      <c r="ASE91" s="3"/>
      <c r="ASF91" s="3"/>
      <c r="ASG91" s="3"/>
      <c r="ASH91" s="3"/>
      <c r="ASI91" s="3"/>
      <c r="ASJ91" s="3"/>
      <c r="ASK91" s="3"/>
      <c r="ASL91" s="3"/>
      <c r="ASM91" s="3"/>
      <c r="ASN91" s="3"/>
      <c r="ASO91" s="3"/>
      <c r="ASP91" s="3"/>
      <c r="ASQ91" s="3"/>
      <c r="ASR91" s="3"/>
      <c r="ASS91" s="3"/>
      <c r="AST91" s="3"/>
      <c r="ASU91" s="3"/>
      <c r="ASV91" s="3"/>
      <c r="ASW91" s="3"/>
      <c r="ASX91" s="3"/>
      <c r="ASY91" s="3"/>
      <c r="ASZ91" s="3"/>
      <c r="ATA91" s="3"/>
      <c r="ATB91" s="3"/>
      <c r="ATC91" s="3"/>
      <c r="ATD91" s="3"/>
      <c r="ATE91" s="3"/>
      <c r="ATF91" s="3"/>
      <c r="ATG91" s="3"/>
      <c r="ATH91" s="3"/>
      <c r="ATI91" s="3"/>
      <c r="ATJ91" s="3"/>
      <c r="ATK91" s="3"/>
      <c r="ATL91" s="3"/>
      <c r="ATM91" s="3"/>
      <c r="ATN91" s="3"/>
      <c r="ATO91" s="3"/>
      <c r="ATP91" s="3"/>
      <c r="ATQ91" s="3"/>
      <c r="ATR91" s="3"/>
      <c r="ATS91" s="3"/>
      <c r="ATT91" s="3"/>
      <c r="ATU91" s="3"/>
      <c r="ATV91" s="3"/>
      <c r="ATW91" s="3"/>
      <c r="ATX91" s="3"/>
      <c r="ATY91" s="3"/>
      <c r="ATZ91" s="3"/>
      <c r="AUA91" s="3"/>
      <c r="AUB91" s="3"/>
      <c r="AUC91" s="3"/>
      <c r="AUD91" s="3"/>
      <c r="AUE91" s="3"/>
      <c r="AUF91" s="3"/>
      <c r="AUG91" s="3"/>
      <c r="AUH91" s="3"/>
      <c r="AUI91" s="3"/>
      <c r="AUJ91" s="3"/>
      <c r="AUK91" s="3"/>
      <c r="AUL91" s="3"/>
      <c r="AUM91" s="3"/>
      <c r="AUN91" s="3"/>
      <c r="AUO91" s="3"/>
    </row>
    <row r="92" spans="1:1237" s="7" customFormat="1" x14ac:dyDescent="0.2">
      <c r="A92" s="112" t="s">
        <v>568</v>
      </c>
      <c r="B92" s="112" t="s">
        <v>1472</v>
      </c>
      <c r="C92" s="113" t="s">
        <v>1060</v>
      </c>
      <c r="D92" s="31">
        <v>1899</v>
      </c>
      <c r="E92" s="31">
        <f t="shared" si="6"/>
        <v>1471.7250000000001</v>
      </c>
      <c r="F92" s="2"/>
      <c r="G92" s="1"/>
      <c r="H92" s="1"/>
      <c r="I92" s="1"/>
      <c r="J92" s="4"/>
      <c r="K92" s="4"/>
      <c r="L92" s="4"/>
      <c r="M92" s="4"/>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J92" s="3"/>
      <c r="JK92" s="3"/>
      <c r="JL92" s="3"/>
      <c r="JM92" s="3"/>
      <c r="JN92" s="3"/>
      <c r="JO92" s="3"/>
      <c r="JP92" s="3"/>
      <c r="JQ92" s="3"/>
      <c r="JR92" s="3"/>
      <c r="JS92" s="3"/>
      <c r="JT92" s="3"/>
      <c r="JU92" s="3"/>
      <c r="JV92" s="3"/>
      <c r="JW92" s="3"/>
      <c r="JX92" s="3"/>
      <c r="JY92" s="3"/>
      <c r="JZ92" s="3"/>
      <c r="KA92" s="3"/>
      <c r="KB92" s="3"/>
      <c r="KC92" s="3"/>
      <c r="KD92" s="3"/>
      <c r="KE92" s="3"/>
      <c r="KF92" s="3"/>
      <c r="KG92" s="3"/>
      <c r="KH92" s="3"/>
      <c r="KI92" s="3"/>
      <c r="KJ92" s="3"/>
      <c r="KK92" s="3"/>
      <c r="KL92" s="3"/>
      <c r="KM92" s="3"/>
      <c r="KN92" s="3"/>
      <c r="KO92" s="3"/>
      <c r="KP92" s="3"/>
      <c r="KQ92" s="3"/>
      <c r="KR92" s="3"/>
      <c r="KS92" s="3"/>
      <c r="KT92" s="3"/>
      <c r="KU92" s="3"/>
      <c r="KV92" s="3"/>
      <c r="KW92" s="3"/>
      <c r="KX92" s="3"/>
      <c r="KY92" s="3"/>
      <c r="KZ92" s="3"/>
      <c r="LA92" s="3"/>
      <c r="LB92" s="3"/>
      <c r="LC92" s="3"/>
      <c r="LD92" s="3"/>
      <c r="LE92" s="3"/>
      <c r="LF92" s="3"/>
      <c r="LG92" s="3"/>
      <c r="LH92" s="3"/>
      <c r="LI92" s="3"/>
      <c r="LJ92" s="3"/>
      <c r="LK92" s="3"/>
      <c r="LL92" s="3"/>
      <c r="LM92" s="3"/>
      <c r="LN92" s="3"/>
      <c r="LO92" s="3"/>
      <c r="LP92" s="3"/>
      <c r="LQ92" s="3"/>
      <c r="LR92" s="3"/>
      <c r="LS92" s="3"/>
      <c r="LT92" s="3"/>
      <c r="LU92" s="3"/>
      <c r="LV92" s="3"/>
      <c r="LW92" s="3"/>
      <c r="LX92" s="3"/>
      <c r="LY92" s="3"/>
      <c r="LZ92" s="3"/>
      <c r="MA92" s="3"/>
      <c r="MB92" s="3"/>
      <c r="MC92" s="3"/>
      <c r="MD92" s="3"/>
      <c r="ME92" s="3"/>
      <c r="MF92" s="3"/>
      <c r="MG92" s="3"/>
      <c r="MH92" s="3"/>
      <c r="MI92" s="3"/>
      <c r="MJ92" s="3"/>
      <c r="MK92" s="3"/>
      <c r="ML92" s="3"/>
      <c r="MM92" s="3"/>
      <c r="MN92" s="3"/>
      <c r="MO92" s="3"/>
      <c r="MP92" s="3"/>
      <c r="MQ92" s="3"/>
      <c r="MR92" s="3"/>
      <c r="MS92" s="3"/>
      <c r="MT92" s="3"/>
      <c r="MU92" s="3"/>
      <c r="MV92" s="3"/>
      <c r="MW92" s="3"/>
      <c r="MX92" s="3"/>
      <c r="MY92" s="3"/>
      <c r="MZ92" s="3"/>
      <c r="NA92" s="3"/>
      <c r="NB92" s="3"/>
      <c r="NC92" s="3"/>
      <c r="ND92" s="3"/>
      <c r="NE92" s="3"/>
      <c r="NF92" s="3"/>
      <c r="NG92" s="3"/>
      <c r="NH92" s="3"/>
      <c r="NI92" s="3"/>
      <c r="NJ92" s="3"/>
      <c r="NK92" s="3"/>
      <c r="NL92" s="3"/>
      <c r="NM92" s="3"/>
      <c r="NN92" s="3"/>
      <c r="NO92" s="3"/>
      <c r="NP92" s="3"/>
      <c r="NQ92" s="3"/>
      <c r="NR92" s="3"/>
      <c r="NS92" s="3"/>
      <c r="NT92" s="3"/>
      <c r="NU92" s="3"/>
      <c r="NV92" s="3"/>
      <c r="NW92" s="3"/>
      <c r="NX92" s="3"/>
      <c r="NY92" s="3"/>
      <c r="NZ92" s="3"/>
      <c r="OA92" s="3"/>
      <c r="OB92" s="3"/>
      <c r="OC92" s="3"/>
      <c r="OD92" s="3"/>
      <c r="OE92" s="3"/>
      <c r="OF92" s="3"/>
      <c r="OG92" s="3"/>
      <c r="OH92" s="3"/>
      <c r="OI92" s="3"/>
      <c r="OJ92" s="3"/>
      <c r="OK92" s="3"/>
      <c r="OL92" s="3"/>
      <c r="OM92" s="3"/>
      <c r="ON92" s="3"/>
      <c r="OO92" s="3"/>
      <c r="OP92" s="3"/>
      <c r="OQ92" s="3"/>
      <c r="OR92" s="3"/>
      <c r="OS92" s="3"/>
      <c r="OT92" s="3"/>
      <c r="OU92" s="3"/>
      <c r="OV92" s="3"/>
      <c r="OW92" s="3"/>
      <c r="OX92" s="3"/>
      <c r="OY92" s="3"/>
      <c r="OZ92" s="3"/>
      <c r="PA92" s="3"/>
      <c r="PB92" s="3"/>
      <c r="PC92" s="3"/>
      <c r="PD92" s="3"/>
      <c r="PE92" s="3"/>
      <c r="PF92" s="3"/>
      <c r="PG92" s="3"/>
      <c r="PH92" s="3"/>
      <c r="PI92" s="3"/>
      <c r="PJ92" s="3"/>
      <c r="PK92" s="3"/>
      <c r="PL92" s="3"/>
      <c r="PM92" s="3"/>
      <c r="PN92" s="3"/>
      <c r="PO92" s="3"/>
      <c r="PP92" s="3"/>
      <c r="PQ92" s="3"/>
      <c r="PR92" s="3"/>
      <c r="PS92" s="3"/>
      <c r="PT92" s="3"/>
      <c r="PU92" s="3"/>
      <c r="PV92" s="3"/>
      <c r="PW92" s="3"/>
      <c r="PX92" s="3"/>
      <c r="PY92" s="3"/>
      <c r="PZ92" s="3"/>
      <c r="QA92" s="3"/>
      <c r="QB92" s="3"/>
      <c r="QC92" s="3"/>
      <c r="QD92" s="3"/>
      <c r="QE92" s="3"/>
      <c r="QF92" s="3"/>
      <c r="QG92" s="3"/>
      <c r="QH92" s="3"/>
      <c r="QI92" s="3"/>
      <c r="QJ92" s="3"/>
      <c r="QK92" s="3"/>
      <c r="QL92" s="3"/>
      <c r="QM92" s="3"/>
      <c r="QN92" s="3"/>
      <c r="QO92" s="3"/>
      <c r="QP92" s="3"/>
      <c r="QQ92" s="3"/>
      <c r="QR92" s="3"/>
      <c r="QS92" s="3"/>
      <c r="QT92" s="3"/>
      <c r="QU92" s="3"/>
      <c r="QV92" s="3"/>
      <c r="QW92" s="3"/>
      <c r="QX92" s="3"/>
      <c r="QY92" s="3"/>
      <c r="QZ92" s="3"/>
      <c r="RA92" s="3"/>
      <c r="RB92" s="3"/>
      <c r="RC92" s="3"/>
      <c r="RD92" s="3"/>
      <c r="RE92" s="3"/>
      <c r="RF92" s="3"/>
      <c r="RG92" s="3"/>
      <c r="RH92" s="3"/>
      <c r="RI92" s="3"/>
      <c r="RJ92" s="3"/>
      <c r="RK92" s="3"/>
      <c r="RL92" s="3"/>
      <c r="RM92" s="3"/>
      <c r="RN92" s="3"/>
      <c r="RO92" s="3"/>
      <c r="RP92" s="3"/>
      <c r="RQ92" s="3"/>
      <c r="RR92" s="3"/>
      <c r="RS92" s="3"/>
      <c r="RT92" s="3"/>
      <c r="RU92" s="3"/>
      <c r="RV92" s="3"/>
      <c r="RW92" s="3"/>
      <c r="RX92" s="3"/>
      <c r="RY92" s="3"/>
      <c r="RZ92" s="3"/>
      <c r="SA92" s="3"/>
      <c r="SB92" s="3"/>
      <c r="SC92" s="3"/>
      <c r="SD92" s="3"/>
      <c r="SE92" s="3"/>
      <c r="SF92" s="3"/>
      <c r="SG92" s="3"/>
      <c r="SH92" s="3"/>
      <c r="SI92" s="3"/>
      <c r="SJ92" s="3"/>
      <c r="SK92" s="3"/>
      <c r="SL92" s="3"/>
      <c r="SM92" s="3"/>
      <c r="SN92" s="3"/>
      <c r="SO92" s="3"/>
      <c r="SP92" s="3"/>
      <c r="SQ92" s="3"/>
      <c r="SR92" s="3"/>
      <c r="SS92" s="3"/>
      <c r="ST92" s="3"/>
      <c r="SU92" s="3"/>
      <c r="SV92" s="3"/>
      <c r="SW92" s="3"/>
      <c r="SX92" s="3"/>
      <c r="SY92" s="3"/>
      <c r="SZ92" s="3"/>
      <c r="TA92" s="3"/>
      <c r="TB92" s="3"/>
      <c r="TC92" s="3"/>
      <c r="TD92" s="3"/>
      <c r="TE92" s="3"/>
      <c r="TF92" s="3"/>
      <c r="TG92" s="3"/>
      <c r="TH92" s="3"/>
      <c r="TI92" s="3"/>
      <c r="TJ92" s="3"/>
      <c r="TK92" s="3"/>
      <c r="TL92" s="3"/>
      <c r="TM92" s="3"/>
      <c r="TN92" s="3"/>
      <c r="TO92" s="3"/>
      <c r="TP92" s="3"/>
      <c r="TQ92" s="3"/>
      <c r="TR92" s="3"/>
      <c r="TS92" s="3"/>
      <c r="TT92" s="3"/>
      <c r="TU92" s="3"/>
      <c r="TV92" s="3"/>
      <c r="TW92" s="3"/>
      <c r="TX92" s="3"/>
      <c r="TY92" s="3"/>
      <c r="TZ92" s="3"/>
      <c r="UA92" s="3"/>
      <c r="UB92" s="3"/>
      <c r="UC92" s="3"/>
      <c r="UD92" s="3"/>
      <c r="UE92" s="3"/>
      <c r="UF92" s="3"/>
      <c r="UG92" s="3"/>
      <c r="UH92" s="3"/>
      <c r="UI92" s="3"/>
      <c r="UJ92" s="3"/>
      <c r="UK92" s="3"/>
      <c r="UL92" s="3"/>
      <c r="UM92" s="3"/>
      <c r="UN92" s="3"/>
      <c r="UO92" s="3"/>
      <c r="UP92" s="3"/>
      <c r="UQ92" s="3"/>
      <c r="UR92" s="3"/>
      <c r="US92" s="3"/>
      <c r="UT92" s="3"/>
      <c r="UU92" s="3"/>
      <c r="UV92" s="3"/>
      <c r="UW92" s="3"/>
      <c r="UX92" s="3"/>
      <c r="UY92" s="3"/>
      <c r="UZ92" s="3"/>
      <c r="VA92" s="3"/>
      <c r="VB92" s="3"/>
      <c r="VC92" s="3"/>
      <c r="VD92" s="3"/>
      <c r="VE92" s="3"/>
      <c r="VF92" s="3"/>
      <c r="VG92" s="3"/>
      <c r="VH92" s="3"/>
      <c r="VI92" s="3"/>
      <c r="VJ92" s="3"/>
      <c r="VK92" s="3"/>
      <c r="VL92" s="3"/>
      <c r="VM92" s="3"/>
      <c r="VN92" s="3"/>
      <c r="VO92" s="3"/>
      <c r="VP92" s="3"/>
      <c r="VQ92" s="3"/>
      <c r="VR92" s="3"/>
      <c r="VS92" s="3"/>
      <c r="VT92" s="3"/>
      <c r="VU92" s="3"/>
      <c r="VV92" s="3"/>
      <c r="VW92" s="3"/>
      <c r="VX92" s="3"/>
      <c r="VY92" s="3"/>
      <c r="VZ92" s="3"/>
      <c r="WA92" s="3"/>
      <c r="WB92" s="3"/>
      <c r="WC92" s="3"/>
      <c r="WD92" s="3"/>
      <c r="WE92" s="3"/>
      <c r="WF92" s="3"/>
      <c r="WG92" s="3"/>
      <c r="WH92" s="3"/>
      <c r="WI92" s="3"/>
      <c r="WJ92" s="3"/>
      <c r="WK92" s="3"/>
      <c r="WL92" s="3"/>
      <c r="WM92" s="3"/>
      <c r="WN92" s="3"/>
      <c r="WO92" s="3"/>
      <c r="WP92" s="3"/>
      <c r="WQ92" s="3"/>
      <c r="WR92" s="3"/>
      <c r="WS92" s="3"/>
      <c r="WT92" s="3"/>
      <c r="WU92" s="3"/>
      <c r="WV92" s="3"/>
      <c r="WW92" s="3"/>
      <c r="WX92" s="3"/>
      <c r="WY92" s="3"/>
      <c r="WZ92" s="3"/>
      <c r="XA92" s="3"/>
      <c r="XB92" s="3"/>
      <c r="XC92" s="3"/>
      <c r="XD92" s="3"/>
      <c r="XE92" s="3"/>
      <c r="XF92" s="3"/>
      <c r="XG92" s="3"/>
      <c r="XH92" s="3"/>
      <c r="XI92" s="3"/>
      <c r="XJ92" s="3"/>
      <c r="XK92" s="3"/>
      <c r="XL92" s="3"/>
      <c r="XM92" s="3"/>
      <c r="XN92" s="3"/>
      <c r="XO92" s="3"/>
      <c r="XP92" s="3"/>
      <c r="XQ92" s="3"/>
      <c r="XR92" s="3"/>
      <c r="XS92" s="3"/>
      <c r="XT92" s="3"/>
      <c r="XU92" s="3"/>
      <c r="XV92" s="3"/>
      <c r="XW92" s="3"/>
      <c r="XX92" s="3"/>
      <c r="XY92" s="3"/>
      <c r="XZ92" s="3"/>
      <c r="YA92" s="3"/>
      <c r="YB92" s="3"/>
      <c r="YC92" s="3"/>
      <c r="YD92" s="3"/>
      <c r="YE92" s="3"/>
      <c r="YF92" s="3"/>
      <c r="YG92" s="3"/>
      <c r="YH92" s="3"/>
      <c r="YI92" s="3"/>
      <c r="YJ92" s="3"/>
      <c r="YK92" s="3"/>
      <c r="YL92" s="3"/>
      <c r="YM92" s="3"/>
      <c r="YN92" s="3"/>
      <c r="YO92" s="3"/>
      <c r="YP92" s="3"/>
      <c r="YQ92" s="3"/>
      <c r="YR92" s="3"/>
      <c r="YS92" s="3"/>
      <c r="YT92" s="3"/>
      <c r="YU92" s="3"/>
      <c r="YV92" s="3"/>
      <c r="YW92" s="3"/>
      <c r="YX92" s="3"/>
      <c r="YY92" s="3"/>
      <c r="YZ92" s="3"/>
      <c r="ZA92" s="3"/>
      <c r="ZB92" s="3"/>
      <c r="ZC92" s="3"/>
      <c r="ZD92" s="3"/>
      <c r="ZE92" s="3"/>
      <c r="ZF92" s="3"/>
      <c r="ZG92" s="3"/>
      <c r="ZH92" s="3"/>
      <c r="ZI92" s="3"/>
      <c r="ZJ92" s="3"/>
      <c r="ZK92" s="3"/>
      <c r="ZL92" s="3"/>
      <c r="ZM92" s="3"/>
      <c r="ZN92" s="3"/>
      <c r="ZO92" s="3"/>
      <c r="ZP92" s="3"/>
      <c r="ZQ92" s="3"/>
      <c r="ZR92" s="3"/>
      <c r="ZS92" s="3"/>
      <c r="ZT92" s="3"/>
      <c r="ZU92" s="3"/>
      <c r="ZV92" s="3"/>
      <c r="ZW92" s="3"/>
      <c r="ZX92" s="3"/>
      <c r="ZY92" s="3"/>
      <c r="ZZ92" s="3"/>
      <c r="AAA92" s="3"/>
      <c r="AAB92" s="3"/>
      <c r="AAC92" s="3"/>
      <c r="AAD92" s="3"/>
      <c r="AAE92" s="3"/>
      <c r="AAF92" s="3"/>
      <c r="AAG92" s="3"/>
      <c r="AAH92" s="3"/>
      <c r="AAI92" s="3"/>
      <c r="AAJ92" s="3"/>
      <c r="AAK92" s="3"/>
      <c r="AAL92" s="3"/>
      <c r="AAM92" s="3"/>
      <c r="AAN92" s="3"/>
      <c r="AAO92" s="3"/>
      <c r="AAP92" s="3"/>
      <c r="AAQ92" s="3"/>
      <c r="AAR92" s="3"/>
      <c r="AAS92" s="3"/>
      <c r="AAT92" s="3"/>
      <c r="AAU92" s="3"/>
      <c r="AAV92" s="3"/>
      <c r="AAW92" s="3"/>
      <c r="AAX92" s="3"/>
      <c r="AAY92" s="3"/>
      <c r="AAZ92" s="3"/>
      <c r="ABA92" s="3"/>
      <c r="ABB92" s="3"/>
      <c r="ABC92" s="3"/>
      <c r="ABD92" s="3"/>
      <c r="ABE92" s="3"/>
      <c r="ABF92" s="3"/>
      <c r="ABG92" s="3"/>
      <c r="ABH92" s="3"/>
      <c r="ABI92" s="3"/>
      <c r="ABJ92" s="3"/>
      <c r="ABK92" s="3"/>
      <c r="ABL92" s="3"/>
      <c r="ABM92" s="3"/>
      <c r="ABN92" s="3"/>
      <c r="ABO92" s="3"/>
      <c r="ABP92" s="3"/>
      <c r="ABQ92" s="3"/>
      <c r="ABR92" s="3"/>
      <c r="ABS92" s="3"/>
      <c r="ABT92" s="3"/>
      <c r="ABU92" s="3"/>
      <c r="ABV92" s="3"/>
      <c r="ABW92" s="3"/>
      <c r="ABX92" s="3"/>
      <c r="ABY92" s="3"/>
      <c r="ABZ92" s="3"/>
      <c r="ACA92" s="3"/>
      <c r="ACB92" s="3"/>
      <c r="ACC92" s="3"/>
      <c r="ACD92" s="3"/>
      <c r="ACE92" s="3"/>
      <c r="ACF92" s="3"/>
      <c r="ACG92" s="3"/>
      <c r="ACH92" s="3"/>
      <c r="ACI92" s="3"/>
      <c r="ACJ92" s="3"/>
      <c r="ACK92" s="3"/>
      <c r="ACL92" s="3"/>
      <c r="ACM92" s="3"/>
      <c r="ACN92" s="3"/>
      <c r="ACO92" s="3"/>
      <c r="ACP92" s="3"/>
      <c r="ACQ92" s="3"/>
      <c r="ACR92" s="3"/>
      <c r="ACS92" s="3"/>
      <c r="ACT92" s="3"/>
      <c r="ACU92" s="3"/>
      <c r="ACV92" s="3"/>
      <c r="ACW92" s="3"/>
      <c r="ACX92" s="3"/>
      <c r="ACY92" s="3"/>
      <c r="ACZ92" s="3"/>
      <c r="ADA92" s="3"/>
      <c r="ADB92" s="3"/>
      <c r="ADC92" s="3"/>
      <c r="ADD92" s="3"/>
      <c r="ADE92" s="3"/>
      <c r="ADF92" s="3"/>
      <c r="ADG92" s="3"/>
      <c r="ADH92" s="3"/>
      <c r="ADI92" s="3"/>
      <c r="ADJ92" s="3"/>
      <c r="ADK92" s="3"/>
      <c r="ADL92" s="3"/>
      <c r="ADM92" s="3"/>
      <c r="ADN92" s="3"/>
      <c r="ADO92" s="3"/>
      <c r="ADP92" s="3"/>
      <c r="ADQ92" s="3"/>
      <c r="ADR92" s="3"/>
      <c r="ADS92" s="3"/>
      <c r="ADT92" s="3"/>
      <c r="ADU92" s="3"/>
      <c r="ADV92" s="3"/>
      <c r="ADW92" s="3"/>
      <c r="ADX92" s="3"/>
      <c r="ADY92" s="3"/>
      <c r="ADZ92" s="3"/>
      <c r="AEA92" s="3"/>
      <c r="AEB92" s="3"/>
      <c r="AEC92" s="3"/>
      <c r="AED92" s="3"/>
      <c r="AEE92" s="3"/>
      <c r="AEF92" s="3"/>
      <c r="AEG92" s="3"/>
      <c r="AEH92" s="3"/>
      <c r="AEI92" s="3"/>
      <c r="AEJ92" s="3"/>
      <c r="AEK92" s="3"/>
      <c r="AEL92" s="3"/>
      <c r="AEM92" s="3"/>
      <c r="AEN92" s="3"/>
      <c r="AEO92" s="3"/>
      <c r="AEP92" s="3"/>
      <c r="AEQ92" s="3"/>
      <c r="AER92" s="3"/>
      <c r="AES92" s="3"/>
      <c r="AET92" s="3"/>
      <c r="AEU92" s="3"/>
      <c r="AEV92" s="3"/>
      <c r="AEW92" s="3"/>
      <c r="AEX92" s="3"/>
      <c r="AEY92" s="3"/>
      <c r="AEZ92" s="3"/>
      <c r="AFA92" s="3"/>
      <c r="AFB92" s="3"/>
      <c r="AFC92" s="3"/>
      <c r="AFD92" s="3"/>
      <c r="AFE92" s="3"/>
      <c r="AFF92" s="3"/>
      <c r="AFG92" s="3"/>
      <c r="AFH92" s="3"/>
      <c r="AFI92" s="3"/>
      <c r="AFJ92" s="3"/>
      <c r="AFK92" s="3"/>
      <c r="AFL92" s="3"/>
      <c r="AFM92" s="3"/>
      <c r="AFN92" s="3"/>
      <c r="AFO92" s="3"/>
      <c r="AFP92" s="3"/>
      <c r="AFQ92" s="3"/>
      <c r="AFR92" s="3"/>
      <c r="AFS92" s="3"/>
      <c r="AFT92" s="3"/>
      <c r="AFU92" s="3"/>
      <c r="AFV92" s="3"/>
      <c r="AFW92" s="3"/>
      <c r="AFX92" s="3"/>
      <c r="AFY92" s="3"/>
      <c r="AFZ92" s="3"/>
      <c r="AGA92" s="3"/>
      <c r="AGB92" s="3"/>
      <c r="AGC92" s="3"/>
      <c r="AGD92" s="3"/>
      <c r="AGE92" s="3"/>
      <c r="AGF92" s="3"/>
      <c r="AGG92" s="3"/>
      <c r="AGH92" s="3"/>
      <c r="AGI92" s="3"/>
      <c r="AGJ92" s="3"/>
      <c r="AGK92" s="3"/>
      <c r="AGL92" s="3"/>
      <c r="AGM92" s="3"/>
      <c r="AGN92" s="3"/>
      <c r="AGO92" s="3"/>
      <c r="AGP92" s="3"/>
      <c r="AGQ92" s="3"/>
      <c r="AGR92" s="3"/>
      <c r="AGS92" s="3"/>
      <c r="AGT92" s="3"/>
      <c r="AGU92" s="3"/>
      <c r="AGV92" s="3"/>
      <c r="AGW92" s="3"/>
      <c r="AGX92" s="3"/>
      <c r="AGY92" s="3"/>
      <c r="AGZ92" s="3"/>
      <c r="AHA92" s="3"/>
      <c r="AHB92" s="3"/>
      <c r="AHC92" s="3"/>
      <c r="AHD92" s="3"/>
      <c r="AHE92" s="3"/>
      <c r="AHF92" s="3"/>
      <c r="AHG92" s="3"/>
      <c r="AHH92" s="3"/>
      <c r="AHI92" s="3"/>
      <c r="AHJ92" s="3"/>
      <c r="AHK92" s="3"/>
      <c r="AHL92" s="3"/>
      <c r="AHM92" s="3"/>
      <c r="AHN92" s="3"/>
      <c r="AHO92" s="3"/>
      <c r="AHP92" s="3"/>
      <c r="AHQ92" s="3"/>
      <c r="AHR92" s="3"/>
      <c r="AHS92" s="3"/>
      <c r="AHT92" s="3"/>
      <c r="AHU92" s="3"/>
      <c r="AHV92" s="3"/>
      <c r="AHW92" s="3"/>
      <c r="AHX92" s="3"/>
      <c r="AHY92" s="3"/>
      <c r="AHZ92" s="3"/>
      <c r="AIA92" s="3"/>
      <c r="AIB92" s="3"/>
      <c r="AIC92" s="3"/>
      <c r="AID92" s="3"/>
      <c r="AIE92" s="3"/>
      <c r="AIF92" s="3"/>
      <c r="AIG92" s="3"/>
      <c r="AIH92" s="3"/>
      <c r="AII92" s="3"/>
      <c r="AIJ92" s="3"/>
      <c r="AIK92" s="3"/>
      <c r="AIL92" s="3"/>
      <c r="AIM92" s="3"/>
      <c r="AIN92" s="3"/>
      <c r="AIO92" s="3"/>
      <c r="AIP92" s="3"/>
      <c r="AIQ92" s="3"/>
      <c r="AIR92" s="3"/>
      <c r="AIS92" s="3"/>
      <c r="AIT92" s="3"/>
      <c r="AIU92" s="3"/>
      <c r="AIV92" s="3"/>
      <c r="AIW92" s="3"/>
      <c r="AIX92" s="3"/>
      <c r="AIY92" s="3"/>
      <c r="AIZ92" s="3"/>
      <c r="AJA92" s="3"/>
      <c r="AJB92" s="3"/>
      <c r="AJC92" s="3"/>
      <c r="AJD92" s="3"/>
      <c r="AJE92" s="3"/>
      <c r="AJF92" s="3"/>
      <c r="AJG92" s="3"/>
      <c r="AJH92" s="3"/>
      <c r="AJI92" s="3"/>
      <c r="AJJ92" s="3"/>
      <c r="AJK92" s="3"/>
      <c r="AJL92" s="3"/>
      <c r="AJM92" s="3"/>
      <c r="AJN92" s="3"/>
      <c r="AJO92" s="3"/>
      <c r="AJP92" s="3"/>
      <c r="AJQ92" s="3"/>
      <c r="AJR92" s="3"/>
      <c r="AJS92" s="3"/>
      <c r="AJT92" s="3"/>
      <c r="AJU92" s="3"/>
      <c r="AJV92" s="3"/>
      <c r="AJW92" s="3"/>
      <c r="AJX92" s="3"/>
      <c r="AJY92" s="3"/>
      <c r="AJZ92" s="3"/>
      <c r="AKA92" s="3"/>
      <c r="AKB92" s="3"/>
      <c r="AKC92" s="3"/>
      <c r="AKD92" s="3"/>
      <c r="AKE92" s="3"/>
      <c r="AKF92" s="3"/>
      <c r="AKG92" s="3"/>
      <c r="AKH92" s="3"/>
      <c r="AKI92" s="3"/>
      <c r="AKJ92" s="3"/>
      <c r="AKK92" s="3"/>
      <c r="AKL92" s="3"/>
      <c r="AKM92" s="3"/>
      <c r="AKN92" s="3"/>
      <c r="AKO92" s="3"/>
      <c r="AKP92" s="3"/>
      <c r="AKQ92" s="3"/>
      <c r="AKR92" s="3"/>
      <c r="AKS92" s="3"/>
      <c r="AKT92" s="3"/>
      <c r="AKU92" s="3"/>
      <c r="AKV92" s="3"/>
      <c r="AKW92" s="3"/>
      <c r="AKX92" s="3"/>
      <c r="AKY92" s="3"/>
      <c r="AKZ92" s="3"/>
      <c r="ALA92" s="3"/>
      <c r="ALB92" s="3"/>
      <c r="ALC92" s="3"/>
      <c r="ALD92" s="3"/>
      <c r="ALE92" s="3"/>
      <c r="ALF92" s="3"/>
      <c r="ALG92" s="3"/>
      <c r="ALH92" s="3"/>
      <c r="ALI92" s="3"/>
      <c r="ALJ92" s="3"/>
      <c r="ALK92" s="3"/>
      <c r="ALL92" s="3"/>
      <c r="ALM92" s="3"/>
      <c r="ALN92" s="3"/>
      <c r="ALO92" s="3"/>
      <c r="ALP92" s="3"/>
      <c r="ALQ92" s="3"/>
      <c r="ALR92" s="3"/>
      <c r="ALS92" s="3"/>
      <c r="ALT92" s="3"/>
      <c r="ALU92" s="3"/>
      <c r="ALV92" s="3"/>
      <c r="ALW92" s="3"/>
      <c r="ALX92" s="3"/>
      <c r="ALY92" s="3"/>
      <c r="ALZ92" s="3"/>
      <c r="AMA92" s="3"/>
      <c r="AMB92" s="3"/>
      <c r="AMC92" s="3"/>
      <c r="AMD92" s="3"/>
      <c r="AME92" s="3"/>
      <c r="AMF92" s="3"/>
      <c r="AMG92" s="3"/>
      <c r="AMH92" s="3"/>
      <c r="AMI92" s="3"/>
      <c r="AMJ92" s="3"/>
      <c r="AMK92" s="3"/>
      <c r="AML92" s="3"/>
      <c r="AMM92" s="3"/>
      <c r="AMN92" s="3"/>
      <c r="AMO92" s="3"/>
      <c r="AMP92" s="3"/>
      <c r="AMQ92" s="3"/>
      <c r="AMR92" s="3"/>
      <c r="AMS92" s="3"/>
      <c r="AMT92" s="3"/>
      <c r="AMU92" s="3"/>
      <c r="AMV92" s="3"/>
      <c r="AMW92" s="3"/>
      <c r="AMX92" s="3"/>
      <c r="AMY92" s="3"/>
      <c r="AMZ92" s="3"/>
      <c r="ANA92" s="3"/>
      <c r="ANB92" s="3"/>
      <c r="ANC92" s="3"/>
      <c r="AND92" s="3"/>
      <c r="ANE92" s="3"/>
      <c r="ANF92" s="3"/>
      <c r="ANG92" s="3"/>
      <c r="ANH92" s="3"/>
      <c r="ANI92" s="3"/>
      <c r="ANJ92" s="3"/>
      <c r="ANK92" s="3"/>
      <c r="ANL92" s="3"/>
      <c r="ANM92" s="3"/>
      <c r="ANN92" s="3"/>
      <c r="ANO92" s="3"/>
      <c r="ANP92" s="3"/>
      <c r="ANQ92" s="3"/>
      <c r="ANR92" s="3"/>
      <c r="ANS92" s="3"/>
      <c r="ANT92" s="3"/>
      <c r="ANU92" s="3"/>
      <c r="ANV92" s="3"/>
      <c r="ANW92" s="3"/>
      <c r="ANX92" s="3"/>
      <c r="ANY92" s="3"/>
      <c r="ANZ92" s="3"/>
      <c r="AOA92" s="3"/>
      <c r="AOB92" s="3"/>
      <c r="AOC92" s="3"/>
      <c r="AOD92" s="3"/>
      <c r="AOE92" s="3"/>
      <c r="AOF92" s="3"/>
      <c r="AOG92" s="3"/>
      <c r="AOH92" s="3"/>
      <c r="AOI92" s="3"/>
      <c r="AOJ92" s="3"/>
      <c r="AOK92" s="3"/>
      <c r="AOL92" s="3"/>
      <c r="AOM92" s="3"/>
      <c r="AON92" s="3"/>
      <c r="AOO92" s="3"/>
      <c r="AOP92" s="3"/>
      <c r="AOQ92" s="3"/>
      <c r="AOR92" s="3"/>
      <c r="AOS92" s="3"/>
      <c r="AOT92" s="3"/>
      <c r="AOU92" s="3"/>
      <c r="AOV92" s="3"/>
      <c r="AOW92" s="3"/>
      <c r="AOX92" s="3"/>
      <c r="AOY92" s="3"/>
      <c r="AOZ92" s="3"/>
      <c r="APA92" s="3"/>
      <c r="APB92" s="3"/>
      <c r="APC92" s="3"/>
      <c r="APD92" s="3"/>
      <c r="APE92" s="3"/>
      <c r="APF92" s="3"/>
      <c r="APG92" s="3"/>
      <c r="APH92" s="3"/>
      <c r="API92" s="3"/>
      <c r="APJ92" s="3"/>
      <c r="APK92" s="3"/>
      <c r="APL92" s="3"/>
      <c r="APM92" s="3"/>
      <c r="APN92" s="3"/>
      <c r="APO92" s="3"/>
      <c r="APP92" s="3"/>
      <c r="APQ92" s="3"/>
      <c r="APR92" s="3"/>
      <c r="APS92" s="3"/>
      <c r="APT92" s="3"/>
      <c r="APU92" s="3"/>
      <c r="APV92" s="3"/>
      <c r="APW92" s="3"/>
      <c r="APX92" s="3"/>
      <c r="APY92" s="3"/>
      <c r="APZ92" s="3"/>
      <c r="AQA92" s="3"/>
      <c r="AQB92" s="3"/>
      <c r="AQC92" s="3"/>
      <c r="AQD92" s="3"/>
      <c r="AQE92" s="3"/>
      <c r="AQF92" s="3"/>
      <c r="AQG92" s="3"/>
      <c r="AQH92" s="3"/>
      <c r="AQI92" s="3"/>
      <c r="AQJ92" s="3"/>
      <c r="AQK92" s="3"/>
      <c r="AQL92" s="3"/>
      <c r="AQM92" s="3"/>
      <c r="AQN92" s="3"/>
      <c r="AQO92" s="3"/>
      <c r="AQP92" s="3"/>
      <c r="AQQ92" s="3"/>
      <c r="AQR92" s="3"/>
      <c r="AQS92" s="3"/>
      <c r="AQT92" s="3"/>
      <c r="AQU92" s="3"/>
      <c r="AQV92" s="3"/>
      <c r="AQW92" s="3"/>
      <c r="AQX92" s="3"/>
      <c r="AQY92" s="3"/>
      <c r="AQZ92" s="3"/>
      <c r="ARA92" s="3"/>
      <c r="ARB92" s="3"/>
      <c r="ARC92" s="3"/>
      <c r="ARD92" s="3"/>
      <c r="ARE92" s="3"/>
      <c r="ARF92" s="3"/>
      <c r="ARG92" s="3"/>
      <c r="ARH92" s="3"/>
      <c r="ARI92" s="3"/>
      <c r="ARJ92" s="3"/>
      <c r="ARK92" s="3"/>
      <c r="ARL92" s="3"/>
      <c r="ARM92" s="3"/>
      <c r="ARN92" s="3"/>
      <c r="ARO92" s="3"/>
      <c r="ARP92" s="3"/>
      <c r="ARQ92" s="3"/>
      <c r="ARR92" s="3"/>
      <c r="ARS92" s="3"/>
      <c r="ART92" s="3"/>
      <c r="ARU92" s="3"/>
      <c r="ARV92" s="3"/>
      <c r="ARW92" s="3"/>
      <c r="ARX92" s="3"/>
      <c r="ARY92" s="3"/>
      <c r="ARZ92" s="3"/>
      <c r="ASA92" s="3"/>
      <c r="ASB92" s="3"/>
      <c r="ASC92" s="3"/>
      <c r="ASD92" s="3"/>
      <c r="ASE92" s="3"/>
      <c r="ASF92" s="3"/>
      <c r="ASG92" s="3"/>
      <c r="ASH92" s="3"/>
      <c r="ASI92" s="3"/>
      <c r="ASJ92" s="3"/>
      <c r="ASK92" s="3"/>
      <c r="ASL92" s="3"/>
      <c r="ASM92" s="3"/>
      <c r="ASN92" s="3"/>
      <c r="ASO92" s="3"/>
      <c r="ASP92" s="3"/>
      <c r="ASQ92" s="3"/>
      <c r="ASR92" s="3"/>
      <c r="ASS92" s="3"/>
      <c r="AST92" s="3"/>
      <c r="ASU92" s="3"/>
      <c r="ASV92" s="3"/>
      <c r="ASW92" s="3"/>
      <c r="ASX92" s="3"/>
      <c r="ASY92" s="3"/>
      <c r="ASZ92" s="3"/>
      <c r="ATA92" s="3"/>
      <c r="ATB92" s="3"/>
      <c r="ATC92" s="3"/>
      <c r="ATD92" s="3"/>
      <c r="ATE92" s="3"/>
      <c r="ATF92" s="3"/>
      <c r="ATG92" s="3"/>
      <c r="ATH92" s="3"/>
      <c r="ATI92" s="3"/>
      <c r="ATJ92" s="3"/>
      <c r="ATK92" s="3"/>
      <c r="ATL92" s="3"/>
      <c r="ATM92" s="3"/>
      <c r="ATN92" s="3"/>
      <c r="ATO92" s="3"/>
      <c r="ATP92" s="3"/>
      <c r="ATQ92" s="3"/>
      <c r="ATR92" s="3"/>
      <c r="ATS92" s="3"/>
      <c r="ATT92" s="3"/>
      <c r="ATU92" s="3"/>
      <c r="ATV92" s="3"/>
      <c r="ATW92" s="3"/>
      <c r="ATX92" s="3"/>
      <c r="ATY92" s="3"/>
      <c r="ATZ92" s="3"/>
      <c r="AUA92" s="3"/>
      <c r="AUB92" s="3"/>
      <c r="AUC92" s="3"/>
      <c r="AUD92" s="3"/>
      <c r="AUE92" s="3"/>
      <c r="AUF92" s="3"/>
      <c r="AUG92" s="3"/>
      <c r="AUH92" s="3"/>
      <c r="AUI92" s="3"/>
      <c r="AUJ92" s="3"/>
      <c r="AUK92" s="3"/>
      <c r="AUL92" s="3"/>
      <c r="AUM92" s="3"/>
      <c r="AUN92" s="3"/>
      <c r="AUO92" s="3"/>
    </row>
    <row r="93" spans="1:1237" s="7" customFormat="1" x14ac:dyDescent="0.2">
      <c r="A93" s="112" t="s">
        <v>569</v>
      </c>
      <c r="B93" s="112" t="s">
        <v>1473</v>
      </c>
      <c r="C93" s="113" t="s">
        <v>1060</v>
      </c>
      <c r="D93" s="31">
        <v>1999</v>
      </c>
      <c r="E93" s="31">
        <f t="shared" si="6"/>
        <v>1549.2250000000001</v>
      </c>
      <c r="F93" s="2"/>
      <c r="G93" s="1"/>
      <c r="H93" s="1"/>
      <c r="I93" s="1"/>
      <c r="J93" s="4"/>
      <c r="K93" s="4"/>
      <c r="L93" s="4"/>
      <c r="M93" s="4"/>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s="3"/>
      <c r="ALX93" s="3"/>
      <c r="ALY93" s="3"/>
      <c r="ALZ93" s="3"/>
      <c r="AMA93" s="3"/>
      <c r="AMB93" s="3"/>
      <c r="AMC93" s="3"/>
      <c r="AMD93" s="3"/>
      <c r="AME93" s="3"/>
      <c r="AMF93" s="3"/>
      <c r="AMG93" s="3"/>
      <c r="AMH93" s="3"/>
      <c r="AMI93" s="3"/>
      <c r="AMJ93" s="3"/>
      <c r="AMK93" s="3"/>
      <c r="AML93" s="3"/>
      <c r="AMM93" s="3"/>
      <c r="AMN93" s="3"/>
      <c r="AMO93" s="3"/>
      <c r="AMP93" s="3"/>
      <c r="AMQ93" s="3"/>
      <c r="AMR93" s="3"/>
      <c r="AMS93" s="3"/>
      <c r="AMT93" s="3"/>
      <c r="AMU93" s="3"/>
      <c r="AMV93" s="3"/>
      <c r="AMW93" s="3"/>
      <c r="AMX93" s="3"/>
      <c r="AMY93" s="3"/>
      <c r="AMZ93" s="3"/>
      <c r="ANA93" s="3"/>
      <c r="ANB93" s="3"/>
      <c r="ANC93" s="3"/>
      <c r="AND93" s="3"/>
      <c r="ANE93" s="3"/>
      <c r="ANF93" s="3"/>
      <c r="ANG93" s="3"/>
      <c r="ANH93" s="3"/>
      <c r="ANI93" s="3"/>
      <c r="ANJ93" s="3"/>
      <c r="ANK93" s="3"/>
      <c r="ANL93" s="3"/>
      <c r="ANM93" s="3"/>
      <c r="ANN93" s="3"/>
      <c r="ANO93" s="3"/>
      <c r="ANP93" s="3"/>
      <c r="ANQ93" s="3"/>
      <c r="ANR93" s="3"/>
      <c r="ANS93" s="3"/>
      <c r="ANT93" s="3"/>
      <c r="ANU93" s="3"/>
      <c r="ANV93" s="3"/>
      <c r="ANW93" s="3"/>
      <c r="ANX93" s="3"/>
      <c r="ANY93" s="3"/>
      <c r="ANZ93" s="3"/>
      <c r="AOA93" s="3"/>
      <c r="AOB93" s="3"/>
      <c r="AOC93" s="3"/>
      <c r="AOD93" s="3"/>
      <c r="AOE93" s="3"/>
      <c r="AOF93" s="3"/>
      <c r="AOG93" s="3"/>
      <c r="AOH93" s="3"/>
      <c r="AOI93" s="3"/>
      <c r="AOJ93" s="3"/>
      <c r="AOK93" s="3"/>
      <c r="AOL93" s="3"/>
      <c r="AOM93" s="3"/>
      <c r="AON93" s="3"/>
      <c r="AOO93" s="3"/>
      <c r="AOP93" s="3"/>
      <c r="AOQ93" s="3"/>
      <c r="AOR93" s="3"/>
      <c r="AOS93" s="3"/>
      <c r="AOT93" s="3"/>
      <c r="AOU93" s="3"/>
      <c r="AOV93" s="3"/>
      <c r="AOW93" s="3"/>
      <c r="AOX93" s="3"/>
      <c r="AOY93" s="3"/>
      <c r="AOZ93" s="3"/>
      <c r="APA93" s="3"/>
      <c r="APB93" s="3"/>
      <c r="APC93" s="3"/>
      <c r="APD93" s="3"/>
      <c r="APE93" s="3"/>
      <c r="APF93" s="3"/>
      <c r="APG93" s="3"/>
      <c r="APH93" s="3"/>
      <c r="API93" s="3"/>
      <c r="APJ93" s="3"/>
      <c r="APK93" s="3"/>
      <c r="APL93" s="3"/>
      <c r="APM93" s="3"/>
      <c r="APN93" s="3"/>
      <c r="APO93" s="3"/>
      <c r="APP93" s="3"/>
      <c r="APQ93" s="3"/>
      <c r="APR93" s="3"/>
      <c r="APS93" s="3"/>
      <c r="APT93" s="3"/>
      <c r="APU93" s="3"/>
      <c r="APV93" s="3"/>
      <c r="APW93" s="3"/>
      <c r="APX93" s="3"/>
      <c r="APY93" s="3"/>
      <c r="APZ93" s="3"/>
      <c r="AQA93" s="3"/>
      <c r="AQB93" s="3"/>
      <c r="AQC93" s="3"/>
      <c r="AQD93" s="3"/>
      <c r="AQE93" s="3"/>
      <c r="AQF93" s="3"/>
      <c r="AQG93" s="3"/>
      <c r="AQH93" s="3"/>
      <c r="AQI93" s="3"/>
      <c r="AQJ93" s="3"/>
      <c r="AQK93" s="3"/>
      <c r="AQL93" s="3"/>
      <c r="AQM93" s="3"/>
      <c r="AQN93" s="3"/>
      <c r="AQO93" s="3"/>
      <c r="AQP93" s="3"/>
      <c r="AQQ93" s="3"/>
      <c r="AQR93" s="3"/>
      <c r="AQS93" s="3"/>
      <c r="AQT93" s="3"/>
      <c r="AQU93" s="3"/>
      <c r="AQV93" s="3"/>
      <c r="AQW93" s="3"/>
      <c r="AQX93" s="3"/>
      <c r="AQY93" s="3"/>
      <c r="AQZ93" s="3"/>
      <c r="ARA93" s="3"/>
      <c r="ARB93" s="3"/>
      <c r="ARC93" s="3"/>
      <c r="ARD93" s="3"/>
      <c r="ARE93" s="3"/>
      <c r="ARF93" s="3"/>
      <c r="ARG93" s="3"/>
      <c r="ARH93" s="3"/>
      <c r="ARI93" s="3"/>
      <c r="ARJ93" s="3"/>
      <c r="ARK93" s="3"/>
      <c r="ARL93" s="3"/>
      <c r="ARM93" s="3"/>
      <c r="ARN93" s="3"/>
      <c r="ARO93" s="3"/>
      <c r="ARP93" s="3"/>
      <c r="ARQ93" s="3"/>
      <c r="ARR93" s="3"/>
      <c r="ARS93" s="3"/>
      <c r="ART93" s="3"/>
      <c r="ARU93" s="3"/>
      <c r="ARV93" s="3"/>
      <c r="ARW93" s="3"/>
      <c r="ARX93" s="3"/>
      <c r="ARY93" s="3"/>
      <c r="ARZ93" s="3"/>
      <c r="ASA93" s="3"/>
      <c r="ASB93" s="3"/>
      <c r="ASC93" s="3"/>
      <c r="ASD93" s="3"/>
      <c r="ASE93" s="3"/>
      <c r="ASF93" s="3"/>
      <c r="ASG93" s="3"/>
      <c r="ASH93" s="3"/>
      <c r="ASI93" s="3"/>
      <c r="ASJ93" s="3"/>
      <c r="ASK93" s="3"/>
      <c r="ASL93" s="3"/>
      <c r="ASM93" s="3"/>
      <c r="ASN93" s="3"/>
      <c r="ASO93" s="3"/>
      <c r="ASP93" s="3"/>
      <c r="ASQ93" s="3"/>
      <c r="ASR93" s="3"/>
      <c r="ASS93" s="3"/>
      <c r="AST93" s="3"/>
      <c r="ASU93" s="3"/>
      <c r="ASV93" s="3"/>
      <c r="ASW93" s="3"/>
      <c r="ASX93" s="3"/>
      <c r="ASY93" s="3"/>
      <c r="ASZ93" s="3"/>
      <c r="ATA93" s="3"/>
      <c r="ATB93" s="3"/>
      <c r="ATC93" s="3"/>
      <c r="ATD93" s="3"/>
      <c r="ATE93" s="3"/>
      <c r="ATF93" s="3"/>
      <c r="ATG93" s="3"/>
      <c r="ATH93" s="3"/>
      <c r="ATI93" s="3"/>
      <c r="ATJ93" s="3"/>
      <c r="ATK93" s="3"/>
      <c r="ATL93" s="3"/>
      <c r="ATM93" s="3"/>
      <c r="ATN93" s="3"/>
      <c r="ATO93" s="3"/>
      <c r="ATP93" s="3"/>
      <c r="ATQ93" s="3"/>
      <c r="ATR93" s="3"/>
      <c r="ATS93" s="3"/>
      <c r="ATT93" s="3"/>
      <c r="ATU93" s="3"/>
      <c r="ATV93" s="3"/>
      <c r="ATW93" s="3"/>
      <c r="ATX93" s="3"/>
      <c r="ATY93" s="3"/>
      <c r="ATZ93" s="3"/>
      <c r="AUA93" s="3"/>
      <c r="AUB93" s="3"/>
      <c r="AUC93" s="3"/>
      <c r="AUD93" s="3"/>
      <c r="AUE93" s="3"/>
      <c r="AUF93" s="3"/>
      <c r="AUG93" s="3"/>
      <c r="AUH93" s="3"/>
      <c r="AUI93" s="3"/>
      <c r="AUJ93" s="3"/>
      <c r="AUK93" s="3"/>
      <c r="AUL93" s="3"/>
      <c r="AUM93" s="3"/>
      <c r="AUN93" s="3"/>
      <c r="AUO93" s="3"/>
    </row>
    <row r="94" spans="1:1237" s="3" customFormat="1" x14ac:dyDescent="0.2">
      <c r="A94" s="50" t="s">
        <v>13</v>
      </c>
      <c r="B94" s="50"/>
      <c r="C94" s="8"/>
      <c r="D94" s="87"/>
      <c r="E94" s="87"/>
      <c r="F94" s="2"/>
      <c r="G94" s="1"/>
      <c r="H94" s="1"/>
      <c r="I94" s="1"/>
      <c r="J94" s="4"/>
      <c r="K94" s="4"/>
      <c r="L94" s="4"/>
      <c r="M94" s="4"/>
    </row>
    <row r="95" spans="1:1237" s="3" customFormat="1" x14ac:dyDescent="0.2">
      <c r="A95" s="112" t="s">
        <v>571</v>
      </c>
      <c r="B95" s="112" t="s">
        <v>1474</v>
      </c>
      <c r="C95" s="113" t="s">
        <v>1061</v>
      </c>
      <c r="D95" s="31">
        <v>1999</v>
      </c>
      <c r="E95" s="31">
        <f t="shared" si="6"/>
        <v>1549.2250000000001</v>
      </c>
      <c r="F95" s="2"/>
      <c r="G95" s="1"/>
      <c r="H95" s="1"/>
      <c r="I95" s="1"/>
      <c r="J95" s="4"/>
      <c r="K95" s="4"/>
      <c r="L95" s="4"/>
      <c r="M95" s="4"/>
    </row>
    <row r="96" spans="1:1237" s="3" customFormat="1" x14ac:dyDescent="0.2">
      <c r="A96" s="50" t="s">
        <v>14</v>
      </c>
      <c r="B96" s="50"/>
      <c r="C96" s="8"/>
      <c r="D96" s="87"/>
      <c r="E96" s="87"/>
      <c r="F96" s="2"/>
      <c r="G96" s="1"/>
      <c r="H96" s="1"/>
      <c r="I96" s="1"/>
      <c r="J96" s="4"/>
      <c r="K96" s="4"/>
      <c r="L96" s="4"/>
      <c r="M96" s="4"/>
    </row>
    <row r="97" spans="1:1237" s="3" customFormat="1" x14ac:dyDescent="0.2">
      <c r="A97" s="112" t="s">
        <v>570</v>
      </c>
      <c r="B97" s="112" t="s">
        <v>769</v>
      </c>
      <c r="C97" s="113" t="s">
        <v>1062</v>
      </c>
      <c r="D97" s="31">
        <v>1899</v>
      </c>
      <c r="E97" s="31">
        <f t="shared" si="6"/>
        <v>1471.7250000000001</v>
      </c>
      <c r="F97" s="2"/>
      <c r="G97" s="1"/>
      <c r="H97" s="1"/>
      <c r="I97" s="1"/>
      <c r="J97" s="4"/>
      <c r="K97" s="4"/>
      <c r="L97" s="4"/>
      <c r="M97" s="4"/>
    </row>
    <row r="98" spans="1:1237" s="3" customFormat="1" x14ac:dyDescent="0.2">
      <c r="A98" s="50" t="s">
        <v>15</v>
      </c>
      <c r="B98" s="50"/>
      <c r="C98" s="8"/>
      <c r="D98" s="87"/>
      <c r="E98" s="87"/>
      <c r="F98" s="2"/>
      <c r="G98" s="1"/>
      <c r="H98" s="1"/>
      <c r="I98" s="1"/>
      <c r="J98" s="4"/>
      <c r="K98" s="4"/>
      <c r="L98" s="4"/>
      <c r="M98" s="4"/>
    </row>
    <row r="99" spans="1:1237" s="3" customFormat="1" x14ac:dyDescent="0.2">
      <c r="A99" s="112" t="s">
        <v>561</v>
      </c>
      <c r="B99" s="112" t="s">
        <v>1476</v>
      </c>
      <c r="C99" s="113" t="s">
        <v>1063</v>
      </c>
      <c r="D99" s="31">
        <v>1499</v>
      </c>
      <c r="E99" s="31">
        <f t="shared" si="6"/>
        <v>1161.7250000000001</v>
      </c>
      <c r="F99" s="2"/>
      <c r="G99" s="1"/>
      <c r="H99" s="1"/>
      <c r="I99" s="1"/>
      <c r="J99" s="4"/>
      <c r="K99" s="4"/>
      <c r="L99" s="4"/>
      <c r="M99" s="4"/>
    </row>
    <row r="100" spans="1:1237" s="3" customFormat="1" x14ac:dyDescent="0.2">
      <c r="A100" s="50" t="s">
        <v>16</v>
      </c>
      <c r="B100" s="50"/>
      <c r="C100" s="8"/>
      <c r="D100" s="87"/>
      <c r="E100" s="87"/>
      <c r="F100" s="2"/>
      <c r="G100" s="1"/>
      <c r="H100" s="1"/>
      <c r="I100" s="1"/>
      <c r="J100" s="4"/>
      <c r="K100" s="4"/>
      <c r="L100" s="4"/>
      <c r="M100" s="4"/>
    </row>
    <row r="101" spans="1:1237" s="3" customFormat="1" x14ac:dyDescent="0.2">
      <c r="A101" s="112" t="s">
        <v>562</v>
      </c>
      <c r="B101" s="112" t="s">
        <v>1477</v>
      </c>
      <c r="C101" s="23" t="s">
        <v>1064</v>
      </c>
      <c r="D101" s="31">
        <v>1499</v>
      </c>
      <c r="E101" s="31">
        <f t="shared" si="6"/>
        <v>1161.7250000000001</v>
      </c>
      <c r="F101" s="2"/>
      <c r="G101" s="1"/>
      <c r="H101" s="1"/>
      <c r="I101" s="1"/>
      <c r="J101" s="4"/>
      <c r="K101" s="4"/>
      <c r="L101" s="4"/>
      <c r="M101" s="4"/>
    </row>
    <row r="102" spans="1:1237" s="3" customFormat="1" x14ac:dyDescent="0.2">
      <c r="A102" s="50" t="s">
        <v>449</v>
      </c>
      <c r="B102" s="50"/>
      <c r="C102" s="8"/>
      <c r="D102" s="87"/>
      <c r="E102" s="87"/>
      <c r="F102" s="2"/>
      <c r="G102" s="1"/>
      <c r="H102" s="1"/>
      <c r="I102" s="1"/>
      <c r="J102" s="4"/>
      <c r="K102" s="4"/>
      <c r="L102" s="4"/>
      <c r="M102" s="4"/>
    </row>
    <row r="103" spans="1:1237" s="3" customFormat="1" x14ac:dyDescent="0.2">
      <c r="A103" s="112" t="s">
        <v>572</v>
      </c>
      <c r="B103" s="112" t="s">
        <v>1478</v>
      </c>
      <c r="C103" s="23" t="s">
        <v>1045</v>
      </c>
      <c r="D103" s="31">
        <v>2099</v>
      </c>
      <c r="E103" s="31">
        <f t="shared" si="6"/>
        <v>1626.7250000000001</v>
      </c>
      <c r="F103" s="2"/>
      <c r="G103" s="1"/>
      <c r="H103" s="1"/>
      <c r="I103" s="1"/>
      <c r="J103" s="4"/>
      <c r="K103" s="4"/>
      <c r="L103" s="4"/>
      <c r="M103" s="4"/>
    </row>
    <row r="104" spans="1:1237" s="7" customFormat="1" x14ac:dyDescent="0.2">
      <c r="A104" s="50" t="s">
        <v>450</v>
      </c>
      <c r="B104" s="50"/>
      <c r="C104" s="8"/>
      <c r="D104" s="87"/>
      <c r="E104" s="87"/>
      <c r="F104" s="2"/>
      <c r="G104" s="1"/>
      <c r="H104" s="1"/>
      <c r="I104" s="1"/>
      <c r="J104" s="4"/>
      <c r="K104" s="4"/>
      <c r="L104" s="4"/>
      <c r="M104" s="4"/>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c r="II104" s="3"/>
      <c r="IJ104" s="3"/>
      <c r="IK104" s="3"/>
      <c r="IL104" s="3"/>
      <c r="IM104" s="3"/>
      <c r="IN104" s="3"/>
      <c r="IO104" s="3"/>
      <c r="IP104" s="3"/>
      <c r="IQ104" s="3"/>
      <c r="IR104" s="3"/>
      <c r="IS104" s="3"/>
      <c r="IT104" s="3"/>
      <c r="IU104" s="3"/>
      <c r="IV104" s="3"/>
      <c r="IW104" s="3"/>
      <c r="IX104" s="3"/>
      <c r="IY104" s="3"/>
      <c r="IZ104" s="3"/>
      <c r="JA104" s="3"/>
      <c r="JB104" s="3"/>
      <c r="JC104" s="3"/>
      <c r="JD104" s="3"/>
      <c r="JE104" s="3"/>
      <c r="JF104" s="3"/>
      <c r="JG104" s="3"/>
      <c r="JH104" s="3"/>
      <c r="JI104" s="3"/>
      <c r="JJ104" s="3"/>
      <c r="JK104" s="3"/>
      <c r="JL104" s="3"/>
      <c r="JM104" s="3"/>
      <c r="JN104" s="3"/>
      <c r="JO104" s="3"/>
      <c r="JP104" s="3"/>
      <c r="JQ104" s="3"/>
      <c r="JR104" s="3"/>
      <c r="JS104" s="3"/>
      <c r="JT104" s="3"/>
      <c r="JU104" s="3"/>
      <c r="JV104" s="3"/>
      <c r="JW104" s="3"/>
      <c r="JX104" s="3"/>
      <c r="JY104" s="3"/>
      <c r="JZ104" s="3"/>
      <c r="KA104" s="3"/>
      <c r="KB104" s="3"/>
      <c r="KC104" s="3"/>
      <c r="KD104" s="3"/>
      <c r="KE104" s="3"/>
      <c r="KF104" s="3"/>
      <c r="KG104" s="3"/>
      <c r="KH104" s="3"/>
      <c r="KI104" s="3"/>
      <c r="KJ104" s="3"/>
      <c r="KK104" s="3"/>
      <c r="KL104" s="3"/>
      <c r="KM104" s="3"/>
      <c r="KN104" s="3"/>
      <c r="KO104" s="3"/>
      <c r="KP104" s="3"/>
      <c r="KQ104" s="3"/>
      <c r="KR104" s="3"/>
      <c r="KS104" s="3"/>
      <c r="KT104" s="3"/>
      <c r="KU104" s="3"/>
      <c r="KV104" s="3"/>
      <c r="KW104" s="3"/>
      <c r="KX104" s="3"/>
      <c r="KY104" s="3"/>
      <c r="KZ104" s="3"/>
      <c r="LA104" s="3"/>
      <c r="LB104" s="3"/>
      <c r="LC104" s="3"/>
      <c r="LD104" s="3"/>
      <c r="LE104" s="3"/>
      <c r="LF104" s="3"/>
      <c r="LG104" s="3"/>
      <c r="LH104" s="3"/>
      <c r="LI104" s="3"/>
      <c r="LJ104" s="3"/>
      <c r="LK104" s="3"/>
      <c r="LL104" s="3"/>
      <c r="LM104" s="3"/>
      <c r="LN104" s="3"/>
      <c r="LO104" s="3"/>
      <c r="LP104" s="3"/>
      <c r="LQ104" s="3"/>
      <c r="LR104" s="3"/>
      <c r="LS104" s="3"/>
      <c r="LT104" s="3"/>
      <c r="LU104" s="3"/>
      <c r="LV104" s="3"/>
      <c r="LW104" s="3"/>
      <c r="LX104" s="3"/>
      <c r="LY104" s="3"/>
      <c r="LZ104" s="3"/>
      <c r="MA104" s="3"/>
      <c r="MB104" s="3"/>
      <c r="MC104" s="3"/>
      <c r="MD104" s="3"/>
      <c r="ME104" s="3"/>
      <c r="MF104" s="3"/>
      <c r="MG104" s="3"/>
      <c r="MH104" s="3"/>
      <c r="MI104" s="3"/>
      <c r="MJ104" s="3"/>
      <c r="MK104" s="3"/>
      <c r="ML104" s="3"/>
      <c r="MM104" s="3"/>
      <c r="MN104" s="3"/>
      <c r="MO104" s="3"/>
      <c r="MP104" s="3"/>
      <c r="MQ104" s="3"/>
      <c r="MR104" s="3"/>
      <c r="MS104" s="3"/>
      <c r="MT104" s="3"/>
      <c r="MU104" s="3"/>
      <c r="MV104" s="3"/>
      <c r="MW104" s="3"/>
      <c r="MX104" s="3"/>
      <c r="MY104" s="3"/>
      <c r="MZ104" s="3"/>
      <c r="NA104" s="3"/>
      <c r="NB104" s="3"/>
      <c r="NC104" s="3"/>
      <c r="ND104" s="3"/>
      <c r="NE104" s="3"/>
      <c r="NF104" s="3"/>
      <c r="NG104" s="3"/>
      <c r="NH104" s="3"/>
      <c r="NI104" s="3"/>
      <c r="NJ104" s="3"/>
      <c r="NK104" s="3"/>
      <c r="NL104" s="3"/>
      <c r="NM104" s="3"/>
      <c r="NN104" s="3"/>
      <c r="NO104" s="3"/>
      <c r="NP104" s="3"/>
      <c r="NQ104" s="3"/>
      <c r="NR104" s="3"/>
      <c r="NS104" s="3"/>
      <c r="NT104" s="3"/>
      <c r="NU104" s="3"/>
      <c r="NV104" s="3"/>
      <c r="NW104" s="3"/>
      <c r="NX104" s="3"/>
      <c r="NY104" s="3"/>
      <c r="NZ104" s="3"/>
      <c r="OA104" s="3"/>
      <c r="OB104" s="3"/>
      <c r="OC104" s="3"/>
      <c r="OD104" s="3"/>
      <c r="OE104" s="3"/>
      <c r="OF104" s="3"/>
      <c r="OG104" s="3"/>
      <c r="OH104" s="3"/>
      <c r="OI104" s="3"/>
      <c r="OJ104" s="3"/>
      <c r="OK104" s="3"/>
      <c r="OL104" s="3"/>
      <c r="OM104" s="3"/>
      <c r="ON104" s="3"/>
      <c r="OO104" s="3"/>
      <c r="OP104" s="3"/>
      <c r="OQ104" s="3"/>
      <c r="OR104" s="3"/>
      <c r="OS104" s="3"/>
      <c r="OT104" s="3"/>
      <c r="OU104" s="3"/>
      <c r="OV104" s="3"/>
      <c r="OW104" s="3"/>
      <c r="OX104" s="3"/>
      <c r="OY104" s="3"/>
      <c r="OZ104" s="3"/>
      <c r="PA104" s="3"/>
      <c r="PB104" s="3"/>
      <c r="PC104" s="3"/>
      <c r="PD104" s="3"/>
      <c r="PE104" s="3"/>
      <c r="PF104" s="3"/>
      <c r="PG104" s="3"/>
      <c r="PH104" s="3"/>
      <c r="PI104" s="3"/>
      <c r="PJ104" s="3"/>
      <c r="PK104" s="3"/>
      <c r="PL104" s="3"/>
      <c r="PM104" s="3"/>
      <c r="PN104" s="3"/>
      <c r="PO104" s="3"/>
      <c r="PP104" s="3"/>
      <c r="PQ104" s="3"/>
      <c r="PR104" s="3"/>
      <c r="PS104" s="3"/>
      <c r="PT104" s="3"/>
      <c r="PU104" s="3"/>
      <c r="PV104" s="3"/>
      <c r="PW104" s="3"/>
      <c r="PX104" s="3"/>
      <c r="PY104" s="3"/>
      <c r="PZ104" s="3"/>
      <c r="QA104" s="3"/>
      <c r="QB104" s="3"/>
      <c r="QC104" s="3"/>
      <c r="QD104" s="3"/>
      <c r="QE104" s="3"/>
      <c r="QF104" s="3"/>
      <c r="QG104" s="3"/>
      <c r="QH104" s="3"/>
      <c r="QI104" s="3"/>
      <c r="QJ104" s="3"/>
      <c r="QK104" s="3"/>
      <c r="QL104" s="3"/>
      <c r="QM104" s="3"/>
      <c r="QN104" s="3"/>
      <c r="QO104" s="3"/>
      <c r="QP104" s="3"/>
      <c r="QQ104" s="3"/>
      <c r="QR104" s="3"/>
      <c r="QS104" s="3"/>
      <c r="QT104" s="3"/>
      <c r="QU104" s="3"/>
      <c r="QV104" s="3"/>
      <c r="QW104" s="3"/>
      <c r="QX104" s="3"/>
      <c r="QY104" s="3"/>
      <c r="QZ104" s="3"/>
      <c r="RA104" s="3"/>
      <c r="RB104" s="3"/>
      <c r="RC104" s="3"/>
      <c r="RD104" s="3"/>
      <c r="RE104" s="3"/>
      <c r="RF104" s="3"/>
      <c r="RG104" s="3"/>
      <c r="RH104" s="3"/>
      <c r="RI104" s="3"/>
      <c r="RJ104" s="3"/>
      <c r="RK104" s="3"/>
      <c r="RL104" s="3"/>
      <c r="RM104" s="3"/>
      <c r="RN104" s="3"/>
      <c r="RO104" s="3"/>
      <c r="RP104" s="3"/>
      <c r="RQ104" s="3"/>
      <c r="RR104" s="3"/>
      <c r="RS104" s="3"/>
      <c r="RT104" s="3"/>
      <c r="RU104" s="3"/>
      <c r="RV104" s="3"/>
      <c r="RW104" s="3"/>
      <c r="RX104" s="3"/>
      <c r="RY104" s="3"/>
      <c r="RZ104" s="3"/>
      <c r="SA104" s="3"/>
      <c r="SB104" s="3"/>
      <c r="SC104" s="3"/>
      <c r="SD104" s="3"/>
      <c r="SE104" s="3"/>
      <c r="SF104" s="3"/>
      <c r="SG104" s="3"/>
      <c r="SH104" s="3"/>
      <c r="SI104" s="3"/>
      <c r="SJ104" s="3"/>
      <c r="SK104" s="3"/>
      <c r="SL104" s="3"/>
      <c r="SM104" s="3"/>
      <c r="SN104" s="3"/>
      <c r="SO104" s="3"/>
      <c r="SP104" s="3"/>
      <c r="SQ104" s="3"/>
      <c r="SR104" s="3"/>
      <c r="SS104" s="3"/>
      <c r="ST104" s="3"/>
      <c r="SU104" s="3"/>
      <c r="SV104" s="3"/>
      <c r="SW104" s="3"/>
      <c r="SX104" s="3"/>
      <c r="SY104" s="3"/>
      <c r="SZ104" s="3"/>
      <c r="TA104" s="3"/>
      <c r="TB104" s="3"/>
      <c r="TC104" s="3"/>
      <c r="TD104" s="3"/>
      <c r="TE104" s="3"/>
      <c r="TF104" s="3"/>
      <c r="TG104" s="3"/>
      <c r="TH104" s="3"/>
      <c r="TI104" s="3"/>
      <c r="TJ104" s="3"/>
      <c r="TK104" s="3"/>
      <c r="TL104" s="3"/>
      <c r="TM104" s="3"/>
      <c r="TN104" s="3"/>
      <c r="TO104" s="3"/>
      <c r="TP104" s="3"/>
      <c r="TQ104" s="3"/>
      <c r="TR104" s="3"/>
      <c r="TS104" s="3"/>
      <c r="TT104" s="3"/>
      <c r="TU104" s="3"/>
      <c r="TV104" s="3"/>
      <c r="TW104" s="3"/>
      <c r="TX104" s="3"/>
      <c r="TY104" s="3"/>
      <c r="TZ104" s="3"/>
      <c r="UA104" s="3"/>
      <c r="UB104" s="3"/>
      <c r="UC104" s="3"/>
      <c r="UD104" s="3"/>
      <c r="UE104" s="3"/>
      <c r="UF104" s="3"/>
      <c r="UG104" s="3"/>
      <c r="UH104" s="3"/>
      <c r="UI104" s="3"/>
      <c r="UJ104" s="3"/>
      <c r="UK104" s="3"/>
      <c r="UL104" s="3"/>
      <c r="UM104" s="3"/>
      <c r="UN104" s="3"/>
      <c r="UO104" s="3"/>
      <c r="UP104" s="3"/>
      <c r="UQ104" s="3"/>
      <c r="UR104" s="3"/>
      <c r="US104" s="3"/>
      <c r="UT104" s="3"/>
      <c r="UU104" s="3"/>
      <c r="UV104" s="3"/>
      <c r="UW104" s="3"/>
      <c r="UX104" s="3"/>
      <c r="UY104" s="3"/>
      <c r="UZ104" s="3"/>
      <c r="VA104" s="3"/>
      <c r="VB104" s="3"/>
      <c r="VC104" s="3"/>
      <c r="VD104" s="3"/>
      <c r="VE104" s="3"/>
      <c r="VF104" s="3"/>
      <c r="VG104" s="3"/>
      <c r="VH104" s="3"/>
      <c r="VI104" s="3"/>
      <c r="VJ104" s="3"/>
      <c r="VK104" s="3"/>
      <c r="VL104" s="3"/>
      <c r="VM104" s="3"/>
      <c r="VN104" s="3"/>
      <c r="VO104" s="3"/>
      <c r="VP104" s="3"/>
      <c r="VQ104" s="3"/>
      <c r="VR104" s="3"/>
      <c r="VS104" s="3"/>
      <c r="VT104" s="3"/>
      <c r="VU104" s="3"/>
      <c r="VV104" s="3"/>
      <c r="VW104" s="3"/>
      <c r="VX104" s="3"/>
      <c r="VY104" s="3"/>
      <c r="VZ104" s="3"/>
      <c r="WA104" s="3"/>
      <c r="WB104" s="3"/>
      <c r="WC104" s="3"/>
      <c r="WD104" s="3"/>
      <c r="WE104" s="3"/>
      <c r="WF104" s="3"/>
      <c r="WG104" s="3"/>
      <c r="WH104" s="3"/>
      <c r="WI104" s="3"/>
      <c r="WJ104" s="3"/>
      <c r="WK104" s="3"/>
      <c r="WL104" s="3"/>
      <c r="WM104" s="3"/>
      <c r="WN104" s="3"/>
      <c r="WO104" s="3"/>
      <c r="WP104" s="3"/>
      <c r="WQ104" s="3"/>
      <c r="WR104" s="3"/>
      <c r="WS104" s="3"/>
      <c r="WT104" s="3"/>
      <c r="WU104" s="3"/>
      <c r="WV104" s="3"/>
      <c r="WW104" s="3"/>
      <c r="WX104" s="3"/>
      <c r="WY104" s="3"/>
      <c r="WZ104" s="3"/>
      <c r="XA104" s="3"/>
      <c r="XB104" s="3"/>
      <c r="XC104" s="3"/>
      <c r="XD104" s="3"/>
      <c r="XE104" s="3"/>
      <c r="XF104" s="3"/>
      <c r="XG104" s="3"/>
      <c r="XH104" s="3"/>
      <c r="XI104" s="3"/>
      <c r="XJ104" s="3"/>
      <c r="XK104" s="3"/>
      <c r="XL104" s="3"/>
      <c r="XM104" s="3"/>
      <c r="XN104" s="3"/>
      <c r="XO104" s="3"/>
      <c r="XP104" s="3"/>
      <c r="XQ104" s="3"/>
      <c r="XR104" s="3"/>
      <c r="XS104" s="3"/>
      <c r="XT104" s="3"/>
      <c r="XU104" s="3"/>
      <c r="XV104" s="3"/>
      <c r="XW104" s="3"/>
      <c r="XX104" s="3"/>
      <c r="XY104" s="3"/>
      <c r="XZ104" s="3"/>
      <c r="YA104" s="3"/>
      <c r="YB104" s="3"/>
      <c r="YC104" s="3"/>
      <c r="YD104" s="3"/>
      <c r="YE104" s="3"/>
      <c r="YF104" s="3"/>
      <c r="YG104" s="3"/>
      <c r="YH104" s="3"/>
      <c r="YI104" s="3"/>
      <c r="YJ104" s="3"/>
      <c r="YK104" s="3"/>
      <c r="YL104" s="3"/>
      <c r="YM104" s="3"/>
      <c r="YN104" s="3"/>
      <c r="YO104" s="3"/>
      <c r="YP104" s="3"/>
      <c r="YQ104" s="3"/>
      <c r="YR104" s="3"/>
      <c r="YS104" s="3"/>
      <c r="YT104" s="3"/>
      <c r="YU104" s="3"/>
      <c r="YV104" s="3"/>
      <c r="YW104" s="3"/>
      <c r="YX104" s="3"/>
      <c r="YY104" s="3"/>
      <c r="YZ104" s="3"/>
      <c r="ZA104" s="3"/>
      <c r="ZB104" s="3"/>
      <c r="ZC104" s="3"/>
      <c r="ZD104" s="3"/>
      <c r="ZE104" s="3"/>
      <c r="ZF104" s="3"/>
      <c r="ZG104" s="3"/>
      <c r="ZH104" s="3"/>
      <c r="ZI104" s="3"/>
      <c r="ZJ104" s="3"/>
      <c r="ZK104" s="3"/>
      <c r="ZL104" s="3"/>
      <c r="ZM104" s="3"/>
      <c r="ZN104" s="3"/>
      <c r="ZO104" s="3"/>
      <c r="ZP104" s="3"/>
      <c r="ZQ104" s="3"/>
      <c r="ZR104" s="3"/>
      <c r="ZS104" s="3"/>
      <c r="ZT104" s="3"/>
      <c r="ZU104" s="3"/>
      <c r="ZV104" s="3"/>
      <c r="ZW104" s="3"/>
      <c r="ZX104" s="3"/>
      <c r="ZY104" s="3"/>
      <c r="ZZ104" s="3"/>
      <c r="AAA104" s="3"/>
      <c r="AAB104" s="3"/>
      <c r="AAC104" s="3"/>
      <c r="AAD104" s="3"/>
      <c r="AAE104" s="3"/>
      <c r="AAF104" s="3"/>
      <c r="AAG104" s="3"/>
      <c r="AAH104" s="3"/>
      <c r="AAI104" s="3"/>
      <c r="AAJ104" s="3"/>
      <c r="AAK104" s="3"/>
      <c r="AAL104" s="3"/>
      <c r="AAM104" s="3"/>
      <c r="AAN104" s="3"/>
      <c r="AAO104" s="3"/>
      <c r="AAP104" s="3"/>
      <c r="AAQ104" s="3"/>
      <c r="AAR104" s="3"/>
      <c r="AAS104" s="3"/>
      <c r="AAT104" s="3"/>
      <c r="AAU104" s="3"/>
      <c r="AAV104" s="3"/>
      <c r="AAW104" s="3"/>
      <c r="AAX104" s="3"/>
      <c r="AAY104" s="3"/>
      <c r="AAZ104" s="3"/>
      <c r="ABA104" s="3"/>
      <c r="ABB104" s="3"/>
      <c r="ABC104" s="3"/>
      <c r="ABD104" s="3"/>
      <c r="ABE104" s="3"/>
      <c r="ABF104" s="3"/>
      <c r="ABG104" s="3"/>
      <c r="ABH104" s="3"/>
      <c r="ABI104" s="3"/>
      <c r="ABJ104" s="3"/>
      <c r="ABK104" s="3"/>
      <c r="ABL104" s="3"/>
      <c r="ABM104" s="3"/>
      <c r="ABN104" s="3"/>
      <c r="ABO104" s="3"/>
      <c r="ABP104" s="3"/>
      <c r="ABQ104" s="3"/>
      <c r="ABR104" s="3"/>
      <c r="ABS104" s="3"/>
      <c r="ABT104" s="3"/>
      <c r="ABU104" s="3"/>
      <c r="ABV104" s="3"/>
      <c r="ABW104" s="3"/>
      <c r="ABX104" s="3"/>
      <c r="ABY104" s="3"/>
      <c r="ABZ104" s="3"/>
      <c r="ACA104" s="3"/>
      <c r="ACB104" s="3"/>
      <c r="ACC104" s="3"/>
      <c r="ACD104" s="3"/>
      <c r="ACE104" s="3"/>
      <c r="ACF104" s="3"/>
      <c r="ACG104" s="3"/>
      <c r="ACH104" s="3"/>
      <c r="ACI104" s="3"/>
      <c r="ACJ104" s="3"/>
      <c r="ACK104" s="3"/>
      <c r="ACL104" s="3"/>
      <c r="ACM104" s="3"/>
      <c r="ACN104" s="3"/>
      <c r="ACO104" s="3"/>
      <c r="ACP104" s="3"/>
      <c r="ACQ104" s="3"/>
      <c r="ACR104" s="3"/>
      <c r="ACS104" s="3"/>
      <c r="ACT104" s="3"/>
      <c r="ACU104" s="3"/>
      <c r="ACV104" s="3"/>
      <c r="ACW104" s="3"/>
      <c r="ACX104" s="3"/>
      <c r="ACY104" s="3"/>
      <c r="ACZ104" s="3"/>
      <c r="ADA104" s="3"/>
      <c r="ADB104" s="3"/>
      <c r="ADC104" s="3"/>
      <c r="ADD104" s="3"/>
      <c r="ADE104" s="3"/>
      <c r="ADF104" s="3"/>
      <c r="ADG104" s="3"/>
      <c r="ADH104" s="3"/>
      <c r="ADI104" s="3"/>
      <c r="ADJ104" s="3"/>
      <c r="ADK104" s="3"/>
      <c r="ADL104" s="3"/>
      <c r="ADM104" s="3"/>
      <c r="ADN104" s="3"/>
      <c r="ADO104" s="3"/>
      <c r="ADP104" s="3"/>
      <c r="ADQ104" s="3"/>
      <c r="ADR104" s="3"/>
      <c r="ADS104" s="3"/>
      <c r="ADT104" s="3"/>
      <c r="ADU104" s="3"/>
      <c r="ADV104" s="3"/>
      <c r="ADW104" s="3"/>
      <c r="ADX104" s="3"/>
      <c r="ADY104" s="3"/>
      <c r="ADZ104" s="3"/>
      <c r="AEA104" s="3"/>
      <c r="AEB104" s="3"/>
      <c r="AEC104" s="3"/>
      <c r="AED104" s="3"/>
      <c r="AEE104" s="3"/>
      <c r="AEF104" s="3"/>
      <c r="AEG104" s="3"/>
      <c r="AEH104" s="3"/>
      <c r="AEI104" s="3"/>
      <c r="AEJ104" s="3"/>
      <c r="AEK104" s="3"/>
      <c r="AEL104" s="3"/>
      <c r="AEM104" s="3"/>
      <c r="AEN104" s="3"/>
      <c r="AEO104" s="3"/>
      <c r="AEP104" s="3"/>
      <c r="AEQ104" s="3"/>
      <c r="AER104" s="3"/>
      <c r="AES104" s="3"/>
      <c r="AET104" s="3"/>
      <c r="AEU104" s="3"/>
      <c r="AEV104" s="3"/>
      <c r="AEW104" s="3"/>
      <c r="AEX104" s="3"/>
      <c r="AEY104" s="3"/>
      <c r="AEZ104" s="3"/>
      <c r="AFA104" s="3"/>
      <c r="AFB104" s="3"/>
      <c r="AFC104" s="3"/>
      <c r="AFD104" s="3"/>
      <c r="AFE104" s="3"/>
      <c r="AFF104" s="3"/>
      <c r="AFG104" s="3"/>
      <c r="AFH104" s="3"/>
      <c r="AFI104" s="3"/>
      <c r="AFJ104" s="3"/>
      <c r="AFK104" s="3"/>
      <c r="AFL104" s="3"/>
      <c r="AFM104" s="3"/>
      <c r="AFN104" s="3"/>
      <c r="AFO104" s="3"/>
      <c r="AFP104" s="3"/>
      <c r="AFQ104" s="3"/>
      <c r="AFR104" s="3"/>
      <c r="AFS104" s="3"/>
      <c r="AFT104" s="3"/>
      <c r="AFU104" s="3"/>
      <c r="AFV104" s="3"/>
      <c r="AFW104" s="3"/>
      <c r="AFX104" s="3"/>
      <c r="AFY104" s="3"/>
      <c r="AFZ104" s="3"/>
      <c r="AGA104" s="3"/>
      <c r="AGB104" s="3"/>
      <c r="AGC104" s="3"/>
      <c r="AGD104" s="3"/>
      <c r="AGE104" s="3"/>
      <c r="AGF104" s="3"/>
      <c r="AGG104" s="3"/>
      <c r="AGH104" s="3"/>
      <c r="AGI104" s="3"/>
      <c r="AGJ104" s="3"/>
      <c r="AGK104" s="3"/>
      <c r="AGL104" s="3"/>
      <c r="AGM104" s="3"/>
      <c r="AGN104" s="3"/>
      <c r="AGO104" s="3"/>
      <c r="AGP104" s="3"/>
      <c r="AGQ104" s="3"/>
      <c r="AGR104" s="3"/>
      <c r="AGS104" s="3"/>
      <c r="AGT104" s="3"/>
      <c r="AGU104" s="3"/>
      <c r="AGV104" s="3"/>
      <c r="AGW104" s="3"/>
      <c r="AGX104" s="3"/>
      <c r="AGY104" s="3"/>
      <c r="AGZ104" s="3"/>
      <c r="AHA104" s="3"/>
      <c r="AHB104" s="3"/>
      <c r="AHC104" s="3"/>
      <c r="AHD104" s="3"/>
      <c r="AHE104" s="3"/>
      <c r="AHF104" s="3"/>
      <c r="AHG104" s="3"/>
      <c r="AHH104" s="3"/>
      <c r="AHI104" s="3"/>
      <c r="AHJ104" s="3"/>
      <c r="AHK104" s="3"/>
      <c r="AHL104" s="3"/>
      <c r="AHM104" s="3"/>
      <c r="AHN104" s="3"/>
      <c r="AHO104" s="3"/>
      <c r="AHP104" s="3"/>
      <c r="AHQ104" s="3"/>
      <c r="AHR104" s="3"/>
      <c r="AHS104" s="3"/>
      <c r="AHT104" s="3"/>
      <c r="AHU104" s="3"/>
      <c r="AHV104" s="3"/>
      <c r="AHW104" s="3"/>
      <c r="AHX104" s="3"/>
      <c r="AHY104" s="3"/>
      <c r="AHZ104" s="3"/>
      <c r="AIA104" s="3"/>
      <c r="AIB104" s="3"/>
      <c r="AIC104" s="3"/>
      <c r="AID104" s="3"/>
      <c r="AIE104" s="3"/>
      <c r="AIF104" s="3"/>
      <c r="AIG104" s="3"/>
      <c r="AIH104" s="3"/>
      <c r="AII104" s="3"/>
      <c r="AIJ104" s="3"/>
      <c r="AIK104" s="3"/>
      <c r="AIL104" s="3"/>
      <c r="AIM104" s="3"/>
      <c r="AIN104" s="3"/>
      <c r="AIO104" s="3"/>
      <c r="AIP104" s="3"/>
      <c r="AIQ104" s="3"/>
      <c r="AIR104" s="3"/>
      <c r="AIS104" s="3"/>
      <c r="AIT104" s="3"/>
      <c r="AIU104" s="3"/>
      <c r="AIV104" s="3"/>
      <c r="AIW104" s="3"/>
      <c r="AIX104" s="3"/>
      <c r="AIY104" s="3"/>
      <c r="AIZ104" s="3"/>
      <c r="AJA104" s="3"/>
      <c r="AJB104" s="3"/>
      <c r="AJC104" s="3"/>
      <c r="AJD104" s="3"/>
      <c r="AJE104" s="3"/>
      <c r="AJF104" s="3"/>
      <c r="AJG104" s="3"/>
      <c r="AJH104" s="3"/>
      <c r="AJI104" s="3"/>
      <c r="AJJ104" s="3"/>
      <c r="AJK104" s="3"/>
      <c r="AJL104" s="3"/>
      <c r="AJM104" s="3"/>
      <c r="AJN104" s="3"/>
      <c r="AJO104" s="3"/>
      <c r="AJP104" s="3"/>
      <c r="AJQ104" s="3"/>
      <c r="AJR104" s="3"/>
      <c r="AJS104" s="3"/>
      <c r="AJT104" s="3"/>
      <c r="AJU104" s="3"/>
      <c r="AJV104" s="3"/>
      <c r="AJW104" s="3"/>
      <c r="AJX104" s="3"/>
      <c r="AJY104" s="3"/>
      <c r="AJZ104" s="3"/>
      <c r="AKA104" s="3"/>
      <c r="AKB104" s="3"/>
      <c r="AKC104" s="3"/>
      <c r="AKD104" s="3"/>
      <c r="AKE104" s="3"/>
      <c r="AKF104" s="3"/>
      <c r="AKG104" s="3"/>
      <c r="AKH104" s="3"/>
      <c r="AKI104" s="3"/>
      <c r="AKJ104" s="3"/>
      <c r="AKK104" s="3"/>
      <c r="AKL104" s="3"/>
      <c r="AKM104" s="3"/>
      <c r="AKN104" s="3"/>
      <c r="AKO104" s="3"/>
      <c r="AKP104" s="3"/>
      <c r="AKQ104" s="3"/>
      <c r="AKR104" s="3"/>
      <c r="AKS104" s="3"/>
      <c r="AKT104" s="3"/>
      <c r="AKU104" s="3"/>
      <c r="AKV104" s="3"/>
      <c r="AKW104" s="3"/>
      <c r="AKX104" s="3"/>
      <c r="AKY104" s="3"/>
      <c r="AKZ104" s="3"/>
      <c r="ALA104" s="3"/>
      <c r="ALB104" s="3"/>
      <c r="ALC104" s="3"/>
      <c r="ALD104" s="3"/>
      <c r="ALE104" s="3"/>
      <c r="ALF104" s="3"/>
      <c r="ALG104" s="3"/>
      <c r="ALH104" s="3"/>
      <c r="ALI104" s="3"/>
      <c r="ALJ104" s="3"/>
      <c r="ALK104" s="3"/>
      <c r="ALL104" s="3"/>
      <c r="ALM104" s="3"/>
      <c r="ALN104" s="3"/>
      <c r="ALO104" s="3"/>
      <c r="ALP104" s="3"/>
      <c r="ALQ104" s="3"/>
      <c r="ALR104" s="3"/>
      <c r="ALS104" s="3"/>
      <c r="ALT104" s="3"/>
      <c r="ALU104" s="3"/>
      <c r="ALV104" s="3"/>
      <c r="ALW104" s="3"/>
      <c r="ALX104" s="3"/>
      <c r="ALY104" s="3"/>
      <c r="ALZ104" s="3"/>
      <c r="AMA104" s="3"/>
      <c r="AMB104" s="3"/>
      <c r="AMC104" s="3"/>
      <c r="AMD104" s="3"/>
      <c r="AME104" s="3"/>
      <c r="AMF104" s="3"/>
      <c r="AMG104" s="3"/>
      <c r="AMH104" s="3"/>
      <c r="AMI104" s="3"/>
      <c r="AMJ104" s="3"/>
      <c r="AMK104" s="3"/>
      <c r="AML104" s="3"/>
      <c r="AMM104" s="3"/>
      <c r="AMN104" s="3"/>
      <c r="AMO104" s="3"/>
      <c r="AMP104" s="3"/>
      <c r="AMQ104" s="3"/>
      <c r="AMR104" s="3"/>
      <c r="AMS104" s="3"/>
      <c r="AMT104" s="3"/>
      <c r="AMU104" s="3"/>
      <c r="AMV104" s="3"/>
      <c r="AMW104" s="3"/>
      <c r="AMX104" s="3"/>
      <c r="AMY104" s="3"/>
      <c r="AMZ104" s="3"/>
      <c r="ANA104" s="3"/>
      <c r="ANB104" s="3"/>
      <c r="ANC104" s="3"/>
      <c r="AND104" s="3"/>
      <c r="ANE104" s="3"/>
      <c r="ANF104" s="3"/>
      <c r="ANG104" s="3"/>
      <c r="ANH104" s="3"/>
      <c r="ANI104" s="3"/>
      <c r="ANJ104" s="3"/>
      <c r="ANK104" s="3"/>
      <c r="ANL104" s="3"/>
      <c r="ANM104" s="3"/>
      <c r="ANN104" s="3"/>
      <c r="ANO104" s="3"/>
      <c r="ANP104" s="3"/>
      <c r="ANQ104" s="3"/>
      <c r="ANR104" s="3"/>
      <c r="ANS104" s="3"/>
      <c r="ANT104" s="3"/>
      <c r="ANU104" s="3"/>
      <c r="ANV104" s="3"/>
      <c r="ANW104" s="3"/>
      <c r="ANX104" s="3"/>
      <c r="ANY104" s="3"/>
      <c r="ANZ104" s="3"/>
      <c r="AOA104" s="3"/>
      <c r="AOB104" s="3"/>
      <c r="AOC104" s="3"/>
      <c r="AOD104" s="3"/>
      <c r="AOE104" s="3"/>
      <c r="AOF104" s="3"/>
      <c r="AOG104" s="3"/>
      <c r="AOH104" s="3"/>
      <c r="AOI104" s="3"/>
      <c r="AOJ104" s="3"/>
      <c r="AOK104" s="3"/>
      <c r="AOL104" s="3"/>
      <c r="AOM104" s="3"/>
      <c r="AON104" s="3"/>
      <c r="AOO104" s="3"/>
      <c r="AOP104" s="3"/>
      <c r="AOQ104" s="3"/>
      <c r="AOR104" s="3"/>
      <c r="AOS104" s="3"/>
      <c r="AOT104" s="3"/>
      <c r="AOU104" s="3"/>
      <c r="AOV104" s="3"/>
      <c r="AOW104" s="3"/>
      <c r="AOX104" s="3"/>
      <c r="AOY104" s="3"/>
      <c r="AOZ104" s="3"/>
      <c r="APA104" s="3"/>
      <c r="APB104" s="3"/>
      <c r="APC104" s="3"/>
      <c r="APD104" s="3"/>
      <c r="APE104" s="3"/>
      <c r="APF104" s="3"/>
      <c r="APG104" s="3"/>
      <c r="APH104" s="3"/>
      <c r="API104" s="3"/>
      <c r="APJ104" s="3"/>
      <c r="APK104" s="3"/>
      <c r="APL104" s="3"/>
      <c r="APM104" s="3"/>
      <c r="APN104" s="3"/>
      <c r="APO104" s="3"/>
      <c r="APP104" s="3"/>
      <c r="APQ104" s="3"/>
      <c r="APR104" s="3"/>
      <c r="APS104" s="3"/>
      <c r="APT104" s="3"/>
      <c r="APU104" s="3"/>
      <c r="APV104" s="3"/>
      <c r="APW104" s="3"/>
      <c r="APX104" s="3"/>
      <c r="APY104" s="3"/>
      <c r="APZ104" s="3"/>
      <c r="AQA104" s="3"/>
      <c r="AQB104" s="3"/>
      <c r="AQC104" s="3"/>
      <c r="AQD104" s="3"/>
      <c r="AQE104" s="3"/>
      <c r="AQF104" s="3"/>
      <c r="AQG104" s="3"/>
      <c r="AQH104" s="3"/>
      <c r="AQI104" s="3"/>
      <c r="AQJ104" s="3"/>
      <c r="AQK104" s="3"/>
      <c r="AQL104" s="3"/>
      <c r="AQM104" s="3"/>
      <c r="AQN104" s="3"/>
      <c r="AQO104" s="3"/>
      <c r="AQP104" s="3"/>
      <c r="AQQ104" s="3"/>
      <c r="AQR104" s="3"/>
      <c r="AQS104" s="3"/>
      <c r="AQT104" s="3"/>
      <c r="AQU104" s="3"/>
      <c r="AQV104" s="3"/>
      <c r="AQW104" s="3"/>
      <c r="AQX104" s="3"/>
      <c r="AQY104" s="3"/>
      <c r="AQZ104" s="3"/>
      <c r="ARA104" s="3"/>
      <c r="ARB104" s="3"/>
      <c r="ARC104" s="3"/>
      <c r="ARD104" s="3"/>
      <c r="ARE104" s="3"/>
      <c r="ARF104" s="3"/>
      <c r="ARG104" s="3"/>
      <c r="ARH104" s="3"/>
      <c r="ARI104" s="3"/>
      <c r="ARJ104" s="3"/>
      <c r="ARK104" s="3"/>
      <c r="ARL104" s="3"/>
      <c r="ARM104" s="3"/>
      <c r="ARN104" s="3"/>
      <c r="ARO104" s="3"/>
      <c r="ARP104" s="3"/>
      <c r="ARQ104" s="3"/>
      <c r="ARR104" s="3"/>
      <c r="ARS104" s="3"/>
      <c r="ART104" s="3"/>
      <c r="ARU104" s="3"/>
      <c r="ARV104" s="3"/>
      <c r="ARW104" s="3"/>
      <c r="ARX104" s="3"/>
      <c r="ARY104" s="3"/>
      <c r="ARZ104" s="3"/>
      <c r="ASA104" s="3"/>
      <c r="ASB104" s="3"/>
      <c r="ASC104" s="3"/>
      <c r="ASD104" s="3"/>
      <c r="ASE104" s="3"/>
      <c r="ASF104" s="3"/>
      <c r="ASG104" s="3"/>
      <c r="ASH104" s="3"/>
      <c r="ASI104" s="3"/>
      <c r="ASJ104" s="3"/>
      <c r="ASK104" s="3"/>
      <c r="ASL104" s="3"/>
      <c r="ASM104" s="3"/>
      <c r="ASN104" s="3"/>
      <c r="ASO104" s="3"/>
      <c r="ASP104" s="3"/>
      <c r="ASQ104" s="3"/>
      <c r="ASR104" s="3"/>
      <c r="ASS104" s="3"/>
      <c r="AST104" s="3"/>
      <c r="ASU104" s="3"/>
      <c r="ASV104" s="3"/>
      <c r="ASW104" s="3"/>
      <c r="ASX104" s="3"/>
      <c r="ASY104" s="3"/>
      <c r="ASZ104" s="3"/>
      <c r="ATA104" s="3"/>
      <c r="ATB104" s="3"/>
      <c r="ATC104" s="3"/>
      <c r="ATD104" s="3"/>
      <c r="ATE104" s="3"/>
      <c r="ATF104" s="3"/>
      <c r="ATG104" s="3"/>
      <c r="ATH104" s="3"/>
      <c r="ATI104" s="3"/>
      <c r="ATJ104" s="3"/>
      <c r="ATK104" s="3"/>
      <c r="ATL104" s="3"/>
      <c r="ATM104" s="3"/>
      <c r="ATN104" s="3"/>
      <c r="ATO104" s="3"/>
      <c r="ATP104" s="3"/>
      <c r="ATQ104" s="3"/>
      <c r="ATR104" s="3"/>
      <c r="ATS104" s="3"/>
      <c r="ATT104" s="3"/>
      <c r="ATU104" s="3"/>
      <c r="ATV104" s="3"/>
      <c r="ATW104" s="3"/>
      <c r="ATX104" s="3"/>
      <c r="ATY104" s="3"/>
      <c r="ATZ104" s="3"/>
      <c r="AUA104" s="3"/>
      <c r="AUB104" s="3"/>
      <c r="AUC104" s="3"/>
      <c r="AUD104" s="3"/>
      <c r="AUE104" s="3"/>
      <c r="AUF104" s="3"/>
      <c r="AUG104" s="3"/>
      <c r="AUH104" s="3"/>
      <c r="AUI104" s="3"/>
      <c r="AUJ104" s="3"/>
      <c r="AUK104" s="3"/>
      <c r="AUL104" s="3"/>
      <c r="AUM104" s="3"/>
      <c r="AUN104" s="3"/>
      <c r="AUO104" s="3"/>
    </row>
    <row r="105" spans="1:1237" s="3" customFormat="1" x14ac:dyDescent="0.2">
      <c r="A105" s="112" t="s">
        <v>573</v>
      </c>
      <c r="B105" s="112" t="s">
        <v>1479</v>
      </c>
      <c r="C105" s="23" t="s">
        <v>1046</v>
      </c>
      <c r="D105" s="31">
        <v>2299</v>
      </c>
      <c r="E105" s="31">
        <f t="shared" si="6"/>
        <v>1781.7250000000001</v>
      </c>
      <c r="F105" s="2"/>
      <c r="G105" s="1"/>
      <c r="H105" s="1"/>
      <c r="I105" s="1"/>
      <c r="J105" s="4"/>
      <c r="K105" s="4"/>
      <c r="L105" s="4"/>
      <c r="M105" s="4"/>
    </row>
    <row r="106" spans="1:1237" s="3" customFormat="1" x14ac:dyDescent="0.2">
      <c r="A106" s="112" t="s">
        <v>574</v>
      </c>
      <c r="B106" s="112" t="s">
        <v>770</v>
      </c>
      <c r="C106" s="23" t="s">
        <v>1044</v>
      </c>
      <c r="D106" s="31">
        <v>2199</v>
      </c>
      <c r="E106" s="31">
        <f t="shared" si="6"/>
        <v>1704.2250000000001</v>
      </c>
      <c r="F106" s="2"/>
      <c r="G106" s="1"/>
      <c r="H106" s="1"/>
      <c r="I106" s="1"/>
      <c r="J106" s="4"/>
      <c r="K106" s="4"/>
      <c r="L106" s="4"/>
      <c r="M106" s="4"/>
    </row>
    <row r="107" spans="1:1237" s="3" customFormat="1" x14ac:dyDescent="0.2">
      <c r="A107" s="112" t="s">
        <v>575</v>
      </c>
      <c r="B107" s="112" t="s">
        <v>1480</v>
      </c>
      <c r="C107" s="23" t="s">
        <v>1043</v>
      </c>
      <c r="D107" s="31">
        <v>2299</v>
      </c>
      <c r="E107" s="31">
        <f t="shared" si="6"/>
        <v>1781.7250000000001</v>
      </c>
      <c r="F107" s="2"/>
      <c r="G107" s="1"/>
      <c r="H107" s="1"/>
      <c r="I107" s="1"/>
      <c r="J107" s="4"/>
      <c r="K107" s="4"/>
      <c r="L107" s="4"/>
      <c r="M107" s="4"/>
    </row>
    <row r="108" spans="1:1237" s="7" customFormat="1" x14ac:dyDescent="0.2">
      <c r="A108" s="50" t="s">
        <v>451</v>
      </c>
      <c r="B108" s="50"/>
      <c r="C108" s="8"/>
      <c r="D108" s="87"/>
      <c r="E108" s="87"/>
      <c r="F108" s="2"/>
      <c r="G108" s="1"/>
      <c r="H108" s="1"/>
      <c r="I108" s="1"/>
      <c r="J108" s="4"/>
      <c r="K108" s="4"/>
      <c r="L108" s="4"/>
      <c r="M108" s="4"/>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c r="HK108" s="3"/>
      <c r="HL108" s="3"/>
      <c r="HM108" s="3"/>
      <c r="HN108" s="3"/>
      <c r="HO108" s="3"/>
      <c r="HP108" s="3"/>
      <c r="HQ108" s="3"/>
      <c r="HR108" s="3"/>
      <c r="HS108" s="3"/>
      <c r="HT108" s="3"/>
      <c r="HU108" s="3"/>
      <c r="HV108" s="3"/>
      <c r="HW108" s="3"/>
      <c r="HX108" s="3"/>
      <c r="HY108" s="3"/>
      <c r="HZ108" s="3"/>
      <c r="IA108" s="3"/>
      <c r="IB108" s="3"/>
      <c r="IC108" s="3"/>
      <c r="ID108" s="3"/>
      <c r="IE108" s="3"/>
      <c r="IF108" s="3"/>
      <c r="IG108" s="3"/>
      <c r="IH108" s="3"/>
      <c r="II108" s="3"/>
      <c r="IJ108" s="3"/>
      <c r="IK108" s="3"/>
      <c r="IL108" s="3"/>
      <c r="IM108" s="3"/>
      <c r="IN108" s="3"/>
      <c r="IO108" s="3"/>
      <c r="IP108" s="3"/>
      <c r="IQ108" s="3"/>
      <c r="IR108" s="3"/>
      <c r="IS108" s="3"/>
      <c r="IT108" s="3"/>
      <c r="IU108" s="3"/>
      <c r="IV108" s="3"/>
      <c r="IW108" s="3"/>
      <c r="IX108" s="3"/>
      <c r="IY108" s="3"/>
      <c r="IZ108" s="3"/>
      <c r="JA108" s="3"/>
      <c r="JB108" s="3"/>
      <c r="JC108" s="3"/>
      <c r="JD108" s="3"/>
      <c r="JE108" s="3"/>
      <c r="JF108" s="3"/>
      <c r="JG108" s="3"/>
      <c r="JH108" s="3"/>
      <c r="JI108" s="3"/>
      <c r="JJ108" s="3"/>
      <c r="JK108" s="3"/>
      <c r="JL108" s="3"/>
      <c r="JM108" s="3"/>
      <c r="JN108" s="3"/>
      <c r="JO108" s="3"/>
      <c r="JP108" s="3"/>
      <c r="JQ108" s="3"/>
      <c r="JR108" s="3"/>
      <c r="JS108" s="3"/>
      <c r="JT108" s="3"/>
      <c r="JU108" s="3"/>
      <c r="JV108" s="3"/>
      <c r="JW108" s="3"/>
      <c r="JX108" s="3"/>
      <c r="JY108" s="3"/>
      <c r="JZ108" s="3"/>
      <c r="KA108" s="3"/>
      <c r="KB108" s="3"/>
      <c r="KC108" s="3"/>
      <c r="KD108" s="3"/>
      <c r="KE108" s="3"/>
      <c r="KF108" s="3"/>
      <c r="KG108" s="3"/>
      <c r="KH108" s="3"/>
      <c r="KI108" s="3"/>
      <c r="KJ108" s="3"/>
      <c r="KK108" s="3"/>
      <c r="KL108" s="3"/>
      <c r="KM108" s="3"/>
      <c r="KN108" s="3"/>
      <c r="KO108" s="3"/>
      <c r="KP108" s="3"/>
      <c r="KQ108" s="3"/>
      <c r="KR108" s="3"/>
      <c r="KS108" s="3"/>
      <c r="KT108" s="3"/>
      <c r="KU108" s="3"/>
      <c r="KV108" s="3"/>
      <c r="KW108" s="3"/>
      <c r="KX108" s="3"/>
      <c r="KY108" s="3"/>
      <c r="KZ108" s="3"/>
      <c r="LA108" s="3"/>
      <c r="LB108" s="3"/>
      <c r="LC108" s="3"/>
      <c r="LD108" s="3"/>
      <c r="LE108" s="3"/>
      <c r="LF108" s="3"/>
      <c r="LG108" s="3"/>
      <c r="LH108" s="3"/>
      <c r="LI108" s="3"/>
      <c r="LJ108" s="3"/>
      <c r="LK108" s="3"/>
      <c r="LL108" s="3"/>
      <c r="LM108" s="3"/>
      <c r="LN108" s="3"/>
      <c r="LO108" s="3"/>
      <c r="LP108" s="3"/>
      <c r="LQ108" s="3"/>
      <c r="LR108" s="3"/>
      <c r="LS108" s="3"/>
      <c r="LT108" s="3"/>
      <c r="LU108" s="3"/>
      <c r="LV108" s="3"/>
      <c r="LW108" s="3"/>
      <c r="LX108" s="3"/>
      <c r="LY108" s="3"/>
      <c r="LZ108" s="3"/>
      <c r="MA108" s="3"/>
      <c r="MB108" s="3"/>
      <c r="MC108" s="3"/>
      <c r="MD108" s="3"/>
      <c r="ME108" s="3"/>
      <c r="MF108" s="3"/>
      <c r="MG108" s="3"/>
      <c r="MH108" s="3"/>
      <c r="MI108" s="3"/>
      <c r="MJ108" s="3"/>
      <c r="MK108" s="3"/>
      <c r="ML108" s="3"/>
      <c r="MM108" s="3"/>
      <c r="MN108" s="3"/>
      <c r="MO108" s="3"/>
      <c r="MP108" s="3"/>
      <c r="MQ108" s="3"/>
      <c r="MR108" s="3"/>
      <c r="MS108" s="3"/>
      <c r="MT108" s="3"/>
      <c r="MU108" s="3"/>
      <c r="MV108" s="3"/>
      <c r="MW108" s="3"/>
      <c r="MX108" s="3"/>
      <c r="MY108" s="3"/>
      <c r="MZ108" s="3"/>
      <c r="NA108" s="3"/>
      <c r="NB108" s="3"/>
      <c r="NC108" s="3"/>
      <c r="ND108" s="3"/>
      <c r="NE108" s="3"/>
      <c r="NF108" s="3"/>
      <c r="NG108" s="3"/>
      <c r="NH108" s="3"/>
      <c r="NI108" s="3"/>
      <c r="NJ108" s="3"/>
      <c r="NK108" s="3"/>
      <c r="NL108" s="3"/>
      <c r="NM108" s="3"/>
      <c r="NN108" s="3"/>
      <c r="NO108" s="3"/>
      <c r="NP108" s="3"/>
      <c r="NQ108" s="3"/>
      <c r="NR108" s="3"/>
      <c r="NS108" s="3"/>
      <c r="NT108" s="3"/>
      <c r="NU108" s="3"/>
      <c r="NV108" s="3"/>
      <c r="NW108" s="3"/>
      <c r="NX108" s="3"/>
      <c r="NY108" s="3"/>
      <c r="NZ108" s="3"/>
      <c r="OA108" s="3"/>
      <c r="OB108" s="3"/>
      <c r="OC108" s="3"/>
      <c r="OD108" s="3"/>
      <c r="OE108" s="3"/>
      <c r="OF108" s="3"/>
      <c r="OG108" s="3"/>
      <c r="OH108" s="3"/>
      <c r="OI108" s="3"/>
      <c r="OJ108" s="3"/>
      <c r="OK108" s="3"/>
      <c r="OL108" s="3"/>
      <c r="OM108" s="3"/>
      <c r="ON108" s="3"/>
      <c r="OO108" s="3"/>
      <c r="OP108" s="3"/>
      <c r="OQ108" s="3"/>
      <c r="OR108" s="3"/>
      <c r="OS108" s="3"/>
      <c r="OT108" s="3"/>
      <c r="OU108" s="3"/>
      <c r="OV108" s="3"/>
      <c r="OW108" s="3"/>
      <c r="OX108" s="3"/>
      <c r="OY108" s="3"/>
      <c r="OZ108" s="3"/>
      <c r="PA108" s="3"/>
      <c r="PB108" s="3"/>
      <c r="PC108" s="3"/>
      <c r="PD108" s="3"/>
      <c r="PE108" s="3"/>
      <c r="PF108" s="3"/>
      <c r="PG108" s="3"/>
      <c r="PH108" s="3"/>
      <c r="PI108" s="3"/>
      <c r="PJ108" s="3"/>
      <c r="PK108" s="3"/>
      <c r="PL108" s="3"/>
      <c r="PM108" s="3"/>
      <c r="PN108" s="3"/>
      <c r="PO108" s="3"/>
      <c r="PP108" s="3"/>
      <c r="PQ108" s="3"/>
      <c r="PR108" s="3"/>
      <c r="PS108" s="3"/>
      <c r="PT108" s="3"/>
      <c r="PU108" s="3"/>
      <c r="PV108" s="3"/>
      <c r="PW108" s="3"/>
      <c r="PX108" s="3"/>
      <c r="PY108" s="3"/>
      <c r="PZ108" s="3"/>
      <c r="QA108" s="3"/>
      <c r="QB108" s="3"/>
      <c r="QC108" s="3"/>
      <c r="QD108" s="3"/>
      <c r="QE108" s="3"/>
      <c r="QF108" s="3"/>
      <c r="QG108" s="3"/>
      <c r="QH108" s="3"/>
      <c r="QI108" s="3"/>
      <c r="QJ108" s="3"/>
      <c r="QK108" s="3"/>
      <c r="QL108" s="3"/>
      <c r="QM108" s="3"/>
      <c r="QN108" s="3"/>
      <c r="QO108" s="3"/>
      <c r="QP108" s="3"/>
      <c r="QQ108" s="3"/>
      <c r="QR108" s="3"/>
      <c r="QS108" s="3"/>
      <c r="QT108" s="3"/>
      <c r="QU108" s="3"/>
      <c r="QV108" s="3"/>
      <c r="QW108" s="3"/>
      <c r="QX108" s="3"/>
      <c r="QY108" s="3"/>
      <c r="QZ108" s="3"/>
      <c r="RA108" s="3"/>
      <c r="RB108" s="3"/>
      <c r="RC108" s="3"/>
      <c r="RD108" s="3"/>
      <c r="RE108" s="3"/>
      <c r="RF108" s="3"/>
      <c r="RG108" s="3"/>
      <c r="RH108" s="3"/>
      <c r="RI108" s="3"/>
      <c r="RJ108" s="3"/>
      <c r="RK108" s="3"/>
      <c r="RL108" s="3"/>
      <c r="RM108" s="3"/>
      <c r="RN108" s="3"/>
      <c r="RO108" s="3"/>
      <c r="RP108" s="3"/>
      <c r="RQ108" s="3"/>
      <c r="RR108" s="3"/>
      <c r="RS108" s="3"/>
      <c r="RT108" s="3"/>
      <c r="RU108" s="3"/>
      <c r="RV108" s="3"/>
      <c r="RW108" s="3"/>
      <c r="RX108" s="3"/>
      <c r="RY108" s="3"/>
      <c r="RZ108" s="3"/>
      <c r="SA108" s="3"/>
      <c r="SB108" s="3"/>
      <c r="SC108" s="3"/>
      <c r="SD108" s="3"/>
      <c r="SE108" s="3"/>
      <c r="SF108" s="3"/>
      <c r="SG108" s="3"/>
      <c r="SH108" s="3"/>
      <c r="SI108" s="3"/>
      <c r="SJ108" s="3"/>
      <c r="SK108" s="3"/>
      <c r="SL108" s="3"/>
      <c r="SM108" s="3"/>
      <c r="SN108" s="3"/>
      <c r="SO108" s="3"/>
      <c r="SP108" s="3"/>
      <c r="SQ108" s="3"/>
      <c r="SR108" s="3"/>
      <c r="SS108" s="3"/>
      <c r="ST108" s="3"/>
      <c r="SU108" s="3"/>
      <c r="SV108" s="3"/>
      <c r="SW108" s="3"/>
      <c r="SX108" s="3"/>
      <c r="SY108" s="3"/>
      <c r="SZ108" s="3"/>
      <c r="TA108" s="3"/>
      <c r="TB108" s="3"/>
      <c r="TC108" s="3"/>
      <c r="TD108" s="3"/>
      <c r="TE108" s="3"/>
      <c r="TF108" s="3"/>
      <c r="TG108" s="3"/>
      <c r="TH108" s="3"/>
      <c r="TI108" s="3"/>
      <c r="TJ108" s="3"/>
      <c r="TK108" s="3"/>
      <c r="TL108" s="3"/>
      <c r="TM108" s="3"/>
      <c r="TN108" s="3"/>
      <c r="TO108" s="3"/>
      <c r="TP108" s="3"/>
      <c r="TQ108" s="3"/>
      <c r="TR108" s="3"/>
      <c r="TS108" s="3"/>
      <c r="TT108" s="3"/>
      <c r="TU108" s="3"/>
      <c r="TV108" s="3"/>
      <c r="TW108" s="3"/>
      <c r="TX108" s="3"/>
      <c r="TY108" s="3"/>
      <c r="TZ108" s="3"/>
      <c r="UA108" s="3"/>
      <c r="UB108" s="3"/>
      <c r="UC108" s="3"/>
      <c r="UD108" s="3"/>
      <c r="UE108" s="3"/>
      <c r="UF108" s="3"/>
      <c r="UG108" s="3"/>
      <c r="UH108" s="3"/>
      <c r="UI108" s="3"/>
      <c r="UJ108" s="3"/>
      <c r="UK108" s="3"/>
      <c r="UL108" s="3"/>
      <c r="UM108" s="3"/>
      <c r="UN108" s="3"/>
      <c r="UO108" s="3"/>
      <c r="UP108" s="3"/>
      <c r="UQ108" s="3"/>
      <c r="UR108" s="3"/>
      <c r="US108" s="3"/>
      <c r="UT108" s="3"/>
      <c r="UU108" s="3"/>
      <c r="UV108" s="3"/>
      <c r="UW108" s="3"/>
      <c r="UX108" s="3"/>
      <c r="UY108" s="3"/>
      <c r="UZ108" s="3"/>
      <c r="VA108" s="3"/>
      <c r="VB108" s="3"/>
      <c r="VC108" s="3"/>
      <c r="VD108" s="3"/>
      <c r="VE108" s="3"/>
      <c r="VF108" s="3"/>
      <c r="VG108" s="3"/>
      <c r="VH108" s="3"/>
      <c r="VI108" s="3"/>
      <c r="VJ108" s="3"/>
      <c r="VK108" s="3"/>
      <c r="VL108" s="3"/>
      <c r="VM108" s="3"/>
      <c r="VN108" s="3"/>
      <c r="VO108" s="3"/>
      <c r="VP108" s="3"/>
      <c r="VQ108" s="3"/>
      <c r="VR108" s="3"/>
      <c r="VS108" s="3"/>
      <c r="VT108" s="3"/>
      <c r="VU108" s="3"/>
      <c r="VV108" s="3"/>
      <c r="VW108" s="3"/>
      <c r="VX108" s="3"/>
      <c r="VY108" s="3"/>
      <c r="VZ108" s="3"/>
      <c r="WA108" s="3"/>
      <c r="WB108" s="3"/>
      <c r="WC108" s="3"/>
      <c r="WD108" s="3"/>
      <c r="WE108" s="3"/>
      <c r="WF108" s="3"/>
      <c r="WG108" s="3"/>
      <c r="WH108" s="3"/>
      <c r="WI108" s="3"/>
      <c r="WJ108" s="3"/>
      <c r="WK108" s="3"/>
      <c r="WL108" s="3"/>
      <c r="WM108" s="3"/>
      <c r="WN108" s="3"/>
      <c r="WO108" s="3"/>
      <c r="WP108" s="3"/>
      <c r="WQ108" s="3"/>
      <c r="WR108" s="3"/>
      <c r="WS108" s="3"/>
      <c r="WT108" s="3"/>
      <c r="WU108" s="3"/>
      <c r="WV108" s="3"/>
      <c r="WW108" s="3"/>
      <c r="WX108" s="3"/>
      <c r="WY108" s="3"/>
      <c r="WZ108" s="3"/>
      <c r="XA108" s="3"/>
      <c r="XB108" s="3"/>
      <c r="XC108" s="3"/>
      <c r="XD108" s="3"/>
      <c r="XE108" s="3"/>
      <c r="XF108" s="3"/>
      <c r="XG108" s="3"/>
      <c r="XH108" s="3"/>
      <c r="XI108" s="3"/>
      <c r="XJ108" s="3"/>
      <c r="XK108" s="3"/>
      <c r="XL108" s="3"/>
      <c r="XM108" s="3"/>
      <c r="XN108" s="3"/>
      <c r="XO108" s="3"/>
      <c r="XP108" s="3"/>
      <c r="XQ108" s="3"/>
      <c r="XR108" s="3"/>
      <c r="XS108" s="3"/>
      <c r="XT108" s="3"/>
      <c r="XU108" s="3"/>
      <c r="XV108" s="3"/>
      <c r="XW108" s="3"/>
      <c r="XX108" s="3"/>
      <c r="XY108" s="3"/>
      <c r="XZ108" s="3"/>
      <c r="YA108" s="3"/>
      <c r="YB108" s="3"/>
      <c r="YC108" s="3"/>
      <c r="YD108" s="3"/>
      <c r="YE108" s="3"/>
      <c r="YF108" s="3"/>
      <c r="YG108" s="3"/>
      <c r="YH108" s="3"/>
      <c r="YI108" s="3"/>
      <c r="YJ108" s="3"/>
      <c r="YK108" s="3"/>
      <c r="YL108" s="3"/>
      <c r="YM108" s="3"/>
      <c r="YN108" s="3"/>
      <c r="YO108" s="3"/>
      <c r="YP108" s="3"/>
      <c r="YQ108" s="3"/>
      <c r="YR108" s="3"/>
      <c r="YS108" s="3"/>
      <c r="YT108" s="3"/>
      <c r="YU108" s="3"/>
      <c r="YV108" s="3"/>
      <c r="YW108" s="3"/>
      <c r="YX108" s="3"/>
      <c r="YY108" s="3"/>
      <c r="YZ108" s="3"/>
      <c r="ZA108" s="3"/>
      <c r="ZB108" s="3"/>
      <c r="ZC108" s="3"/>
      <c r="ZD108" s="3"/>
      <c r="ZE108" s="3"/>
      <c r="ZF108" s="3"/>
      <c r="ZG108" s="3"/>
      <c r="ZH108" s="3"/>
      <c r="ZI108" s="3"/>
      <c r="ZJ108" s="3"/>
      <c r="ZK108" s="3"/>
      <c r="ZL108" s="3"/>
      <c r="ZM108" s="3"/>
      <c r="ZN108" s="3"/>
      <c r="ZO108" s="3"/>
      <c r="ZP108" s="3"/>
      <c r="ZQ108" s="3"/>
      <c r="ZR108" s="3"/>
      <c r="ZS108" s="3"/>
      <c r="ZT108" s="3"/>
      <c r="ZU108" s="3"/>
      <c r="ZV108" s="3"/>
      <c r="ZW108" s="3"/>
      <c r="ZX108" s="3"/>
      <c r="ZY108" s="3"/>
      <c r="ZZ108" s="3"/>
      <c r="AAA108" s="3"/>
      <c r="AAB108" s="3"/>
      <c r="AAC108" s="3"/>
      <c r="AAD108" s="3"/>
      <c r="AAE108" s="3"/>
      <c r="AAF108" s="3"/>
      <c r="AAG108" s="3"/>
      <c r="AAH108" s="3"/>
      <c r="AAI108" s="3"/>
      <c r="AAJ108" s="3"/>
      <c r="AAK108" s="3"/>
      <c r="AAL108" s="3"/>
      <c r="AAM108" s="3"/>
      <c r="AAN108" s="3"/>
      <c r="AAO108" s="3"/>
      <c r="AAP108" s="3"/>
      <c r="AAQ108" s="3"/>
      <c r="AAR108" s="3"/>
      <c r="AAS108" s="3"/>
      <c r="AAT108" s="3"/>
      <c r="AAU108" s="3"/>
      <c r="AAV108" s="3"/>
      <c r="AAW108" s="3"/>
      <c r="AAX108" s="3"/>
      <c r="AAY108" s="3"/>
      <c r="AAZ108" s="3"/>
      <c r="ABA108" s="3"/>
      <c r="ABB108" s="3"/>
      <c r="ABC108" s="3"/>
      <c r="ABD108" s="3"/>
      <c r="ABE108" s="3"/>
      <c r="ABF108" s="3"/>
      <c r="ABG108" s="3"/>
      <c r="ABH108" s="3"/>
      <c r="ABI108" s="3"/>
      <c r="ABJ108" s="3"/>
      <c r="ABK108" s="3"/>
      <c r="ABL108" s="3"/>
      <c r="ABM108" s="3"/>
      <c r="ABN108" s="3"/>
      <c r="ABO108" s="3"/>
      <c r="ABP108" s="3"/>
      <c r="ABQ108" s="3"/>
      <c r="ABR108" s="3"/>
      <c r="ABS108" s="3"/>
      <c r="ABT108" s="3"/>
      <c r="ABU108" s="3"/>
      <c r="ABV108" s="3"/>
      <c r="ABW108" s="3"/>
      <c r="ABX108" s="3"/>
      <c r="ABY108" s="3"/>
      <c r="ABZ108" s="3"/>
      <c r="ACA108" s="3"/>
      <c r="ACB108" s="3"/>
      <c r="ACC108" s="3"/>
      <c r="ACD108" s="3"/>
      <c r="ACE108" s="3"/>
      <c r="ACF108" s="3"/>
      <c r="ACG108" s="3"/>
      <c r="ACH108" s="3"/>
      <c r="ACI108" s="3"/>
      <c r="ACJ108" s="3"/>
      <c r="ACK108" s="3"/>
      <c r="ACL108" s="3"/>
      <c r="ACM108" s="3"/>
      <c r="ACN108" s="3"/>
      <c r="ACO108" s="3"/>
      <c r="ACP108" s="3"/>
      <c r="ACQ108" s="3"/>
      <c r="ACR108" s="3"/>
      <c r="ACS108" s="3"/>
      <c r="ACT108" s="3"/>
      <c r="ACU108" s="3"/>
      <c r="ACV108" s="3"/>
      <c r="ACW108" s="3"/>
      <c r="ACX108" s="3"/>
      <c r="ACY108" s="3"/>
      <c r="ACZ108" s="3"/>
      <c r="ADA108" s="3"/>
      <c r="ADB108" s="3"/>
      <c r="ADC108" s="3"/>
      <c r="ADD108" s="3"/>
      <c r="ADE108" s="3"/>
      <c r="ADF108" s="3"/>
      <c r="ADG108" s="3"/>
      <c r="ADH108" s="3"/>
      <c r="ADI108" s="3"/>
      <c r="ADJ108" s="3"/>
      <c r="ADK108" s="3"/>
      <c r="ADL108" s="3"/>
      <c r="ADM108" s="3"/>
      <c r="ADN108" s="3"/>
      <c r="ADO108" s="3"/>
      <c r="ADP108" s="3"/>
      <c r="ADQ108" s="3"/>
      <c r="ADR108" s="3"/>
      <c r="ADS108" s="3"/>
      <c r="ADT108" s="3"/>
      <c r="ADU108" s="3"/>
      <c r="ADV108" s="3"/>
      <c r="ADW108" s="3"/>
      <c r="ADX108" s="3"/>
      <c r="ADY108" s="3"/>
      <c r="ADZ108" s="3"/>
      <c r="AEA108" s="3"/>
      <c r="AEB108" s="3"/>
      <c r="AEC108" s="3"/>
      <c r="AED108" s="3"/>
      <c r="AEE108" s="3"/>
      <c r="AEF108" s="3"/>
      <c r="AEG108" s="3"/>
      <c r="AEH108" s="3"/>
      <c r="AEI108" s="3"/>
      <c r="AEJ108" s="3"/>
      <c r="AEK108" s="3"/>
      <c r="AEL108" s="3"/>
      <c r="AEM108" s="3"/>
      <c r="AEN108" s="3"/>
      <c r="AEO108" s="3"/>
      <c r="AEP108" s="3"/>
      <c r="AEQ108" s="3"/>
      <c r="AER108" s="3"/>
      <c r="AES108" s="3"/>
      <c r="AET108" s="3"/>
      <c r="AEU108" s="3"/>
      <c r="AEV108" s="3"/>
      <c r="AEW108" s="3"/>
      <c r="AEX108" s="3"/>
      <c r="AEY108" s="3"/>
      <c r="AEZ108" s="3"/>
      <c r="AFA108" s="3"/>
      <c r="AFB108" s="3"/>
      <c r="AFC108" s="3"/>
      <c r="AFD108" s="3"/>
      <c r="AFE108" s="3"/>
      <c r="AFF108" s="3"/>
      <c r="AFG108" s="3"/>
      <c r="AFH108" s="3"/>
      <c r="AFI108" s="3"/>
      <c r="AFJ108" s="3"/>
      <c r="AFK108" s="3"/>
      <c r="AFL108" s="3"/>
      <c r="AFM108" s="3"/>
      <c r="AFN108" s="3"/>
      <c r="AFO108" s="3"/>
      <c r="AFP108" s="3"/>
      <c r="AFQ108" s="3"/>
      <c r="AFR108" s="3"/>
      <c r="AFS108" s="3"/>
      <c r="AFT108" s="3"/>
      <c r="AFU108" s="3"/>
      <c r="AFV108" s="3"/>
      <c r="AFW108" s="3"/>
      <c r="AFX108" s="3"/>
      <c r="AFY108" s="3"/>
      <c r="AFZ108" s="3"/>
      <c r="AGA108" s="3"/>
      <c r="AGB108" s="3"/>
      <c r="AGC108" s="3"/>
      <c r="AGD108" s="3"/>
      <c r="AGE108" s="3"/>
      <c r="AGF108" s="3"/>
      <c r="AGG108" s="3"/>
      <c r="AGH108" s="3"/>
      <c r="AGI108" s="3"/>
      <c r="AGJ108" s="3"/>
      <c r="AGK108" s="3"/>
      <c r="AGL108" s="3"/>
      <c r="AGM108" s="3"/>
      <c r="AGN108" s="3"/>
      <c r="AGO108" s="3"/>
      <c r="AGP108" s="3"/>
      <c r="AGQ108" s="3"/>
      <c r="AGR108" s="3"/>
      <c r="AGS108" s="3"/>
      <c r="AGT108" s="3"/>
      <c r="AGU108" s="3"/>
      <c r="AGV108" s="3"/>
      <c r="AGW108" s="3"/>
      <c r="AGX108" s="3"/>
      <c r="AGY108" s="3"/>
      <c r="AGZ108" s="3"/>
      <c r="AHA108" s="3"/>
      <c r="AHB108" s="3"/>
      <c r="AHC108" s="3"/>
      <c r="AHD108" s="3"/>
      <c r="AHE108" s="3"/>
      <c r="AHF108" s="3"/>
      <c r="AHG108" s="3"/>
      <c r="AHH108" s="3"/>
      <c r="AHI108" s="3"/>
      <c r="AHJ108" s="3"/>
      <c r="AHK108" s="3"/>
      <c r="AHL108" s="3"/>
      <c r="AHM108" s="3"/>
      <c r="AHN108" s="3"/>
      <c r="AHO108" s="3"/>
      <c r="AHP108" s="3"/>
      <c r="AHQ108" s="3"/>
      <c r="AHR108" s="3"/>
      <c r="AHS108" s="3"/>
      <c r="AHT108" s="3"/>
      <c r="AHU108" s="3"/>
      <c r="AHV108" s="3"/>
      <c r="AHW108" s="3"/>
      <c r="AHX108" s="3"/>
      <c r="AHY108" s="3"/>
      <c r="AHZ108" s="3"/>
      <c r="AIA108" s="3"/>
      <c r="AIB108" s="3"/>
      <c r="AIC108" s="3"/>
      <c r="AID108" s="3"/>
      <c r="AIE108" s="3"/>
      <c r="AIF108" s="3"/>
      <c r="AIG108" s="3"/>
      <c r="AIH108" s="3"/>
      <c r="AII108" s="3"/>
      <c r="AIJ108" s="3"/>
      <c r="AIK108" s="3"/>
      <c r="AIL108" s="3"/>
      <c r="AIM108" s="3"/>
      <c r="AIN108" s="3"/>
      <c r="AIO108" s="3"/>
      <c r="AIP108" s="3"/>
      <c r="AIQ108" s="3"/>
      <c r="AIR108" s="3"/>
      <c r="AIS108" s="3"/>
      <c r="AIT108" s="3"/>
      <c r="AIU108" s="3"/>
      <c r="AIV108" s="3"/>
      <c r="AIW108" s="3"/>
      <c r="AIX108" s="3"/>
      <c r="AIY108" s="3"/>
      <c r="AIZ108" s="3"/>
      <c r="AJA108" s="3"/>
      <c r="AJB108" s="3"/>
      <c r="AJC108" s="3"/>
      <c r="AJD108" s="3"/>
      <c r="AJE108" s="3"/>
      <c r="AJF108" s="3"/>
      <c r="AJG108" s="3"/>
      <c r="AJH108" s="3"/>
      <c r="AJI108" s="3"/>
      <c r="AJJ108" s="3"/>
      <c r="AJK108" s="3"/>
      <c r="AJL108" s="3"/>
      <c r="AJM108" s="3"/>
      <c r="AJN108" s="3"/>
      <c r="AJO108" s="3"/>
      <c r="AJP108" s="3"/>
      <c r="AJQ108" s="3"/>
      <c r="AJR108" s="3"/>
      <c r="AJS108" s="3"/>
      <c r="AJT108" s="3"/>
      <c r="AJU108" s="3"/>
      <c r="AJV108" s="3"/>
      <c r="AJW108" s="3"/>
      <c r="AJX108" s="3"/>
      <c r="AJY108" s="3"/>
      <c r="AJZ108" s="3"/>
      <c r="AKA108" s="3"/>
      <c r="AKB108" s="3"/>
      <c r="AKC108" s="3"/>
      <c r="AKD108" s="3"/>
      <c r="AKE108" s="3"/>
      <c r="AKF108" s="3"/>
      <c r="AKG108" s="3"/>
      <c r="AKH108" s="3"/>
      <c r="AKI108" s="3"/>
      <c r="AKJ108" s="3"/>
      <c r="AKK108" s="3"/>
      <c r="AKL108" s="3"/>
      <c r="AKM108" s="3"/>
      <c r="AKN108" s="3"/>
      <c r="AKO108" s="3"/>
      <c r="AKP108" s="3"/>
      <c r="AKQ108" s="3"/>
      <c r="AKR108" s="3"/>
      <c r="AKS108" s="3"/>
      <c r="AKT108" s="3"/>
      <c r="AKU108" s="3"/>
      <c r="AKV108" s="3"/>
      <c r="AKW108" s="3"/>
      <c r="AKX108" s="3"/>
      <c r="AKY108" s="3"/>
      <c r="AKZ108" s="3"/>
      <c r="ALA108" s="3"/>
      <c r="ALB108" s="3"/>
      <c r="ALC108" s="3"/>
      <c r="ALD108" s="3"/>
      <c r="ALE108" s="3"/>
      <c r="ALF108" s="3"/>
      <c r="ALG108" s="3"/>
      <c r="ALH108" s="3"/>
      <c r="ALI108" s="3"/>
      <c r="ALJ108" s="3"/>
      <c r="ALK108" s="3"/>
      <c r="ALL108" s="3"/>
      <c r="ALM108" s="3"/>
      <c r="ALN108" s="3"/>
      <c r="ALO108" s="3"/>
      <c r="ALP108" s="3"/>
      <c r="ALQ108" s="3"/>
      <c r="ALR108" s="3"/>
      <c r="ALS108" s="3"/>
      <c r="ALT108" s="3"/>
      <c r="ALU108" s="3"/>
      <c r="ALV108" s="3"/>
      <c r="ALW108" s="3"/>
      <c r="ALX108" s="3"/>
      <c r="ALY108" s="3"/>
      <c r="ALZ108" s="3"/>
      <c r="AMA108" s="3"/>
      <c r="AMB108" s="3"/>
      <c r="AMC108" s="3"/>
      <c r="AMD108" s="3"/>
      <c r="AME108" s="3"/>
      <c r="AMF108" s="3"/>
      <c r="AMG108" s="3"/>
      <c r="AMH108" s="3"/>
      <c r="AMI108" s="3"/>
      <c r="AMJ108" s="3"/>
      <c r="AMK108" s="3"/>
      <c r="AML108" s="3"/>
      <c r="AMM108" s="3"/>
      <c r="AMN108" s="3"/>
      <c r="AMO108" s="3"/>
      <c r="AMP108" s="3"/>
      <c r="AMQ108" s="3"/>
      <c r="AMR108" s="3"/>
      <c r="AMS108" s="3"/>
      <c r="AMT108" s="3"/>
      <c r="AMU108" s="3"/>
      <c r="AMV108" s="3"/>
      <c r="AMW108" s="3"/>
      <c r="AMX108" s="3"/>
      <c r="AMY108" s="3"/>
      <c r="AMZ108" s="3"/>
      <c r="ANA108" s="3"/>
      <c r="ANB108" s="3"/>
      <c r="ANC108" s="3"/>
      <c r="AND108" s="3"/>
      <c r="ANE108" s="3"/>
      <c r="ANF108" s="3"/>
      <c r="ANG108" s="3"/>
      <c r="ANH108" s="3"/>
      <c r="ANI108" s="3"/>
      <c r="ANJ108" s="3"/>
      <c r="ANK108" s="3"/>
      <c r="ANL108" s="3"/>
      <c r="ANM108" s="3"/>
      <c r="ANN108" s="3"/>
      <c r="ANO108" s="3"/>
      <c r="ANP108" s="3"/>
      <c r="ANQ108" s="3"/>
      <c r="ANR108" s="3"/>
      <c r="ANS108" s="3"/>
      <c r="ANT108" s="3"/>
      <c r="ANU108" s="3"/>
      <c r="ANV108" s="3"/>
      <c r="ANW108" s="3"/>
      <c r="ANX108" s="3"/>
      <c r="ANY108" s="3"/>
      <c r="ANZ108" s="3"/>
      <c r="AOA108" s="3"/>
      <c r="AOB108" s="3"/>
      <c r="AOC108" s="3"/>
      <c r="AOD108" s="3"/>
      <c r="AOE108" s="3"/>
      <c r="AOF108" s="3"/>
      <c r="AOG108" s="3"/>
      <c r="AOH108" s="3"/>
      <c r="AOI108" s="3"/>
      <c r="AOJ108" s="3"/>
      <c r="AOK108" s="3"/>
      <c r="AOL108" s="3"/>
      <c r="AOM108" s="3"/>
      <c r="AON108" s="3"/>
      <c r="AOO108" s="3"/>
      <c r="AOP108" s="3"/>
      <c r="AOQ108" s="3"/>
      <c r="AOR108" s="3"/>
      <c r="AOS108" s="3"/>
      <c r="AOT108" s="3"/>
      <c r="AOU108" s="3"/>
      <c r="AOV108" s="3"/>
      <c r="AOW108" s="3"/>
      <c r="AOX108" s="3"/>
      <c r="AOY108" s="3"/>
      <c r="AOZ108" s="3"/>
      <c r="APA108" s="3"/>
      <c r="APB108" s="3"/>
      <c r="APC108" s="3"/>
      <c r="APD108" s="3"/>
      <c r="APE108" s="3"/>
      <c r="APF108" s="3"/>
      <c r="APG108" s="3"/>
      <c r="APH108" s="3"/>
      <c r="API108" s="3"/>
      <c r="APJ108" s="3"/>
      <c r="APK108" s="3"/>
      <c r="APL108" s="3"/>
      <c r="APM108" s="3"/>
      <c r="APN108" s="3"/>
      <c r="APO108" s="3"/>
      <c r="APP108" s="3"/>
      <c r="APQ108" s="3"/>
      <c r="APR108" s="3"/>
      <c r="APS108" s="3"/>
      <c r="APT108" s="3"/>
      <c r="APU108" s="3"/>
      <c r="APV108" s="3"/>
      <c r="APW108" s="3"/>
      <c r="APX108" s="3"/>
      <c r="APY108" s="3"/>
      <c r="APZ108" s="3"/>
      <c r="AQA108" s="3"/>
      <c r="AQB108" s="3"/>
      <c r="AQC108" s="3"/>
      <c r="AQD108" s="3"/>
      <c r="AQE108" s="3"/>
      <c r="AQF108" s="3"/>
      <c r="AQG108" s="3"/>
      <c r="AQH108" s="3"/>
      <c r="AQI108" s="3"/>
      <c r="AQJ108" s="3"/>
      <c r="AQK108" s="3"/>
      <c r="AQL108" s="3"/>
      <c r="AQM108" s="3"/>
      <c r="AQN108" s="3"/>
      <c r="AQO108" s="3"/>
      <c r="AQP108" s="3"/>
      <c r="AQQ108" s="3"/>
      <c r="AQR108" s="3"/>
      <c r="AQS108" s="3"/>
      <c r="AQT108" s="3"/>
      <c r="AQU108" s="3"/>
      <c r="AQV108" s="3"/>
      <c r="AQW108" s="3"/>
      <c r="AQX108" s="3"/>
      <c r="AQY108" s="3"/>
      <c r="AQZ108" s="3"/>
      <c r="ARA108" s="3"/>
      <c r="ARB108" s="3"/>
      <c r="ARC108" s="3"/>
      <c r="ARD108" s="3"/>
      <c r="ARE108" s="3"/>
      <c r="ARF108" s="3"/>
      <c r="ARG108" s="3"/>
      <c r="ARH108" s="3"/>
      <c r="ARI108" s="3"/>
      <c r="ARJ108" s="3"/>
      <c r="ARK108" s="3"/>
      <c r="ARL108" s="3"/>
      <c r="ARM108" s="3"/>
      <c r="ARN108" s="3"/>
      <c r="ARO108" s="3"/>
      <c r="ARP108" s="3"/>
      <c r="ARQ108" s="3"/>
      <c r="ARR108" s="3"/>
      <c r="ARS108" s="3"/>
      <c r="ART108" s="3"/>
      <c r="ARU108" s="3"/>
      <c r="ARV108" s="3"/>
      <c r="ARW108" s="3"/>
      <c r="ARX108" s="3"/>
      <c r="ARY108" s="3"/>
      <c r="ARZ108" s="3"/>
      <c r="ASA108" s="3"/>
      <c r="ASB108" s="3"/>
      <c r="ASC108" s="3"/>
      <c r="ASD108" s="3"/>
      <c r="ASE108" s="3"/>
      <c r="ASF108" s="3"/>
      <c r="ASG108" s="3"/>
      <c r="ASH108" s="3"/>
      <c r="ASI108" s="3"/>
      <c r="ASJ108" s="3"/>
      <c r="ASK108" s="3"/>
      <c r="ASL108" s="3"/>
      <c r="ASM108" s="3"/>
      <c r="ASN108" s="3"/>
      <c r="ASO108" s="3"/>
      <c r="ASP108" s="3"/>
      <c r="ASQ108" s="3"/>
      <c r="ASR108" s="3"/>
      <c r="ASS108" s="3"/>
      <c r="AST108" s="3"/>
      <c r="ASU108" s="3"/>
      <c r="ASV108" s="3"/>
      <c r="ASW108" s="3"/>
      <c r="ASX108" s="3"/>
      <c r="ASY108" s="3"/>
      <c r="ASZ108" s="3"/>
      <c r="ATA108" s="3"/>
      <c r="ATB108" s="3"/>
      <c r="ATC108" s="3"/>
      <c r="ATD108" s="3"/>
      <c r="ATE108" s="3"/>
      <c r="ATF108" s="3"/>
      <c r="ATG108" s="3"/>
      <c r="ATH108" s="3"/>
      <c r="ATI108" s="3"/>
      <c r="ATJ108" s="3"/>
      <c r="ATK108" s="3"/>
      <c r="ATL108" s="3"/>
      <c r="ATM108" s="3"/>
      <c r="ATN108" s="3"/>
      <c r="ATO108" s="3"/>
      <c r="ATP108" s="3"/>
      <c r="ATQ108" s="3"/>
      <c r="ATR108" s="3"/>
      <c r="ATS108" s="3"/>
      <c r="ATT108" s="3"/>
      <c r="ATU108" s="3"/>
      <c r="ATV108" s="3"/>
      <c r="ATW108" s="3"/>
      <c r="ATX108" s="3"/>
      <c r="ATY108" s="3"/>
      <c r="ATZ108" s="3"/>
      <c r="AUA108" s="3"/>
      <c r="AUB108" s="3"/>
      <c r="AUC108" s="3"/>
      <c r="AUD108" s="3"/>
      <c r="AUE108" s="3"/>
      <c r="AUF108" s="3"/>
      <c r="AUG108" s="3"/>
      <c r="AUH108" s="3"/>
      <c r="AUI108" s="3"/>
      <c r="AUJ108" s="3"/>
      <c r="AUK108" s="3"/>
      <c r="AUL108" s="3"/>
      <c r="AUM108" s="3"/>
      <c r="AUN108" s="3"/>
      <c r="AUO108" s="3"/>
    </row>
    <row r="109" spans="1:1237" s="3" customFormat="1" x14ac:dyDescent="0.2">
      <c r="A109" s="112" t="s">
        <v>599</v>
      </c>
      <c r="B109" s="112" t="s">
        <v>1481</v>
      </c>
      <c r="C109" s="23" t="s">
        <v>1065</v>
      </c>
      <c r="D109" s="31">
        <v>2299</v>
      </c>
      <c r="E109" s="31">
        <f t="shared" si="6"/>
        <v>1781.7250000000001</v>
      </c>
      <c r="F109" s="2"/>
      <c r="G109" s="1"/>
      <c r="H109" s="1"/>
      <c r="I109" s="1"/>
      <c r="J109" s="4"/>
      <c r="K109" s="4"/>
      <c r="L109" s="4"/>
      <c r="M109" s="4"/>
    </row>
    <row r="110" spans="1:1237" s="3" customFormat="1" x14ac:dyDescent="0.2">
      <c r="A110" s="50" t="s">
        <v>17</v>
      </c>
      <c r="B110" s="50"/>
      <c r="C110" s="8"/>
      <c r="D110" s="87"/>
      <c r="E110" s="87"/>
      <c r="F110" s="2"/>
      <c r="G110" s="1"/>
      <c r="H110" s="1"/>
      <c r="I110" s="1"/>
      <c r="J110" s="4"/>
      <c r="K110" s="4"/>
      <c r="L110" s="4"/>
      <c r="M110" s="4"/>
    </row>
    <row r="111" spans="1:1237" s="3" customFormat="1" x14ac:dyDescent="0.2">
      <c r="A111" s="112" t="s">
        <v>576</v>
      </c>
      <c r="B111" s="112" t="s">
        <v>1482</v>
      </c>
      <c r="C111" s="113" t="s">
        <v>1042</v>
      </c>
      <c r="D111" s="31">
        <v>2899</v>
      </c>
      <c r="E111" s="31">
        <f t="shared" si="6"/>
        <v>2246.7249999999999</v>
      </c>
      <c r="F111" s="2"/>
      <c r="G111" s="1"/>
      <c r="H111" s="1"/>
      <c r="I111" s="1"/>
      <c r="J111" s="4"/>
      <c r="K111" s="4"/>
      <c r="L111" s="4"/>
      <c r="M111" s="4"/>
    </row>
    <row r="112" spans="1:1237" s="3" customFormat="1" x14ac:dyDescent="0.2">
      <c r="A112" s="50" t="s">
        <v>18</v>
      </c>
      <c r="B112" s="50"/>
      <c r="C112" s="8"/>
      <c r="D112" s="87"/>
      <c r="E112" s="87"/>
      <c r="F112" s="2"/>
      <c r="G112" s="1"/>
      <c r="H112" s="1"/>
      <c r="I112" s="1"/>
      <c r="J112" s="4"/>
      <c r="K112" s="4"/>
      <c r="L112" s="4"/>
      <c r="M112" s="4"/>
    </row>
    <row r="113" spans="1:13" s="3" customFormat="1" x14ac:dyDescent="0.2">
      <c r="A113" s="112" t="s">
        <v>577</v>
      </c>
      <c r="B113" s="112" t="s">
        <v>1483</v>
      </c>
      <c r="C113" s="113" t="s">
        <v>1041</v>
      </c>
      <c r="D113" s="31">
        <v>3099</v>
      </c>
      <c r="E113" s="31">
        <f t="shared" si="6"/>
        <v>2401.7249999999999</v>
      </c>
      <c r="F113" s="2"/>
      <c r="G113" s="1"/>
      <c r="H113" s="1"/>
      <c r="I113" s="1"/>
      <c r="J113" s="4"/>
      <c r="K113" s="4"/>
      <c r="L113" s="4"/>
      <c r="M113" s="4"/>
    </row>
    <row r="114" spans="1:13" s="3" customFormat="1" x14ac:dyDescent="0.2">
      <c r="A114" s="114"/>
      <c r="B114" s="114"/>
      <c r="C114" s="115"/>
      <c r="D114" s="89"/>
      <c r="E114" s="31"/>
      <c r="F114" s="2"/>
      <c r="G114" s="1"/>
      <c r="H114" s="1"/>
      <c r="I114" s="1"/>
      <c r="J114" s="4"/>
      <c r="K114" s="4"/>
      <c r="L114" s="4"/>
      <c r="M114" s="4"/>
    </row>
    <row r="115" spans="1:13" s="3" customFormat="1" ht="18" x14ac:dyDescent="0.25">
      <c r="A115" s="58" t="s">
        <v>1334</v>
      </c>
      <c r="B115" s="116"/>
      <c r="C115" s="117"/>
      <c r="D115" s="32"/>
      <c r="E115" s="31"/>
      <c r="F115" s="2"/>
      <c r="G115" s="1"/>
      <c r="H115" s="1"/>
      <c r="I115" s="1"/>
      <c r="J115" s="4"/>
      <c r="K115" s="4"/>
      <c r="L115" s="4"/>
      <c r="M115" s="4"/>
    </row>
    <row r="116" spans="1:13" s="3" customFormat="1" x14ac:dyDescent="0.2">
      <c r="A116" s="118"/>
      <c r="B116" s="118"/>
      <c r="C116" s="119"/>
      <c r="D116" s="90"/>
      <c r="E116" s="31"/>
      <c r="F116" s="2"/>
      <c r="G116" s="1"/>
      <c r="H116" s="1"/>
      <c r="I116" s="1"/>
      <c r="J116" s="4"/>
      <c r="K116" s="4"/>
      <c r="L116" s="4"/>
      <c r="M116" s="4"/>
    </row>
    <row r="117" spans="1:13" s="3" customFormat="1" x14ac:dyDescent="0.2">
      <c r="A117" s="50" t="s">
        <v>19</v>
      </c>
      <c r="B117" s="50"/>
      <c r="C117" s="8"/>
      <c r="D117" s="87"/>
      <c r="E117" s="87"/>
      <c r="F117" s="2"/>
      <c r="G117" s="1"/>
      <c r="H117" s="1"/>
      <c r="I117" s="1"/>
      <c r="J117" s="4"/>
      <c r="K117" s="4"/>
      <c r="L117" s="4"/>
      <c r="M117" s="4"/>
    </row>
    <row r="118" spans="1:13" s="3" customFormat="1" ht="15" x14ac:dyDescent="0.25">
      <c r="A118" s="50" t="s">
        <v>0</v>
      </c>
      <c r="B118" s="50" t="s">
        <v>692</v>
      </c>
      <c r="C118" s="9" t="s">
        <v>1</v>
      </c>
      <c r="D118" s="88" t="s">
        <v>2</v>
      </c>
      <c r="E118" s="111" t="s">
        <v>3</v>
      </c>
      <c r="F118" s="2"/>
      <c r="G118" s="1"/>
      <c r="H118" s="1"/>
      <c r="I118" s="1"/>
      <c r="J118" s="4"/>
      <c r="K118" s="4"/>
      <c r="L118" s="4"/>
      <c r="M118" s="4"/>
    </row>
    <row r="119" spans="1:13" s="3" customFormat="1" x14ac:dyDescent="0.2">
      <c r="A119" s="112" t="s">
        <v>1340</v>
      </c>
      <c r="B119" s="112" t="s">
        <v>1484</v>
      </c>
      <c r="C119" s="113" t="s">
        <v>1034</v>
      </c>
      <c r="D119" s="31">
        <v>3999</v>
      </c>
      <c r="E119" s="31">
        <f t="shared" si="6"/>
        <v>3099.2249999999999</v>
      </c>
      <c r="F119" s="2"/>
      <c r="G119" s="1"/>
      <c r="H119" s="1"/>
      <c r="I119" s="1"/>
      <c r="J119" s="4"/>
      <c r="K119" s="4"/>
      <c r="L119" s="4"/>
      <c r="M119" s="4"/>
    </row>
    <row r="120" spans="1:13" s="3" customFormat="1" x14ac:dyDescent="0.2">
      <c r="A120" s="112" t="s">
        <v>1341</v>
      </c>
      <c r="B120" s="112" t="s">
        <v>1485</v>
      </c>
      <c r="C120" s="113" t="s">
        <v>1035</v>
      </c>
      <c r="D120" s="31">
        <v>3999</v>
      </c>
      <c r="E120" s="31">
        <f t="shared" si="6"/>
        <v>3099.2249999999999</v>
      </c>
      <c r="F120" s="2"/>
      <c r="G120" s="1"/>
      <c r="H120" s="1"/>
      <c r="I120" s="1"/>
      <c r="J120" s="4"/>
      <c r="K120" s="4"/>
      <c r="L120" s="4"/>
      <c r="M120" s="4"/>
    </row>
    <row r="121" spans="1:13" s="3" customFormat="1" x14ac:dyDescent="0.2">
      <c r="A121" s="50" t="s">
        <v>258</v>
      </c>
      <c r="B121" s="50"/>
      <c r="C121" s="8"/>
      <c r="D121" s="87"/>
      <c r="E121" s="87"/>
      <c r="F121" s="2"/>
      <c r="G121" s="1"/>
      <c r="H121" s="1"/>
      <c r="I121" s="1"/>
      <c r="J121" s="4"/>
      <c r="K121" s="4"/>
      <c r="L121" s="4"/>
      <c r="M121" s="4"/>
    </row>
    <row r="122" spans="1:13" s="3" customFormat="1" x14ac:dyDescent="0.2">
      <c r="A122" s="112" t="s">
        <v>1343</v>
      </c>
      <c r="B122" s="112" t="s">
        <v>1486</v>
      </c>
      <c r="C122" s="113" t="s">
        <v>1036</v>
      </c>
      <c r="D122" s="31">
        <v>2999</v>
      </c>
      <c r="E122" s="31">
        <f t="shared" si="6"/>
        <v>2324.2249999999999</v>
      </c>
      <c r="F122" s="2"/>
      <c r="G122" s="1"/>
      <c r="H122" s="1"/>
      <c r="I122" s="1"/>
      <c r="J122" s="4"/>
      <c r="K122" s="4"/>
      <c r="L122" s="4"/>
      <c r="M122" s="4"/>
    </row>
    <row r="123" spans="1:13" s="3" customFormat="1" x14ac:dyDescent="0.2">
      <c r="A123" s="112" t="s">
        <v>1342</v>
      </c>
      <c r="B123" s="112" t="s">
        <v>1487</v>
      </c>
      <c r="C123" s="113" t="s">
        <v>1037</v>
      </c>
      <c r="D123" s="31">
        <v>2999</v>
      </c>
      <c r="E123" s="31">
        <f t="shared" si="6"/>
        <v>2324.2249999999999</v>
      </c>
      <c r="F123" s="2"/>
      <c r="G123" s="1"/>
      <c r="H123" s="1"/>
      <c r="I123" s="1"/>
      <c r="J123" s="4"/>
      <c r="K123" s="4"/>
      <c r="L123" s="4"/>
      <c r="M123" s="4"/>
    </row>
    <row r="124" spans="1:13" s="3" customFormat="1" x14ac:dyDescent="0.2">
      <c r="A124" s="112" t="s">
        <v>513</v>
      </c>
      <c r="B124" s="112" t="s">
        <v>1488</v>
      </c>
      <c r="C124" s="113" t="s">
        <v>1231</v>
      </c>
      <c r="D124" s="31">
        <v>5399</v>
      </c>
      <c r="E124" s="31">
        <f t="shared" si="6"/>
        <v>4184.2250000000004</v>
      </c>
      <c r="F124" s="2"/>
      <c r="G124" s="1"/>
      <c r="H124" s="1"/>
      <c r="I124" s="1"/>
      <c r="J124" s="4"/>
      <c r="K124" s="4"/>
      <c r="L124" s="4"/>
      <c r="M124" s="4"/>
    </row>
    <row r="125" spans="1:13" s="3" customFormat="1" x14ac:dyDescent="0.2">
      <c r="A125" s="112" t="s">
        <v>514</v>
      </c>
      <c r="B125" s="112" t="s">
        <v>1489</v>
      </c>
      <c r="C125" s="113" t="s">
        <v>1232</v>
      </c>
      <c r="D125" s="31">
        <v>5399</v>
      </c>
      <c r="E125" s="31">
        <f t="shared" si="6"/>
        <v>4184.2250000000004</v>
      </c>
      <c r="F125" s="2"/>
      <c r="G125" s="1"/>
      <c r="H125" s="1"/>
      <c r="I125" s="1"/>
      <c r="J125" s="4"/>
      <c r="K125" s="4"/>
      <c r="L125" s="4"/>
      <c r="M125" s="4"/>
    </row>
    <row r="126" spans="1:13" s="3" customFormat="1" x14ac:dyDescent="0.2">
      <c r="A126" s="112" t="s">
        <v>511</v>
      </c>
      <c r="B126" s="112" t="s">
        <v>1490</v>
      </c>
      <c r="C126" s="113" t="s">
        <v>1066</v>
      </c>
      <c r="D126" s="31">
        <v>5899</v>
      </c>
      <c r="E126" s="31">
        <f t="shared" si="6"/>
        <v>4571.7250000000004</v>
      </c>
      <c r="F126" s="2"/>
      <c r="G126" s="1"/>
      <c r="H126" s="1"/>
      <c r="I126" s="1"/>
      <c r="J126" s="4"/>
      <c r="K126" s="4"/>
      <c r="L126" s="4"/>
      <c r="M126" s="4"/>
    </row>
    <row r="127" spans="1:13" s="3" customFormat="1" x14ac:dyDescent="0.2">
      <c r="A127" s="112" t="s">
        <v>512</v>
      </c>
      <c r="B127" s="112" t="s">
        <v>1491</v>
      </c>
      <c r="C127" s="113" t="s">
        <v>1067</v>
      </c>
      <c r="D127" s="31">
        <v>5899</v>
      </c>
      <c r="E127" s="31">
        <f t="shared" si="6"/>
        <v>4571.7250000000004</v>
      </c>
      <c r="F127" s="2"/>
      <c r="G127" s="1"/>
      <c r="H127" s="1"/>
      <c r="I127" s="1"/>
      <c r="J127" s="4"/>
      <c r="K127" s="4"/>
      <c r="L127" s="4"/>
      <c r="M127" s="4"/>
    </row>
    <row r="128" spans="1:13" s="3" customFormat="1" x14ac:dyDescent="0.2">
      <c r="A128" s="114"/>
      <c r="B128" s="114"/>
      <c r="C128" s="115"/>
      <c r="D128" s="89"/>
      <c r="E128" s="31"/>
      <c r="F128" s="2"/>
      <c r="G128" s="1"/>
      <c r="H128" s="1"/>
      <c r="I128" s="1"/>
      <c r="J128" s="4"/>
      <c r="K128" s="4"/>
      <c r="L128" s="4"/>
      <c r="M128" s="4"/>
    </row>
    <row r="129" spans="1:13" s="3" customFormat="1" x14ac:dyDescent="0.2">
      <c r="A129" s="116"/>
      <c r="B129" s="116"/>
      <c r="C129" s="117"/>
      <c r="D129" s="32"/>
      <c r="E129" s="31"/>
      <c r="F129" s="2"/>
      <c r="G129" s="1"/>
      <c r="H129" s="1"/>
      <c r="I129" s="1"/>
      <c r="J129" s="4"/>
      <c r="K129" s="4"/>
      <c r="L129" s="4"/>
      <c r="M129" s="4"/>
    </row>
    <row r="130" spans="1:13" s="3" customFormat="1" ht="18" x14ac:dyDescent="0.25">
      <c r="A130" s="58" t="s">
        <v>245</v>
      </c>
      <c r="B130" s="58"/>
      <c r="C130" s="117"/>
      <c r="D130" s="32"/>
      <c r="E130" s="31"/>
      <c r="F130" s="2"/>
      <c r="G130" s="1"/>
      <c r="H130" s="1"/>
      <c r="I130" s="1"/>
      <c r="J130" s="4"/>
      <c r="K130" s="4"/>
      <c r="L130" s="4"/>
      <c r="M130" s="4"/>
    </row>
    <row r="131" spans="1:13" s="3" customFormat="1" x14ac:dyDescent="0.2">
      <c r="A131" s="118"/>
      <c r="B131" s="118"/>
      <c r="C131" s="119"/>
      <c r="D131" s="90"/>
      <c r="E131" s="31"/>
      <c r="F131" s="2"/>
      <c r="G131" s="1"/>
      <c r="H131" s="1"/>
      <c r="I131" s="1"/>
      <c r="J131" s="4"/>
      <c r="K131" s="4"/>
      <c r="L131" s="4"/>
      <c r="M131" s="4"/>
    </row>
    <row r="132" spans="1:13" s="3" customFormat="1" ht="48" customHeight="1" x14ac:dyDescent="0.25">
      <c r="A132" s="50" t="s">
        <v>0</v>
      </c>
      <c r="B132" s="50" t="s">
        <v>692</v>
      </c>
      <c r="C132" s="9" t="s">
        <v>1</v>
      </c>
      <c r="D132" s="88" t="s">
        <v>2</v>
      </c>
      <c r="E132" s="111" t="s">
        <v>3</v>
      </c>
      <c r="F132" s="2"/>
      <c r="G132" s="1"/>
      <c r="H132" s="1"/>
      <c r="I132" s="1"/>
      <c r="J132" s="4"/>
      <c r="K132" s="4"/>
      <c r="L132" s="4"/>
      <c r="M132" s="4"/>
    </row>
    <row r="133" spans="1:13" s="3" customFormat="1" x14ac:dyDescent="0.2">
      <c r="A133" s="50" t="s">
        <v>40</v>
      </c>
      <c r="B133" s="50"/>
      <c r="C133" s="8"/>
      <c r="D133" s="87"/>
      <c r="E133" s="87"/>
      <c r="F133" s="2"/>
      <c r="G133" s="1"/>
      <c r="H133" s="1"/>
      <c r="I133" s="1"/>
      <c r="J133" s="4"/>
      <c r="K133" s="4"/>
      <c r="L133" s="4"/>
      <c r="M133" s="4"/>
    </row>
    <row r="134" spans="1:13" s="3" customFormat="1" x14ac:dyDescent="0.2">
      <c r="A134" s="112" t="s">
        <v>41</v>
      </c>
      <c r="B134" s="112" t="s">
        <v>1501</v>
      </c>
      <c r="C134" s="112" t="s">
        <v>1076</v>
      </c>
      <c r="D134" s="31">
        <v>295</v>
      </c>
      <c r="E134" s="31">
        <f t="shared" ref="E134:E195" si="7">D134*(1-$B$3)</f>
        <v>228.625</v>
      </c>
      <c r="F134" s="2"/>
      <c r="G134" s="1"/>
      <c r="H134" s="1"/>
      <c r="I134" s="1"/>
      <c r="J134" s="4"/>
      <c r="K134" s="4"/>
      <c r="L134" s="4"/>
      <c r="M134" s="4"/>
    </row>
    <row r="135" spans="1:13" s="3" customFormat="1" x14ac:dyDescent="0.2">
      <c r="A135" s="112" t="s">
        <v>42</v>
      </c>
      <c r="B135" s="112" t="s">
        <v>1502</v>
      </c>
      <c r="C135" s="112" t="s">
        <v>1075</v>
      </c>
      <c r="D135" s="31">
        <v>295</v>
      </c>
      <c r="E135" s="31">
        <f t="shared" si="7"/>
        <v>228.625</v>
      </c>
      <c r="F135" s="2"/>
      <c r="G135" s="1"/>
      <c r="H135" s="1"/>
      <c r="I135" s="1"/>
      <c r="J135" s="4"/>
      <c r="K135" s="4"/>
      <c r="L135" s="4"/>
      <c r="M135" s="4"/>
    </row>
    <row r="136" spans="1:13" s="3" customFormat="1" x14ac:dyDescent="0.2">
      <c r="A136" s="112" t="s">
        <v>43</v>
      </c>
      <c r="B136" s="112" t="s">
        <v>1503</v>
      </c>
      <c r="C136" s="112" t="s">
        <v>1070</v>
      </c>
      <c r="D136" s="31">
        <v>295</v>
      </c>
      <c r="E136" s="31">
        <f t="shared" si="7"/>
        <v>228.625</v>
      </c>
      <c r="F136" s="2"/>
      <c r="G136" s="1"/>
      <c r="H136" s="1"/>
      <c r="I136" s="1"/>
      <c r="J136" s="4"/>
      <c r="K136" s="4"/>
      <c r="L136" s="4"/>
      <c r="M136" s="4"/>
    </row>
    <row r="137" spans="1:13" s="3" customFormat="1" x14ac:dyDescent="0.2">
      <c r="A137" s="112" t="s">
        <v>44</v>
      </c>
      <c r="B137" s="112" t="s">
        <v>1504</v>
      </c>
      <c r="C137" s="112" t="s">
        <v>1074</v>
      </c>
      <c r="D137" s="31">
        <v>295</v>
      </c>
      <c r="E137" s="31">
        <f t="shared" si="7"/>
        <v>228.625</v>
      </c>
      <c r="F137" s="2"/>
      <c r="G137" s="1"/>
      <c r="H137" s="1"/>
      <c r="I137" s="1"/>
      <c r="J137" s="4"/>
      <c r="K137" s="4"/>
      <c r="L137" s="4"/>
      <c r="M137" s="4"/>
    </row>
    <row r="138" spans="1:13" s="3" customFormat="1" x14ac:dyDescent="0.2">
      <c r="A138" s="112" t="s">
        <v>45</v>
      </c>
      <c r="B138" s="112" t="s">
        <v>1505</v>
      </c>
      <c r="C138" s="112" t="s">
        <v>1071</v>
      </c>
      <c r="D138" s="31">
        <v>295</v>
      </c>
      <c r="E138" s="31">
        <f t="shared" si="7"/>
        <v>228.625</v>
      </c>
      <c r="F138" s="2"/>
      <c r="G138" s="1"/>
      <c r="H138" s="1"/>
      <c r="I138" s="1"/>
      <c r="J138" s="4"/>
      <c r="K138" s="4"/>
      <c r="L138" s="4"/>
      <c r="M138" s="4"/>
    </row>
    <row r="139" spans="1:13" s="3" customFormat="1" x14ac:dyDescent="0.2">
      <c r="A139" s="112" t="s">
        <v>46</v>
      </c>
      <c r="B139" s="112" t="s">
        <v>1506</v>
      </c>
      <c r="C139" s="112" t="s">
        <v>1072</v>
      </c>
      <c r="D139" s="31">
        <v>295</v>
      </c>
      <c r="E139" s="31">
        <f t="shared" si="7"/>
        <v>228.625</v>
      </c>
      <c r="F139" s="2"/>
      <c r="G139" s="1"/>
      <c r="H139" s="1"/>
      <c r="I139" s="1"/>
      <c r="J139" s="4"/>
      <c r="K139" s="4"/>
      <c r="L139" s="4"/>
      <c r="M139" s="4"/>
    </row>
    <row r="140" spans="1:13" s="19" customFormat="1" x14ac:dyDescent="0.2">
      <c r="A140" s="112" t="s">
        <v>371</v>
      </c>
      <c r="B140" s="112" t="s">
        <v>1507</v>
      </c>
      <c r="C140" s="112" t="s">
        <v>1073</v>
      </c>
      <c r="D140" s="31">
        <v>275</v>
      </c>
      <c r="E140" s="31">
        <f t="shared" si="7"/>
        <v>213.125</v>
      </c>
      <c r="F140" s="18"/>
      <c r="G140" s="1"/>
      <c r="H140" s="24"/>
      <c r="I140" s="24"/>
      <c r="J140" s="25"/>
      <c r="K140" s="25"/>
      <c r="L140" s="25"/>
      <c r="M140" s="25"/>
    </row>
    <row r="141" spans="1:13" s="3" customFormat="1" x14ac:dyDescent="0.2">
      <c r="A141" s="112" t="s">
        <v>372</v>
      </c>
      <c r="B141" s="112" t="s">
        <v>1508</v>
      </c>
      <c r="C141" s="112" t="s">
        <v>1233</v>
      </c>
      <c r="D141" s="31">
        <v>275</v>
      </c>
      <c r="E141" s="31">
        <f t="shared" si="7"/>
        <v>213.125</v>
      </c>
      <c r="F141" s="2"/>
      <c r="G141" s="1"/>
      <c r="H141" s="1"/>
      <c r="I141" s="1"/>
      <c r="J141" s="4"/>
      <c r="K141" s="4"/>
      <c r="L141" s="4"/>
      <c r="M141" s="4"/>
    </row>
    <row r="142" spans="1:13" s="3" customFormat="1" x14ac:dyDescent="0.2">
      <c r="A142" s="112" t="s">
        <v>447</v>
      </c>
      <c r="B142" s="112" t="s">
        <v>1509</v>
      </c>
      <c r="C142" s="112" t="s">
        <v>1080</v>
      </c>
      <c r="D142" s="31">
        <v>299</v>
      </c>
      <c r="E142" s="31">
        <f t="shared" si="7"/>
        <v>231.72499999999999</v>
      </c>
      <c r="F142" s="2"/>
      <c r="G142" s="1"/>
      <c r="H142" s="1"/>
      <c r="I142" s="1"/>
      <c r="J142" s="4"/>
      <c r="K142" s="4"/>
      <c r="L142" s="4"/>
      <c r="M142" s="4"/>
    </row>
    <row r="143" spans="1:13" s="3" customFormat="1" x14ac:dyDescent="0.2">
      <c r="A143" s="50" t="s">
        <v>49</v>
      </c>
      <c r="B143" s="50"/>
      <c r="C143" s="8"/>
      <c r="D143" s="87"/>
      <c r="E143" s="87"/>
      <c r="F143" s="2"/>
      <c r="G143" s="1"/>
      <c r="H143" s="1"/>
      <c r="I143" s="1"/>
      <c r="J143" s="4"/>
      <c r="K143" s="4"/>
      <c r="L143" s="4"/>
      <c r="M143" s="4"/>
    </row>
    <row r="144" spans="1:13" s="3" customFormat="1" x14ac:dyDescent="0.2">
      <c r="A144" s="112" t="s">
        <v>50</v>
      </c>
      <c r="B144" s="112" t="s">
        <v>1499</v>
      </c>
      <c r="C144" s="112" t="s">
        <v>1081</v>
      </c>
      <c r="D144" s="31">
        <v>295</v>
      </c>
      <c r="E144" s="31">
        <f t="shared" si="7"/>
        <v>228.625</v>
      </c>
      <c r="F144" s="2"/>
      <c r="G144" s="1"/>
      <c r="H144" s="1"/>
      <c r="I144" s="1"/>
      <c r="J144" s="4"/>
      <c r="K144" s="4"/>
      <c r="L144" s="4"/>
      <c r="M144" s="4"/>
    </row>
    <row r="145" spans="1:13" s="3" customFormat="1" x14ac:dyDescent="0.2">
      <c r="A145" s="112" t="s">
        <v>51</v>
      </c>
      <c r="B145" s="112" t="s">
        <v>1500</v>
      </c>
      <c r="C145" s="112" t="s">
        <v>1083</v>
      </c>
      <c r="D145" s="31">
        <v>295</v>
      </c>
      <c r="E145" s="31">
        <f t="shared" si="7"/>
        <v>228.625</v>
      </c>
      <c r="F145" s="2"/>
      <c r="G145" s="1"/>
      <c r="H145" s="1"/>
      <c r="I145" s="1"/>
      <c r="J145" s="4"/>
      <c r="K145" s="4"/>
      <c r="L145" s="4"/>
      <c r="M145" s="4"/>
    </row>
    <row r="146" spans="1:13" s="3" customFormat="1" x14ac:dyDescent="0.2">
      <c r="A146" s="112" t="s">
        <v>52</v>
      </c>
      <c r="B146" s="112" t="s">
        <v>1498</v>
      </c>
      <c r="C146" s="112" t="s">
        <v>1084</v>
      </c>
      <c r="D146" s="31">
        <v>295</v>
      </c>
      <c r="E146" s="31">
        <f t="shared" si="7"/>
        <v>228.625</v>
      </c>
      <c r="F146" s="2"/>
      <c r="G146" s="1"/>
      <c r="H146" s="1"/>
      <c r="I146" s="1"/>
      <c r="J146" s="4"/>
      <c r="K146" s="4"/>
      <c r="L146" s="4"/>
      <c r="M146" s="4"/>
    </row>
    <row r="147" spans="1:13" s="3" customFormat="1" x14ac:dyDescent="0.2">
      <c r="A147" s="112" t="s">
        <v>53</v>
      </c>
      <c r="B147" s="112" t="s">
        <v>1497</v>
      </c>
      <c r="C147" s="112" t="s">
        <v>1085</v>
      </c>
      <c r="D147" s="31">
        <v>295</v>
      </c>
      <c r="E147" s="31">
        <f t="shared" si="7"/>
        <v>228.625</v>
      </c>
      <c r="F147" s="2"/>
      <c r="G147" s="1"/>
      <c r="H147" s="1"/>
      <c r="I147" s="1"/>
      <c r="J147" s="4"/>
      <c r="K147" s="4"/>
      <c r="L147" s="4"/>
      <c r="M147" s="4"/>
    </row>
    <row r="148" spans="1:13" s="3" customFormat="1" x14ac:dyDescent="0.2">
      <c r="A148" s="112" t="s">
        <v>370</v>
      </c>
      <c r="B148" s="112" t="s">
        <v>1496</v>
      </c>
      <c r="C148" s="112" t="s">
        <v>1086</v>
      </c>
      <c r="D148" s="31">
        <v>275</v>
      </c>
      <c r="E148" s="31">
        <f t="shared" si="7"/>
        <v>213.125</v>
      </c>
      <c r="F148" s="2"/>
      <c r="G148" s="1"/>
      <c r="H148" s="1"/>
      <c r="I148" s="1"/>
      <c r="J148" s="4"/>
      <c r="K148" s="4"/>
      <c r="L148" s="4"/>
      <c r="M148" s="4"/>
    </row>
    <row r="149" spans="1:13" s="3" customFormat="1" x14ac:dyDescent="0.2">
      <c r="A149" s="50" t="s">
        <v>34</v>
      </c>
      <c r="B149" s="50"/>
      <c r="C149" s="8"/>
      <c r="D149" s="87"/>
      <c r="E149" s="87"/>
      <c r="F149" s="2"/>
      <c r="G149" s="1"/>
      <c r="H149" s="1"/>
      <c r="I149" s="1"/>
      <c r="J149" s="4"/>
      <c r="K149" s="4"/>
      <c r="L149" s="4"/>
      <c r="M149" s="4"/>
    </row>
    <row r="150" spans="1:13" s="3" customFormat="1" x14ac:dyDescent="0.2">
      <c r="A150" s="112" t="s">
        <v>36</v>
      </c>
      <c r="B150" s="112" t="s">
        <v>1495</v>
      </c>
      <c r="C150" s="112" t="s">
        <v>1079</v>
      </c>
      <c r="D150" s="31">
        <v>295</v>
      </c>
      <c r="E150" s="31">
        <f t="shared" si="7"/>
        <v>228.625</v>
      </c>
      <c r="F150" s="2"/>
      <c r="G150" s="1"/>
      <c r="H150" s="1"/>
      <c r="I150" s="1"/>
      <c r="J150" s="4"/>
      <c r="K150" s="4"/>
      <c r="L150" s="4"/>
      <c r="M150" s="4"/>
    </row>
    <row r="151" spans="1:13" s="3" customFormat="1" x14ac:dyDescent="0.2">
      <c r="A151" s="112" t="s">
        <v>37</v>
      </c>
      <c r="B151" s="112" t="s">
        <v>1494</v>
      </c>
      <c r="C151" s="112" t="s">
        <v>1078</v>
      </c>
      <c r="D151" s="31">
        <v>295</v>
      </c>
      <c r="E151" s="31">
        <f t="shared" si="7"/>
        <v>228.625</v>
      </c>
      <c r="F151" s="2"/>
      <c r="G151" s="1"/>
      <c r="H151" s="1"/>
      <c r="I151" s="1"/>
      <c r="J151" s="4"/>
      <c r="K151" s="4"/>
      <c r="L151" s="4"/>
      <c r="M151" s="4"/>
    </row>
    <row r="152" spans="1:13" s="3" customFormat="1" x14ac:dyDescent="0.2">
      <c r="A152" s="112" t="s">
        <v>38</v>
      </c>
      <c r="B152" s="112" t="s">
        <v>1493</v>
      </c>
      <c r="C152" s="112" t="s">
        <v>1077</v>
      </c>
      <c r="D152" s="31">
        <v>295</v>
      </c>
      <c r="E152" s="31">
        <f t="shared" si="7"/>
        <v>228.625</v>
      </c>
      <c r="F152" s="2"/>
      <c r="G152" s="1"/>
      <c r="H152" s="1"/>
      <c r="I152" s="1"/>
      <c r="J152" s="4"/>
      <c r="K152" s="4"/>
      <c r="L152" s="4"/>
      <c r="M152" s="4"/>
    </row>
    <row r="153" spans="1:13" s="3" customFormat="1" x14ac:dyDescent="0.2">
      <c r="A153" s="112" t="s">
        <v>39</v>
      </c>
      <c r="B153" s="112" t="s">
        <v>1492</v>
      </c>
      <c r="C153" s="112" t="s">
        <v>1069</v>
      </c>
      <c r="D153" s="31">
        <v>295</v>
      </c>
      <c r="E153" s="31">
        <f t="shared" si="7"/>
        <v>228.625</v>
      </c>
      <c r="F153" s="2"/>
      <c r="G153" s="1"/>
      <c r="H153" s="1"/>
      <c r="I153" s="1"/>
      <c r="J153" s="4"/>
      <c r="K153" s="4"/>
      <c r="L153" s="4"/>
      <c r="M153" s="4"/>
    </row>
    <row r="154" spans="1:13" s="3" customFormat="1" x14ac:dyDescent="0.2">
      <c r="A154" s="50" t="s">
        <v>47</v>
      </c>
      <c r="B154" s="50"/>
      <c r="C154" s="8"/>
      <c r="D154" s="87"/>
      <c r="E154" s="87"/>
      <c r="F154" s="2"/>
      <c r="G154" s="1"/>
      <c r="H154" s="1"/>
      <c r="I154" s="1"/>
      <c r="J154" s="4"/>
      <c r="K154" s="4"/>
      <c r="L154" s="4"/>
      <c r="M154" s="4"/>
    </row>
    <row r="155" spans="1:13" s="3" customFormat="1" x14ac:dyDescent="0.2">
      <c r="A155" s="112" t="s">
        <v>48</v>
      </c>
      <c r="B155" s="112" t="s">
        <v>1510</v>
      </c>
      <c r="C155" s="112" t="s">
        <v>1082</v>
      </c>
      <c r="D155" s="31">
        <v>295</v>
      </c>
      <c r="E155" s="31">
        <f t="shared" si="7"/>
        <v>228.625</v>
      </c>
      <c r="F155" s="2"/>
      <c r="G155" s="1"/>
      <c r="H155" s="1"/>
      <c r="I155" s="1"/>
      <c r="J155" s="4"/>
      <c r="K155" s="4"/>
      <c r="L155" s="4"/>
      <c r="M155" s="4"/>
    </row>
    <row r="156" spans="1:13" s="3" customFormat="1" x14ac:dyDescent="0.2">
      <c r="A156" s="50" t="s">
        <v>60</v>
      </c>
      <c r="B156" s="50"/>
      <c r="C156" s="8"/>
      <c r="D156" s="87"/>
      <c r="E156" s="87"/>
      <c r="F156" s="2"/>
      <c r="G156" s="1"/>
      <c r="H156" s="1"/>
      <c r="I156" s="1"/>
      <c r="J156" s="4"/>
      <c r="K156" s="4"/>
      <c r="L156" s="4"/>
      <c r="M156" s="4"/>
    </row>
    <row r="157" spans="1:13" s="3" customFormat="1" x14ac:dyDescent="0.2">
      <c r="A157" s="112" t="s">
        <v>57</v>
      </c>
      <c r="B157" s="112" t="s">
        <v>1511</v>
      </c>
      <c r="C157" s="112" t="s">
        <v>1039</v>
      </c>
      <c r="D157" s="31">
        <v>115</v>
      </c>
      <c r="E157" s="31">
        <f t="shared" si="7"/>
        <v>89.125</v>
      </c>
      <c r="F157" s="2"/>
      <c r="G157" s="1"/>
      <c r="H157" s="1"/>
      <c r="I157" s="1"/>
      <c r="J157" s="4"/>
      <c r="K157" s="4"/>
      <c r="L157" s="4"/>
      <c r="M157" s="4"/>
    </row>
    <row r="158" spans="1:13" s="3" customFormat="1" x14ac:dyDescent="0.2">
      <c r="A158" s="112" t="s">
        <v>58</v>
      </c>
      <c r="B158" s="112" t="s">
        <v>1512</v>
      </c>
      <c r="C158" s="112" t="s">
        <v>1040</v>
      </c>
      <c r="D158" s="31">
        <v>115</v>
      </c>
      <c r="E158" s="31">
        <f t="shared" si="7"/>
        <v>89.125</v>
      </c>
      <c r="F158" s="2"/>
      <c r="G158" s="1"/>
      <c r="H158" s="1"/>
      <c r="I158" s="1"/>
      <c r="J158" s="4"/>
      <c r="K158" s="4"/>
      <c r="L158" s="4"/>
      <c r="M158" s="4"/>
    </row>
    <row r="159" spans="1:13" s="3" customFormat="1" x14ac:dyDescent="0.2">
      <c r="A159" s="112" t="s">
        <v>59</v>
      </c>
      <c r="B159" s="112" t="s">
        <v>1513</v>
      </c>
      <c r="C159" s="112" t="s">
        <v>1087</v>
      </c>
      <c r="D159" s="31">
        <v>169</v>
      </c>
      <c r="E159" s="31">
        <f t="shared" si="7"/>
        <v>130.97499999999999</v>
      </c>
      <c r="F159" s="2"/>
      <c r="G159" s="1"/>
      <c r="H159" s="1"/>
      <c r="I159" s="1"/>
      <c r="J159" s="4"/>
      <c r="K159" s="4"/>
      <c r="L159" s="4"/>
      <c r="M159" s="4"/>
    </row>
    <row r="160" spans="1:13" s="3" customFormat="1" x14ac:dyDescent="0.2">
      <c r="A160" s="50" t="s">
        <v>62</v>
      </c>
      <c r="B160" s="50"/>
      <c r="C160" s="8"/>
      <c r="D160" s="87"/>
      <c r="E160" s="87"/>
      <c r="F160" s="2"/>
      <c r="G160" s="1"/>
      <c r="H160" s="1"/>
      <c r="I160" s="1"/>
      <c r="J160" s="4"/>
      <c r="K160" s="4"/>
      <c r="L160" s="4"/>
      <c r="M160" s="4"/>
    </row>
    <row r="161" spans="1:13" s="3" customFormat="1" x14ac:dyDescent="0.2">
      <c r="A161" s="112" t="s">
        <v>63</v>
      </c>
      <c r="B161" s="112" t="s">
        <v>772</v>
      </c>
      <c r="C161" s="112" t="s">
        <v>1087</v>
      </c>
      <c r="D161" s="31">
        <v>169</v>
      </c>
      <c r="E161" s="31">
        <f t="shared" si="7"/>
        <v>130.97499999999999</v>
      </c>
      <c r="F161" s="2"/>
      <c r="G161" s="1"/>
      <c r="H161" s="1"/>
      <c r="I161" s="1"/>
      <c r="J161" s="4"/>
      <c r="K161" s="4"/>
      <c r="L161" s="4"/>
      <c r="M161" s="4"/>
    </row>
    <row r="162" spans="1:13" s="3" customFormat="1" x14ac:dyDescent="0.2">
      <c r="A162" s="50" t="s">
        <v>61</v>
      </c>
      <c r="B162" s="50"/>
      <c r="C162" s="8"/>
      <c r="D162" s="87"/>
      <c r="E162" s="87"/>
      <c r="F162" s="2"/>
      <c r="G162" s="1"/>
      <c r="H162" s="1"/>
      <c r="I162" s="1"/>
      <c r="J162" s="4"/>
      <c r="K162" s="4"/>
      <c r="L162" s="4"/>
      <c r="M162" s="4"/>
    </row>
    <row r="163" spans="1:13" s="3" customFormat="1" x14ac:dyDescent="0.2">
      <c r="A163" s="112" t="s">
        <v>54</v>
      </c>
      <c r="B163" s="112" t="s">
        <v>1514</v>
      </c>
      <c r="C163" s="112" t="s">
        <v>1234</v>
      </c>
      <c r="D163" s="31">
        <v>115</v>
      </c>
      <c r="E163" s="31">
        <f t="shared" si="7"/>
        <v>89.125</v>
      </c>
      <c r="F163" s="2"/>
      <c r="G163" s="1"/>
      <c r="H163" s="1"/>
      <c r="I163" s="1"/>
      <c r="J163" s="4"/>
      <c r="K163" s="4"/>
      <c r="L163" s="4"/>
      <c r="M163" s="4"/>
    </row>
    <row r="164" spans="1:13" s="3" customFormat="1" x14ac:dyDescent="0.2">
      <c r="A164" s="112" t="s">
        <v>55</v>
      </c>
      <c r="B164" s="112" t="s">
        <v>1515</v>
      </c>
      <c r="C164" s="112" t="s">
        <v>1235</v>
      </c>
      <c r="D164" s="31">
        <v>115</v>
      </c>
      <c r="E164" s="31">
        <f t="shared" si="7"/>
        <v>89.125</v>
      </c>
      <c r="F164" s="2"/>
      <c r="G164" s="1"/>
      <c r="H164" s="1"/>
      <c r="I164" s="1"/>
      <c r="J164" s="4"/>
      <c r="K164" s="4"/>
      <c r="L164" s="4"/>
      <c r="M164" s="4"/>
    </row>
    <row r="165" spans="1:13" s="3" customFormat="1" x14ac:dyDescent="0.2">
      <c r="A165" s="112" t="s">
        <v>56</v>
      </c>
      <c r="B165" s="112" t="s">
        <v>771</v>
      </c>
      <c r="C165" s="112" t="s">
        <v>1236</v>
      </c>
      <c r="D165" s="31">
        <v>169</v>
      </c>
      <c r="E165" s="31">
        <f t="shared" si="7"/>
        <v>130.97499999999999</v>
      </c>
      <c r="F165" s="2"/>
      <c r="G165" s="1"/>
      <c r="H165" s="1"/>
      <c r="I165" s="1"/>
      <c r="J165" s="4"/>
      <c r="K165" s="4"/>
      <c r="L165" s="4"/>
      <c r="M165" s="4"/>
    </row>
    <row r="166" spans="1:13" s="3" customFormat="1" x14ac:dyDescent="0.2">
      <c r="A166" s="68" t="s">
        <v>22</v>
      </c>
      <c r="B166" s="69"/>
      <c r="C166" s="70"/>
      <c r="D166" s="87"/>
      <c r="E166" s="87"/>
      <c r="F166" s="2"/>
      <c r="G166" s="1"/>
      <c r="H166" s="1"/>
      <c r="I166" s="1"/>
      <c r="J166" s="4"/>
      <c r="K166" s="4"/>
      <c r="L166" s="4"/>
      <c r="M166" s="4"/>
    </row>
    <row r="167" spans="1:13" s="3" customFormat="1" x14ac:dyDescent="0.2">
      <c r="A167" s="112" t="s">
        <v>21</v>
      </c>
      <c r="B167" s="112" t="s">
        <v>773</v>
      </c>
      <c r="C167" s="112" t="s">
        <v>1068</v>
      </c>
      <c r="D167" s="31">
        <v>57</v>
      </c>
      <c r="E167" s="31">
        <f t="shared" si="7"/>
        <v>44.175000000000004</v>
      </c>
      <c r="F167" s="2"/>
      <c r="G167" s="1"/>
      <c r="H167" s="1"/>
      <c r="I167" s="1"/>
      <c r="J167" s="4"/>
      <c r="K167" s="4"/>
      <c r="L167" s="4"/>
      <c r="M167" s="4"/>
    </row>
    <row r="168" spans="1:13" s="3" customFormat="1" x14ac:dyDescent="0.2">
      <c r="A168" s="68" t="s">
        <v>35</v>
      </c>
      <c r="B168" s="69"/>
      <c r="C168" s="70"/>
      <c r="D168" s="87"/>
      <c r="E168" s="87"/>
      <c r="F168" s="2"/>
      <c r="G168" s="1"/>
      <c r="H168" s="1"/>
      <c r="I168" s="1"/>
      <c r="J168" s="4"/>
      <c r="K168" s="4"/>
      <c r="L168" s="4"/>
      <c r="M168" s="4"/>
    </row>
    <row r="169" spans="1:13" s="3" customFormat="1" x14ac:dyDescent="0.2">
      <c r="A169" s="112" t="s">
        <v>23</v>
      </c>
      <c r="B169" s="112"/>
      <c r="C169" s="112" t="s">
        <v>24</v>
      </c>
      <c r="D169" s="31">
        <v>77.971570560000018</v>
      </c>
      <c r="E169" s="31">
        <f t="shared" si="7"/>
        <v>60.427967184000018</v>
      </c>
      <c r="F169" s="2"/>
      <c r="G169" s="1"/>
      <c r="H169" s="1"/>
      <c r="I169" s="1"/>
      <c r="J169" s="4"/>
      <c r="K169" s="4"/>
      <c r="L169" s="4"/>
      <c r="M169" s="4"/>
    </row>
    <row r="170" spans="1:13" s="3" customFormat="1" x14ac:dyDescent="0.2">
      <c r="A170" s="112" t="s">
        <v>25</v>
      </c>
      <c r="B170" s="112"/>
      <c r="C170" s="112" t="s">
        <v>26</v>
      </c>
      <c r="D170" s="31">
        <v>23.65</v>
      </c>
      <c r="E170" s="31">
        <f t="shared" si="7"/>
        <v>18.328749999999999</v>
      </c>
      <c r="F170" s="2"/>
      <c r="G170" s="1"/>
      <c r="H170" s="1"/>
      <c r="I170" s="1"/>
      <c r="J170" s="4"/>
      <c r="K170" s="4"/>
      <c r="L170" s="4"/>
      <c r="M170" s="4"/>
    </row>
    <row r="171" spans="1:13" s="3" customFormat="1" x14ac:dyDescent="0.2">
      <c r="A171" s="112" t="s">
        <v>27</v>
      </c>
      <c r="B171" s="112"/>
      <c r="C171" s="112" t="s">
        <v>28</v>
      </c>
      <c r="D171" s="31">
        <v>59.559277440000002</v>
      </c>
      <c r="E171" s="31">
        <f t="shared" si="7"/>
        <v>46.158440016</v>
      </c>
      <c r="F171" s="2"/>
      <c r="G171" s="1"/>
      <c r="H171" s="1"/>
      <c r="I171" s="1"/>
      <c r="J171" s="4"/>
      <c r="K171" s="4"/>
      <c r="L171" s="4"/>
      <c r="M171" s="4"/>
    </row>
    <row r="172" spans="1:13" s="3" customFormat="1" x14ac:dyDescent="0.2">
      <c r="A172" s="112" t="s">
        <v>29</v>
      </c>
      <c r="B172" s="112"/>
      <c r="C172" s="112" t="s">
        <v>30</v>
      </c>
      <c r="D172" s="31">
        <v>123.94616832000003</v>
      </c>
      <c r="E172" s="31">
        <f t="shared" si="7"/>
        <v>96.058280448000019</v>
      </c>
      <c r="F172" s="2"/>
      <c r="G172" s="1"/>
      <c r="H172" s="1"/>
      <c r="I172" s="1"/>
      <c r="J172" s="4"/>
      <c r="K172" s="4"/>
      <c r="L172" s="4"/>
      <c r="M172" s="4"/>
    </row>
    <row r="173" spans="1:13" s="3" customFormat="1" x14ac:dyDescent="0.2">
      <c r="A173" s="112" t="s">
        <v>31</v>
      </c>
      <c r="B173" s="112"/>
      <c r="C173" s="112" t="s">
        <v>32</v>
      </c>
      <c r="D173" s="31">
        <v>19.18</v>
      </c>
      <c r="E173" s="31">
        <f t="shared" si="7"/>
        <v>14.8645</v>
      </c>
      <c r="F173" s="2"/>
      <c r="G173" s="1"/>
      <c r="H173" s="1"/>
      <c r="I173" s="1"/>
      <c r="J173" s="4"/>
      <c r="K173" s="4"/>
      <c r="L173" s="4"/>
      <c r="M173" s="4"/>
    </row>
    <row r="174" spans="1:13" s="3" customFormat="1" x14ac:dyDescent="0.2">
      <c r="A174" s="112" t="s">
        <v>500</v>
      </c>
      <c r="B174" s="112"/>
      <c r="C174" s="112" t="s">
        <v>33</v>
      </c>
      <c r="D174" s="31">
        <v>39.99</v>
      </c>
      <c r="E174" s="31">
        <f t="shared" si="7"/>
        <v>30.992250000000002</v>
      </c>
      <c r="F174" s="2"/>
      <c r="G174" s="1"/>
      <c r="H174" s="1"/>
      <c r="I174" s="1"/>
      <c r="J174" s="4"/>
      <c r="K174" s="4"/>
      <c r="L174" s="4"/>
      <c r="M174" s="4"/>
    </row>
    <row r="175" spans="1:13" s="3" customFormat="1" x14ac:dyDescent="0.2">
      <c r="A175" s="114"/>
      <c r="B175" s="114"/>
      <c r="C175" s="114"/>
      <c r="D175" s="89"/>
      <c r="E175" s="31"/>
      <c r="F175" s="2"/>
      <c r="G175" s="1"/>
      <c r="H175" s="1"/>
      <c r="I175" s="1"/>
      <c r="J175" s="4"/>
      <c r="K175" s="4"/>
      <c r="L175" s="4"/>
      <c r="M175" s="4"/>
    </row>
    <row r="176" spans="1:13" s="3" customFormat="1" ht="18" x14ac:dyDescent="0.25">
      <c r="A176" s="58" t="s">
        <v>1335</v>
      </c>
      <c r="B176" s="58"/>
      <c r="C176" s="116"/>
      <c r="D176" s="32"/>
      <c r="E176" s="31"/>
      <c r="F176" s="2"/>
      <c r="G176" s="1"/>
      <c r="H176" s="1"/>
      <c r="I176" s="1"/>
      <c r="J176" s="4"/>
      <c r="K176" s="4"/>
      <c r="L176" s="4"/>
      <c r="M176" s="4"/>
    </row>
    <row r="177" spans="1:13" s="3" customFormat="1" x14ac:dyDescent="0.2">
      <c r="A177" s="118"/>
      <c r="B177" s="118"/>
      <c r="C177" s="118"/>
      <c r="D177" s="90"/>
      <c r="E177" s="31"/>
      <c r="F177" s="2"/>
      <c r="G177" s="1"/>
      <c r="H177" s="1"/>
      <c r="I177" s="1"/>
      <c r="J177" s="4"/>
      <c r="K177" s="4"/>
      <c r="L177" s="4"/>
      <c r="M177" s="4"/>
    </row>
    <row r="178" spans="1:13" s="3" customFormat="1" x14ac:dyDescent="0.2">
      <c r="A178" s="68" t="s">
        <v>545</v>
      </c>
      <c r="B178" s="69"/>
      <c r="C178" s="70"/>
      <c r="D178" s="87"/>
      <c r="E178" s="87"/>
      <c r="F178" s="2"/>
      <c r="G178" s="1"/>
      <c r="H178" s="1"/>
      <c r="I178" s="1"/>
      <c r="J178" s="4"/>
      <c r="K178" s="4"/>
      <c r="L178" s="4"/>
      <c r="M178" s="4"/>
    </row>
    <row r="179" spans="1:13" s="3" customFormat="1" ht="48.6" customHeight="1" x14ac:dyDescent="0.25">
      <c r="A179" s="50" t="s">
        <v>0</v>
      </c>
      <c r="B179" s="50" t="s">
        <v>692</v>
      </c>
      <c r="C179" s="9" t="s">
        <v>1</v>
      </c>
      <c r="D179" s="88" t="s">
        <v>2</v>
      </c>
      <c r="E179" s="111" t="s">
        <v>3</v>
      </c>
      <c r="F179" s="2"/>
      <c r="G179" s="1"/>
      <c r="H179" s="1"/>
      <c r="I179" s="1"/>
      <c r="J179" s="4"/>
      <c r="K179" s="4"/>
      <c r="L179" s="4"/>
      <c r="M179" s="4"/>
    </row>
    <row r="180" spans="1:13" s="3" customFormat="1" x14ac:dyDescent="0.2">
      <c r="A180" s="43" t="s">
        <v>322</v>
      </c>
      <c r="B180" s="43" t="s">
        <v>1516</v>
      </c>
      <c r="C180" s="81" t="s">
        <v>863</v>
      </c>
      <c r="D180" s="31">
        <v>5599</v>
      </c>
      <c r="E180" s="31">
        <f t="shared" si="7"/>
        <v>4339.2250000000004</v>
      </c>
      <c r="F180" s="2"/>
      <c r="G180" s="1"/>
      <c r="H180" s="1"/>
      <c r="I180" s="1"/>
      <c r="J180" s="4"/>
      <c r="K180" s="4"/>
      <c r="L180" s="4"/>
      <c r="M180" s="4"/>
    </row>
    <row r="181" spans="1:13" s="3" customFormat="1" x14ac:dyDescent="0.2">
      <c r="A181" s="43" t="s">
        <v>323</v>
      </c>
      <c r="B181" s="43" t="s">
        <v>1526</v>
      </c>
      <c r="C181" s="81" t="s">
        <v>864</v>
      </c>
      <c r="D181" s="31">
        <v>5599</v>
      </c>
      <c r="E181" s="31">
        <f t="shared" si="7"/>
        <v>4339.2250000000004</v>
      </c>
      <c r="F181" s="2"/>
      <c r="G181" s="1"/>
      <c r="H181" s="1"/>
      <c r="I181" s="1"/>
      <c r="J181" s="4"/>
      <c r="K181" s="4"/>
      <c r="L181" s="4"/>
      <c r="M181" s="4"/>
    </row>
    <row r="182" spans="1:13" s="3" customFormat="1" x14ac:dyDescent="0.2">
      <c r="A182" s="68" t="s">
        <v>324</v>
      </c>
      <c r="B182" s="69"/>
      <c r="C182" s="70"/>
      <c r="D182" s="87"/>
      <c r="E182" s="87"/>
      <c r="F182" s="2"/>
      <c r="G182" s="1"/>
      <c r="H182" s="1"/>
      <c r="I182" s="1"/>
      <c r="J182" s="4"/>
      <c r="K182" s="4"/>
      <c r="L182" s="4"/>
      <c r="M182" s="4"/>
    </row>
    <row r="183" spans="1:13" s="3" customFormat="1" x14ac:dyDescent="0.2">
      <c r="A183" s="43" t="s">
        <v>1405</v>
      </c>
      <c r="B183" s="43" t="s">
        <v>1530</v>
      </c>
      <c r="C183" s="81" t="s">
        <v>865</v>
      </c>
      <c r="D183" s="31">
        <v>7349</v>
      </c>
      <c r="E183" s="31">
        <f t="shared" si="7"/>
        <v>5695.4750000000004</v>
      </c>
      <c r="F183" s="2"/>
      <c r="G183" s="1"/>
      <c r="H183" s="1"/>
      <c r="I183" s="1"/>
      <c r="J183" s="4"/>
      <c r="K183" s="4"/>
      <c r="L183" s="4"/>
      <c r="M183" s="4"/>
    </row>
    <row r="184" spans="1:13" s="3" customFormat="1" x14ac:dyDescent="0.2">
      <c r="A184" s="43" t="s">
        <v>1406</v>
      </c>
      <c r="B184" s="43" t="s">
        <v>1517</v>
      </c>
      <c r="C184" s="81" t="s">
        <v>866</v>
      </c>
      <c r="D184" s="31">
        <v>7349</v>
      </c>
      <c r="E184" s="31">
        <f t="shared" si="7"/>
        <v>5695.4750000000004</v>
      </c>
      <c r="F184" s="2"/>
      <c r="G184" s="1"/>
      <c r="H184" s="1"/>
      <c r="I184" s="1"/>
      <c r="J184" s="4"/>
      <c r="K184" s="4"/>
      <c r="L184" s="4"/>
      <c r="M184" s="4"/>
    </row>
    <row r="185" spans="1:13" s="3" customFormat="1" x14ac:dyDescent="0.2">
      <c r="A185" s="43" t="s">
        <v>659</v>
      </c>
      <c r="B185" s="43" t="s">
        <v>1531</v>
      </c>
      <c r="C185" s="81" t="s">
        <v>868</v>
      </c>
      <c r="D185" s="31">
        <v>5499</v>
      </c>
      <c r="E185" s="31">
        <f t="shared" si="7"/>
        <v>4261.7250000000004</v>
      </c>
      <c r="F185" s="2"/>
      <c r="G185" s="1"/>
      <c r="H185" s="1"/>
      <c r="I185" s="1"/>
      <c r="J185" s="4"/>
      <c r="K185" s="4"/>
      <c r="L185" s="4"/>
      <c r="M185" s="4"/>
    </row>
    <row r="186" spans="1:13" s="3" customFormat="1" x14ac:dyDescent="0.2">
      <c r="A186" s="43" t="s">
        <v>837</v>
      </c>
      <c r="B186" s="43" t="s">
        <v>1518</v>
      </c>
      <c r="C186" s="81" t="s">
        <v>867</v>
      </c>
      <c r="D186" s="31">
        <v>5499</v>
      </c>
      <c r="E186" s="31">
        <f t="shared" si="7"/>
        <v>4261.7250000000004</v>
      </c>
      <c r="F186" s="2"/>
      <c r="G186" s="1"/>
      <c r="H186" s="1"/>
      <c r="I186" s="1"/>
      <c r="J186" s="4"/>
      <c r="K186" s="4"/>
      <c r="L186" s="4"/>
      <c r="M186" s="4"/>
    </row>
    <row r="187" spans="1:13" s="3" customFormat="1" x14ac:dyDescent="0.2">
      <c r="A187" s="68" t="s">
        <v>327</v>
      </c>
      <c r="B187" s="69"/>
      <c r="C187" s="70"/>
      <c r="D187" s="87"/>
      <c r="E187" s="87"/>
      <c r="F187" s="2"/>
      <c r="G187" s="1"/>
      <c r="H187" s="1"/>
      <c r="I187" s="1"/>
      <c r="J187" s="4"/>
      <c r="K187" s="4"/>
      <c r="L187" s="4"/>
      <c r="M187" s="4"/>
    </row>
    <row r="188" spans="1:13" s="3" customFormat="1" x14ac:dyDescent="0.2">
      <c r="A188" s="43" t="s">
        <v>325</v>
      </c>
      <c r="B188" s="43" t="s">
        <v>1519</v>
      </c>
      <c r="C188" s="81" t="s">
        <v>869</v>
      </c>
      <c r="D188" s="31">
        <v>5999</v>
      </c>
      <c r="E188" s="31">
        <f t="shared" si="7"/>
        <v>4649.2250000000004</v>
      </c>
      <c r="F188" s="2"/>
      <c r="G188" s="1"/>
      <c r="H188" s="1"/>
      <c r="I188" s="1"/>
      <c r="J188" s="4"/>
      <c r="K188" s="4"/>
      <c r="L188" s="4"/>
      <c r="M188" s="4"/>
    </row>
    <row r="189" spans="1:13" s="3" customFormat="1" x14ac:dyDescent="0.2">
      <c r="A189" s="43" t="s">
        <v>326</v>
      </c>
      <c r="B189" s="43" t="s">
        <v>1520</v>
      </c>
      <c r="C189" s="81" t="s">
        <v>870</v>
      </c>
      <c r="D189" s="31">
        <v>5999</v>
      </c>
      <c r="E189" s="31">
        <f t="shared" si="7"/>
        <v>4649.2250000000004</v>
      </c>
      <c r="F189" s="2"/>
      <c r="G189" s="1"/>
      <c r="H189" s="1"/>
      <c r="I189" s="1"/>
      <c r="J189" s="4"/>
      <c r="K189" s="4"/>
      <c r="L189" s="4"/>
      <c r="M189" s="4"/>
    </row>
    <row r="190" spans="1:13" s="3" customFormat="1" x14ac:dyDescent="0.2">
      <c r="A190" s="50" t="s">
        <v>328</v>
      </c>
      <c r="B190" s="68"/>
      <c r="C190" s="70"/>
      <c r="D190" s="87"/>
      <c r="E190" s="87"/>
      <c r="F190" s="2"/>
      <c r="G190" s="1"/>
      <c r="H190" s="1"/>
      <c r="I190" s="1"/>
      <c r="J190" s="4"/>
      <c r="K190" s="4"/>
      <c r="L190" s="4"/>
      <c r="M190" s="4"/>
    </row>
    <row r="191" spans="1:13" s="3" customFormat="1" x14ac:dyDescent="0.2">
      <c r="A191" s="43" t="s">
        <v>1411</v>
      </c>
      <c r="B191" s="43" t="s">
        <v>1521</v>
      </c>
      <c r="C191" s="81" t="s">
        <v>861</v>
      </c>
      <c r="D191" s="92">
        <v>7749</v>
      </c>
      <c r="E191" s="31">
        <f t="shared" si="7"/>
        <v>6005.4750000000004</v>
      </c>
      <c r="F191" s="2"/>
      <c r="G191" s="1"/>
      <c r="H191" s="1"/>
      <c r="I191" s="1"/>
      <c r="J191" s="4"/>
      <c r="K191" s="4"/>
      <c r="L191" s="4"/>
      <c r="M191" s="4"/>
    </row>
    <row r="192" spans="1:13" s="3" customFormat="1" x14ac:dyDescent="0.2">
      <c r="A192" s="68" t="s">
        <v>329</v>
      </c>
      <c r="B192" s="69"/>
      <c r="C192" s="70"/>
      <c r="D192" s="87"/>
      <c r="E192" s="87"/>
      <c r="F192" s="2"/>
      <c r="G192" s="1"/>
      <c r="H192" s="1"/>
      <c r="I192" s="1"/>
      <c r="J192" s="4"/>
      <c r="K192" s="4"/>
      <c r="L192" s="4"/>
      <c r="M192" s="4"/>
    </row>
    <row r="193" spans="1:13" s="3" customFormat="1" x14ac:dyDescent="0.2">
      <c r="A193" s="43" t="s">
        <v>1407</v>
      </c>
      <c r="B193" s="43" t="s">
        <v>1522</v>
      </c>
      <c r="C193" s="81" t="s">
        <v>862</v>
      </c>
      <c r="D193" s="31">
        <v>6799</v>
      </c>
      <c r="E193" s="31">
        <f t="shared" si="7"/>
        <v>5269.2250000000004</v>
      </c>
      <c r="F193" s="2"/>
      <c r="G193" s="1"/>
      <c r="H193" s="1"/>
      <c r="I193" s="1"/>
      <c r="J193" s="4"/>
      <c r="K193" s="4"/>
      <c r="L193" s="4"/>
      <c r="M193" s="4"/>
    </row>
    <row r="194" spans="1:13" s="3" customFormat="1" x14ac:dyDescent="0.2">
      <c r="A194" s="43" t="s">
        <v>1408</v>
      </c>
      <c r="B194" s="43" t="s">
        <v>1525</v>
      </c>
      <c r="C194" s="81" t="s">
        <v>872</v>
      </c>
      <c r="D194" s="31">
        <v>6799</v>
      </c>
      <c r="E194" s="31">
        <f t="shared" si="7"/>
        <v>5269.2250000000004</v>
      </c>
      <c r="F194" s="2"/>
      <c r="G194" s="1"/>
      <c r="H194" s="1"/>
      <c r="I194" s="1"/>
      <c r="J194" s="4"/>
      <c r="K194" s="4"/>
      <c r="L194" s="4"/>
      <c r="M194" s="4"/>
    </row>
    <row r="195" spans="1:13" s="3" customFormat="1" x14ac:dyDescent="0.2">
      <c r="A195" s="43" t="s">
        <v>330</v>
      </c>
      <c r="B195" s="43" t="s">
        <v>1523</v>
      </c>
      <c r="C195" s="81" t="s">
        <v>871</v>
      </c>
      <c r="D195" s="31">
        <v>7299</v>
      </c>
      <c r="E195" s="31">
        <f t="shared" si="7"/>
        <v>5656.7250000000004</v>
      </c>
      <c r="F195" s="2"/>
      <c r="G195" s="1"/>
      <c r="H195" s="1"/>
      <c r="I195" s="1"/>
      <c r="J195" s="4"/>
      <c r="K195" s="4"/>
      <c r="L195" s="4"/>
      <c r="M195" s="4"/>
    </row>
    <row r="196" spans="1:13" s="3" customFormat="1" x14ac:dyDescent="0.2">
      <c r="A196" s="43" t="s">
        <v>331</v>
      </c>
      <c r="B196" s="43" t="s">
        <v>1524</v>
      </c>
      <c r="C196" s="81" t="s">
        <v>873</v>
      </c>
      <c r="D196" s="31">
        <v>7299</v>
      </c>
      <c r="E196" s="31">
        <f t="shared" ref="E196:E254" si="8">D196*(1-$B$3)</f>
        <v>5656.7250000000004</v>
      </c>
      <c r="F196" s="2"/>
      <c r="G196" s="1"/>
      <c r="H196" s="1"/>
      <c r="I196" s="1"/>
      <c r="J196" s="4"/>
      <c r="K196" s="4"/>
      <c r="L196" s="4"/>
      <c r="M196" s="4"/>
    </row>
    <row r="197" spans="1:13" s="3" customFormat="1" x14ac:dyDescent="0.2">
      <c r="A197" s="43" t="s">
        <v>1409</v>
      </c>
      <c r="B197" s="43" t="s">
        <v>1527</v>
      </c>
      <c r="C197" s="81" t="s">
        <v>874</v>
      </c>
      <c r="D197" s="31">
        <v>7299</v>
      </c>
      <c r="E197" s="31">
        <f t="shared" si="8"/>
        <v>5656.7250000000004</v>
      </c>
      <c r="F197" s="2"/>
      <c r="G197" s="1"/>
      <c r="H197" s="1"/>
      <c r="I197" s="1"/>
      <c r="J197" s="4"/>
      <c r="K197" s="4"/>
      <c r="L197" s="4"/>
      <c r="M197" s="4"/>
    </row>
    <row r="198" spans="1:13" s="3" customFormat="1" x14ac:dyDescent="0.2">
      <c r="A198" s="43" t="s">
        <v>1410</v>
      </c>
      <c r="B198" s="43" t="s">
        <v>1528</v>
      </c>
      <c r="C198" s="81" t="s">
        <v>875</v>
      </c>
      <c r="D198" s="31">
        <v>7299</v>
      </c>
      <c r="E198" s="31">
        <f t="shared" si="8"/>
        <v>5656.7250000000004</v>
      </c>
      <c r="F198" s="2"/>
      <c r="G198" s="1"/>
      <c r="H198" s="1"/>
      <c r="I198" s="1"/>
      <c r="J198" s="4"/>
      <c r="K198" s="4"/>
      <c r="L198" s="4"/>
      <c r="M198" s="4"/>
    </row>
    <row r="199" spans="1:13" s="3" customFormat="1" x14ac:dyDescent="0.2">
      <c r="A199" s="50" t="s">
        <v>332</v>
      </c>
      <c r="B199" s="68"/>
      <c r="C199" s="70"/>
      <c r="D199" s="87"/>
      <c r="E199" s="87"/>
      <c r="F199" s="2"/>
      <c r="G199" s="1"/>
      <c r="H199" s="1"/>
      <c r="I199" s="1"/>
      <c r="J199" s="4"/>
      <c r="K199" s="4"/>
      <c r="L199" s="4"/>
      <c r="M199" s="4"/>
    </row>
    <row r="200" spans="1:13" s="3" customFormat="1" x14ac:dyDescent="0.2">
      <c r="A200" s="43" t="s">
        <v>1412</v>
      </c>
      <c r="B200" s="43" t="s">
        <v>1529</v>
      </c>
      <c r="C200" s="81" t="s">
        <v>878</v>
      </c>
      <c r="D200" s="31">
        <v>9349</v>
      </c>
      <c r="E200" s="31">
        <f t="shared" si="8"/>
        <v>7245.4750000000004</v>
      </c>
      <c r="F200" s="2"/>
      <c r="G200" s="1"/>
      <c r="H200" s="1"/>
      <c r="I200" s="1"/>
      <c r="J200" s="4"/>
      <c r="K200" s="4"/>
      <c r="L200" s="4"/>
      <c r="M200" s="4"/>
    </row>
    <row r="201" spans="1:13" s="3" customFormat="1" x14ac:dyDescent="0.2">
      <c r="A201" s="43" t="s">
        <v>1413</v>
      </c>
      <c r="B201" s="43" t="s">
        <v>1532</v>
      </c>
      <c r="C201" s="81" t="s">
        <v>877</v>
      </c>
      <c r="D201" s="31">
        <v>9349</v>
      </c>
      <c r="E201" s="31">
        <f t="shared" si="8"/>
        <v>7245.4750000000004</v>
      </c>
      <c r="F201" s="2"/>
      <c r="G201" s="1"/>
      <c r="H201" s="1"/>
      <c r="I201" s="1"/>
      <c r="J201" s="4"/>
      <c r="K201" s="4"/>
      <c r="L201" s="4"/>
      <c r="M201" s="4"/>
    </row>
    <row r="202" spans="1:13" s="3" customFormat="1" x14ac:dyDescent="0.2">
      <c r="A202" s="43" t="s">
        <v>1414</v>
      </c>
      <c r="B202" s="43" t="s">
        <v>1533</v>
      </c>
      <c r="C202" s="81" t="s">
        <v>876</v>
      </c>
      <c r="D202" s="31">
        <v>9949</v>
      </c>
      <c r="E202" s="31">
        <f t="shared" si="8"/>
        <v>7710.4750000000004</v>
      </c>
      <c r="F202" s="2"/>
      <c r="G202" s="1"/>
      <c r="H202" s="1"/>
      <c r="I202" s="1"/>
      <c r="J202" s="4"/>
      <c r="K202" s="4"/>
      <c r="L202" s="4"/>
      <c r="M202" s="4"/>
    </row>
    <row r="203" spans="1:13" s="3" customFormat="1" x14ac:dyDescent="0.2">
      <c r="A203" s="43" t="s">
        <v>333</v>
      </c>
      <c r="B203" s="43" t="s">
        <v>789</v>
      </c>
      <c r="C203" s="81" t="s">
        <v>879</v>
      </c>
      <c r="D203" s="31">
        <v>9949</v>
      </c>
      <c r="E203" s="31">
        <f t="shared" si="8"/>
        <v>7710.4750000000004</v>
      </c>
      <c r="F203" s="2"/>
      <c r="G203" s="1"/>
      <c r="H203" s="1"/>
      <c r="I203" s="1"/>
      <c r="J203" s="4"/>
      <c r="K203" s="4"/>
      <c r="L203" s="4"/>
      <c r="M203" s="4"/>
    </row>
    <row r="204" spans="1:13" s="3" customFormat="1" x14ac:dyDescent="0.2">
      <c r="A204" s="43" t="s">
        <v>1415</v>
      </c>
      <c r="B204" s="43" t="s">
        <v>1534</v>
      </c>
      <c r="C204" s="81" t="s">
        <v>880</v>
      </c>
      <c r="D204" s="31">
        <v>9949</v>
      </c>
      <c r="E204" s="31">
        <f t="shared" si="8"/>
        <v>7710.4750000000004</v>
      </c>
      <c r="F204" s="2"/>
      <c r="G204" s="1"/>
      <c r="H204" s="1"/>
      <c r="I204" s="1"/>
      <c r="J204" s="4"/>
      <c r="K204" s="4"/>
      <c r="L204" s="4"/>
      <c r="M204" s="4"/>
    </row>
    <row r="205" spans="1:13" s="3" customFormat="1" x14ac:dyDescent="0.2">
      <c r="A205" s="43" t="s">
        <v>1416</v>
      </c>
      <c r="B205" s="43" t="s">
        <v>1535</v>
      </c>
      <c r="C205" s="81" t="s">
        <v>881</v>
      </c>
      <c r="D205" s="31">
        <v>9949</v>
      </c>
      <c r="E205" s="31">
        <f t="shared" si="8"/>
        <v>7710.4750000000004</v>
      </c>
      <c r="F205" s="2"/>
      <c r="G205" s="1"/>
      <c r="H205" s="1"/>
      <c r="I205" s="1"/>
      <c r="J205" s="4"/>
      <c r="K205" s="4"/>
      <c r="L205" s="4"/>
      <c r="M205" s="4"/>
    </row>
    <row r="206" spans="1:13" s="3" customFormat="1" x14ac:dyDescent="0.2">
      <c r="A206" s="50" t="s">
        <v>334</v>
      </c>
      <c r="B206" s="68"/>
      <c r="C206" s="70"/>
      <c r="D206" s="87"/>
      <c r="E206" s="87"/>
      <c r="F206" s="2"/>
      <c r="G206" s="1"/>
      <c r="H206" s="1"/>
      <c r="I206" s="1"/>
      <c r="J206" s="4"/>
      <c r="K206" s="4"/>
      <c r="L206" s="4"/>
      <c r="M206" s="4"/>
    </row>
    <row r="207" spans="1:13" s="3" customFormat="1" x14ac:dyDescent="0.2">
      <c r="A207" s="43" t="s">
        <v>1418</v>
      </c>
      <c r="B207" s="43" t="s">
        <v>1536</v>
      </c>
      <c r="C207" s="81" t="s">
        <v>882</v>
      </c>
      <c r="D207" s="31">
        <v>13849</v>
      </c>
      <c r="E207" s="31">
        <f t="shared" si="8"/>
        <v>10732.975</v>
      </c>
      <c r="F207" s="2"/>
      <c r="G207" s="1"/>
      <c r="H207" s="1"/>
      <c r="I207" s="1"/>
      <c r="J207" s="4"/>
      <c r="K207" s="4"/>
      <c r="L207" s="4"/>
      <c r="M207" s="4"/>
    </row>
    <row r="208" spans="1:13" s="3" customFormat="1" x14ac:dyDescent="0.2">
      <c r="A208" s="43" t="s">
        <v>1417</v>
      </c>
      <c r="B208" s="43" t="s">
        <v>1537</v>
      </c>
      <c r="C208" s="81" t="s">
        <v>883</v>
      </c>
      <c r="D208" s="31">
        <v>13849</v>
      </c>
      <c r="E208" s="31">
        <f t="shared" si="8"/>
        <v>10732.975</v>
      </c>
      <c r="F208" s="2"/>
      <c r="G208" s="1"/>
      <c r="H208" s="1"/>
      <c r="I208" s="1"/>
      <c r="J208" s="4"/>
      <c r="K208" s="4"/>
      <c r="L208" s="4"/>
      <c r="M208" s="4"/>
    </row>
    <row r="209" spans="1:13" s="3" customFormat="1" x14ac:dyDescent="0.2">
      <c r="A209" s="43" t="s">
        <v>1418</v>
      </c>
      <c r="B209" s="43" t="s">
        <v>1538</v>
      </c>
      <c r="C209" s="81" t="s">
        <v>884</v>
      </c>
      <c r="D209" s="94">
        <v>14649</v>
      </c>
      <c r="E209" s="31">
        <f t="shared" si="8"/>
        <v>11352.975</v>
      </c>
      <c r="F209" s="2"/>
      <c r="G209" s="1"/>
      <c r="H209" s="1"/>
      <c r="I209" s="1"/>
      <c r="J209" s="4"/>
      <c r="K209" s="4"/>
      <c r="L209" s="4"/>
      <c r="M209" s="4"/>
    </row>
    <row r="210" spans="1:13" s="3" customFormat="1" x14ac:dyDescent="0.2">
      <c r="A210" s="43" t="s">
        <v>1419</v>
      </c>
      <c r="B210" s="43" t="s">
        <v>1539</v>
      </c>
      <c r="C210" s="81" t="s">
        <v>885</v>
      </c>
      <c r="D210" s="94">
        <v>14649</v>
      </c>
      <c r="E210" s="31">
        <f t="shared" si="8"/>
        <v>11352.975</v>
      </c>
      <c r="F210" s="2"/>
      <c r="G210" s="1"/>
      <c r="H210" s="1"/>
      <c r="I210" s="1"/>
      <c r="J210" s="4"/>
      <c r="K210" s="4"/>
      <c r="L210" s="4"/>
      <c r="M210" s="4"/>
    </row>
    <row r="211" spans="1:13" s="3" customFormat="1" x14ac:dyDescent="0.2">
      <c r="A211" s="43" t="s">
        <v>335</v>
      </c>
      <c r="B211" s="43" t="s">
        <v>1540</v>
      </c>
      <c r="C211" s="81" t="s">
        <v>886</v>
      </c>
      <c r="D211" s="94">
        <v>14649</v>
      </c>
      <c r="E211" s="31">
        <f t="shared" si="8"/>
        <v>11352.975</v>
      </c>
      <c r="F211" s="2"/>
      <c r="G211" s="1"/>
      <c r="H211" s="1"/>
      <c r="I211" s="1"/>
      <c r="J211" s="4"/>
      <c r="K211" s="4"/>
      <c r="L211" s="4"/>
      <c r="M211" s="4"/>
    </row>
    <row r="212" spans="1:13" s="3" customFormat="1" x14ac:dyDescent="0.2">
      <c r="A212" s="66"/>
      <c r="B212" s="66"/>
      <c r="C212" s="120"/>
      <c r="D212" s="89"/>
      <c r="E212" s="31"/>
      <c r="F212" s="2"/>
      <c r="G212" s="1"/>
      <c r="H212" s="1"/>
      <c r="I212" s="1"/>
      <c r="J212" s="4"/>
      <c r="K212" s="4"/>
      <c r="L212" s="4"/>
      <c r="M212" s="4"/>
    </row>
    <row r="213" spans="1:13" s="3" customFormat="1" x14ac:dyDescent="0.2">
      <c r="A213" s="24"/>
      <c r="B213" s="24"/>
      <c r="C213" s="1"/>
      <c r="D213" s="32"/>
      <c r="E213" s="31"/>
      <c r="F213" s="2"/>
      <c r="G213" s="1"/>
      <c r="H213" s="1"/>
      <c r="I213" s="1"/>
      <c r="J213" s="4"/>
      <c r="K213" s="4"/>
      <c r="L213" s="4"/>
      <c r="M213" s="4"/>
    </row>
    <row r="214" spans="1:13" s="3" customFormat="1" ht="18" x14ac:dyDescent="0.25">
      <c r="A214" s="58" t="s">
        <v>1337</v>
      </c>
      <c r="B214" s="24"/>
      <c r="C214" s="1"/>
      <c r="D214" s="32"/>
      <c r="E214" s="31"/>
      <c r="F214" s="2"/>
      <c r="G214" s="1"/>
      <c r="H214" s="1"/>
      <c r="I214" s="1"/>
      <c r="J214" s="4"/>
      <c r="K214" s="4"/>
      <c r="L214" s="4"/>
      <c r="M214" s="4"/>
    </row>
    <row r="215" spans="1:13" s="3" customFormat="1" x14ac:dyDescent="0.2">
      <c r="A215" s="67"/>
      <c r="B215" s="67"/>
      <c r="C215" s="121"/>
      <c r="D215" s="90"/>
      <c r="E215" s="31"/>
      <c r="F215" s="2"/>
      <c r="G215" s="1"/>
      <c r="H215" s="1"/>
      <c r="I215" s="1"/>
      <c r="J215" s="4"/>
      <c r="K215" s="4"/>
      <c r="L215" s="4"/>
      <c r="M215" s="4"/>
    </row>
    <row r="216" spans="1:13" s="3" customFormat="1" x14ac:dyDescent="0.2">
      <c r="A216" s="50" t="s">
        <v>336</v>
      </c>
      <c r="B216" s="68"/>
      <c r="C216" s="70"/>
      <c r="D216" s="87"/>
      <c r="E216" s="87"/>
      <c r="F216" s="2"/>
      <c r="G216" s="1"/>
      <c r="H216" s="1"/>
      <c r="I216" s="1"/>
      <c r="J216" s="4"/>
      <c r="K216" s="4"/>
      <c r="L216" s="4"/>
      <c r="M216" s="4"/>
    </row>
    <row r="217" spans="1:13" s="3" customFormat="1" ht="15" x14ac:dyDescent="0.25">
      <c r="A217" s="50" t="s">
        <v>0</v>
      </c>
      <c r="B217" s="50" t="s">
        <v>692</v>
      </c>
      <c r="C217" s="9" t="s">
        <v>1</v>
      </c>
      <c r="D217" s="88" t="s">
        <v>2</v>
      </c>
      <c r="E217" s="111" t="s">
        <v>3</v>
      </c>
      <c r="F217" s="2"/>
      <c r="G217" s="1"/>
      <c r="H217" s="1"/>
      <c r="I217" s="1"/>
      <c r="J217" s="4"/>
      <c r="K217" s="4"/>
      <c r="L217" s="4"/>
      <c r="M217" s="4"/>
    </row>
    <row r="218" spans="1:13" s="3" customFormat="1" x14ac:dyDescent="0.2">
      <c r="A218" s="43" t="s">
        <v>337</v>
      </c>
      <c r="B218" s="43" t="s">
        <v>796</v>
      </c>
      <c r="C218" s="81" t="s">
        <v>894</v>
      </c>
      <c r="D218" s="31">
        <v>3399</v>
      </c>
      <c r="E218" s="31">
        <f t="shared" si="8"/>
        <v>2634.2249999999999</v>
      </c>
      <c r="F218" s="2"/>
      <c r="G218" s="1"/>
      <c r="H218" s="1"/>
      <c r="I218" s="1"/>
      <c r="J218" s="4"/>
      <c r="K218" s="4"/>
      <c r="L218" s="4"/>
      <c r="M218" s="4"/>
    </row>
    <row r="219" spans="1:13" s="3" customFormat="1" x14ac:dyDescent="0.2">
      <c r="A219" s="43" t="s">
        <v>338</v>
      </c>
      <c r="B219" s="43" t="s">
        <v>1541</v>
      </c>
      <c r="C219" s="81" t="s">
        <v>893</v>
      </c>
      <c r="D219" s="31">
        <v>3399</v>
      </c>
      <c r="E219" s="31">
        <f t="shared" si="8"/>
        <v>2634.2249999999999</v>
      </c>
      <c r="F219" s="2"/>
      <c r="G219" s="1"/>
      <c r="H219" s="1"/>
      <c r="I219" s="1"/>
      <c r="J219" s="4"/>
      <c r="K219" s="4"/>
      <c r="L219" s="4"/>
      <c r="M219" s="4"/>
    </row>
    <row r="220" spans="1:13" s="3" customFormat="1" x14ac:dyDescent="0.2">
      <c r="A220" s="68" t="s">
        <v>339</v>
      </c>
      <c r="B220" s="69"/>
      <c r="C220" s="70"/>
      <c r="D220" s="87"/>
      <c r="E220" s="87"/>
      <c r="F220" s="2"/>
      <c r="G220" s="1"/>
      <c r="H220" s="1"/>
      <c r="I220" s="1"/>
      <c r="J220" s="4"/>
      <c r="K220" s="4"/>
      <c r="L220" s="4"/>
      <c r="M220" s="4"/>
    </row>
    <row r="221" spans="1:13" s="3" customFormat="1" x14ac:dyDescent="0.2">
      <c r="A221" s="43" t="s">
        <v>1714</v>
      </c>
      <c r="B221" s="43" t="s">
        <v>1715</v>
      </c>
      <c r="C221" s="81" t="s">
        <v>895</v>
      </c>
      <c r="D221" s="31">
        <v>4199</v>
      </c>
      <c r="E221" s="31">
        <f t="shared" si="8"/>
        <v>3254.2249999999999</v>
      </c>
      <c r="F221" s="2"/>
      <c r="G221" s="1"/>
      <c r="H221" s="1"/>
      <c r="I221" s="1"/>
      <c r="J221" s="4"/>
      <c r="K221" s="4"/>
      <c r="L221" s="4"/>
      <c r="M221" s="4"/>
    </row>
    <row r="222" spans="1:13" s="3" customFormat="1" x14ac:dyDescent="0.2">
      <c r="A222" s="43" t="s">
        <v>1716</v>
      </c>
      <c r="B222" s="43" t="s">
        <v>1717</v>
      </c>
      <c r="C222" s="81" t="s">
        <v>896</v>
      </c>
      <c r="D222" s="31">
        <v>4199</v>
      </c>
      <c r="E222" s="31">
        <f t="shared" si="8"/>
        <v>3254.2249999999999</v>
      </c>
      <c r="F222" s="2"/>
      <c r="G222" s="1"/>
      <c r="H222" s="1"/>
      <c r="I222" s="1"/>
      <c r="J222" s="4"/>
      <c r="K222" s="4"/>
      <c r="L222" s="4"/>
      <c r="M222" s="4"/>
    </row>
    <row r="223" spans="1:13" s="3" customFormat="1" x14ac:dyDescent="0.2">
      <c r="A223" s="43" t="s">
        <v>1718</v>
      </c>
      <c r="B223" s="43" t="s">
        <v>1719</v>
      </c>
      <c r="C223" s="81" t="s">
        <v>897</v>
      </c>
      <c r="D223" s="31">
        <v>4499</v>
      </c>
      <c r="E223" s="31">
        <f t="shared" si="8"/>
        <v>3486.7249999999999</v>
      </c>
      <c r="F223" s="2"/>
      <c r="G223" s="1"/>
      <c r="H223" s="1"/>
      <c r="I223" s="1"/>
      <c r="J223" s="4"/>
      <c r="K223" s="4"/>
      <c r="L223" s="4"/>
      <c r="M223" s="4"/>
    </row>
    <row r="224" spans="1:13" s="3" customFormat="1" x14ac:dyDescent="0.2">
      <c r="A224" s="43" t="s">
        <v>340</v>
      </c>
      <c r="B224" s="43" t="s">
        <v>1542</v>
      </c>
      <c r="C224" s="81" t="s">
        <v>898</v>
      </c>
      <c r="D224" s="31">
        <v>4499</v>
      </c>
      <c r="E224" s="31">
        <f t="shared" si="8"/>
        <v>3486.7249999999999</v>
      </c>
      <c r="F224" s="2"/>
      <c r="G224" s="1"/>
      <c r="H224" s="1"/>
      <c r="I224" s="1"/>
      <c r="J224" s="4"/>
      <c r="K224" s="4"/>
      <c r="L224" s="4"/>
      <c r="M224" s="4"/>
    </row>
    <row r="225" spans="1:13" s="3" customFormat="1" x14ac:dyDescent="0.2">
      <c r="A225" s="43" t="s">
        <v>1720</v>
      </c>
      <c r="B225" s="43" t="s">
        <v>1723</v>
      </c>
      <c r="C225" s="81" t="s">
        <v>899</v>
      </c>
      <c r="D225" s="31">
        <v>4499</v>
      </c>
      <c r="E225" s="31">
        <f t="shared" si="8"/>
        <v>3486.7249999999999</v>
      </c>
      <c r="F225" s="2"/>
      <c r="G225" s="1"/>
      <c r="H225" s="1"/>
      <c r="I225" s="1"/>
      <c r="J225" s="4"/>
      <c r="K225" s="4"/>
      <c r="L225" s="4"/>
      <c r="M225" s="4"/>
    </row>
    <row r="226" spans="1:13" s="3" customFormat="1" x14ac:dyDescent="0.2">
      <c r="A226" s="43" t="s">
        <v>1721</v>
      </c>
      <c r="B226" s="43" t="s">
        <v>1724</v>
      </c>
      <c r="C226" s="81" t="s">
        <v>900</v>
      </c>
      <c r="D226" s="31">
        <v>4499</v>
      </c>
      <c r="E226" s="31">
        <f t="shared" si="8"/>
        <v>3486.7249999999999</v>
      </c>
      <c r="F226" s="2"/>
      <c r="G226" s="1"/>
      <c r="H226" s="1"/>
      <c r="I226" s="1"/>
      <c r="J226" s="4"/>
      <c r="K226" s="4"/>
      <c r="L226" s="4"/>
      <c r="M226" s="4"/>
    </row>
    <row r="227" spans="1:13" s="3" customFormat="1" x14ac:dyDescent="0.2">
      <c r="A227" s="68" t="s">
        <v>341</v>
      </c>
      <c r="B227" s="69"/>
      <c r="C227" s="70"/>
      <c r="D227" s="87"/>
      <c r="E227" s="87"/>
      <c r="F227" s="2"/>
      <c r="G227" s="1"/>
      <c r="H227" s="1"/>
      <c r="I227" s="1"/>
      <c r="J227" s="4"/>
      <c r="K227" s="4"/>
      <c r="L227" s="4"/>
      <c r="M227" s="4"/>
    </row>
    <row r="228" spans="1:13" s="3" customFormat="1" x14ac:dyDescent="0.2">
      <c r="A228" s="43" t="s">
        <v>1725</v>
      </c>
      <c r="B228" s="43" t="s">
        <v>1726</v>
      </c>
      <c r="C228" s="81" t="s">
        <v>901</v>
      </c>
      <c r="D228" s="31">
        <v>5099</v>
      </c>
      <c r="E228" s="31">
        <f t="shared" si="8"/>
        <v>3951.7249999999999</v>
      </c>
      <c r="F228" s="2"/>
      <c r="G228" s="1"/>
      <c r="H228" s="1"/>
      <c r="I228" s="1"/>
      <c r="J228" s="4"/>
      <c r="K228" s="4"/>
      <c r="L228" s="4"/>
      <c r="M228" s="4"/>
    </row>
    <row r="229" spans="1:13" s="3" customFormat="1" x14ac:dyDescent="0.2">
      <c r="A229" s="43" t="s">
        <v>1727</v>
      </c>
      <c r="B229" s="43" t="s">
        <v>1722</v>
      </c>
      <c r="C229" s="81" t="s">
        <v>902</v>
      </c>
      <c r="D229" s="31">
        <v>5099</v>
      </c>
      <c r="E229" s="31">
        <f t="shared" si="8"/>
        <v>3951.7249999999999</v>
      </c>
      <c r="F229" s="2"/>
      <c r="G229" s="1"/>
      <c r="H229" s="1"/>
      <c r="I229" s="1"/>
      <c r="J229" s="4"/>
      <c r="K229" s="4"/>
      <c r="L229" s="4"/>
      <c r="M229" s="4"/>
    </row>
    <row r="230" spans="1:13" s="3" customFormat="1" x14ac:dyDescent="0.2">
      <c r="A230" s="43" t="s">
        <v>1728</v>
      </c>
      <c r="B230" s="43" t="s">
        <v>1729</v>
      </c>
      <c r="C230" s="81" t="s">
        <v>903</v>
      </c>
      <c r="D230" s="31">
        <v>5399</v>
      </c>
      <c r="E230" s="31">
        <f t="shared" si="8"/>
        <v>4184.2250000000004</v>
      </c>
      <c r="F230" s="2"/>
      <c r="G230" s="1"/>
      <c r="H230" s="1"/>
      <c r="I230" s="1"/>
      <c r="J230" s="4"/>
      <c r="K230" s="4"/>
      <c r="L230" s="4"/>
      <c r="M230" s="4"/>
    </row>
    <row r="231" spans="1:13" s="3" customFormat="1" x14ac:dyDescent="0.2">
      <c r="A231" s="43" t="s">
        <v>342</v>
      </c>
      <c r="B231" s="43" t="s">
        <v>1543</v>
      </c>
      <c r="C231" s="81" t="s">
        <v>904</v>
      </c>
      <c r="D231" s="31">
        <v>5399</v>
      </c>
      <c r="E231" s="31">
        <f t="shared" si="8"/>
        <v>4184.2250000000004</v>
      </c>
      <c r="F231" s="2"/>
      <c r="G231" s="1"/>
      <c r="H231" s="1"/>
      <c r="I231" s="1"/>
      <c r="J231" s="4"/>
      <c r="K231" s="4"/>
      <c r="L231" s="4"/>
      <c r="M231" s="4"/>
    </row>
    <row r="232" spans="1:13" s="3" customFormat="1" x14ac:dyDescent="0.2">
      <c r="A232" s="43" t="s">
        <v>1730</v>
      </c>
      <c r="B232" s="43" t="s">
        <v>1731</v>
      </c>
      <c r="C232" s="81" t="s">
        <v>905</v>
      </c>
      <c r="D232" s="31">
        <v>5399</v>
      </c>
      <c r="E232" s="31">
        <f t="shared" si="8"/>
        <v>4184.2250000000004</v>
      </c>
      <c r="F232" s="2"/>
      <c r="G232" s="1"/>
      <c r="H232" s="1"/>
      <c r="I232" s="1"/>
      <c r="J232" s="4"/>
      <c r="K232" s="4"/>
      <c r="L232" s="4"/>
      <c r="M232" s="4"/>
    </row>
    <row r="233" spans="1:13" s="3" customFormat="1" x14ac:dyDescent="0.2">
      <c r="A233" s="43" t="s">
        <v>1732</v>
      </c>
      <c r="B233" s="43" t="s">
        <v>1733</v>
      </c>
      <c r="C233" s="81" t="s">
        <v>906</v>
      </c>
      <c r="D233" s="31">
        <v>5399</v>
      </c>
      <c r="E233" s="31">
        <f t="shared" si="8"/>
        <v>4184.2250000000004</v>
      </c>
      <c r="F233" s="2"/>
      <c r="G233" s="1"/>
      <c r="H233" s="1"/>
      <c r="I233" s="1"/>
      <c r="J233" s="4"/>
      <c r="K233" s="4"/>
      <c r="L233" s="4"/>
      <c r="M233" s="4"/>
    </row>
    <row r="234" spans="1:13" s="3" customFormat="1" x14ac:dyDescent="0.2">
      <c r="A234" s="66"/>
      <c r="B234" s="66"/>
      <c r="C234" s="120"/>
      <c r="D234" s="95"/>
      <c r="E234" s="31"/>
      <c r="F234" s="2"/>
      <c r="G234" s="1"/>
      <c r="H234" s="1"/>
      <c r="I234" s="1"/>
      <c r="J234" s="4"/>
      <c r="K234" s="4"/>
      <c r="L234" s="4"/>
      <c r="M234" s="4"/>
    </row>
    <row r="235" spans="1:13" s="3" customFormat="1" x14ac:dyDescent="0.2">
      <c r="A235" s="24"/>
      <c r="B235" s="24"/>
      <c r="C235" s="1"/>
      <c r="D235" s="96"/>
      <c r="E235" s="31"/>
      <c r="F235" s="2"/>
      <c r="G235" s="1"/>
      <c r="H235" s="1"/>
      <c r="I235" s="1"/>
      <c r="J235" s="4"/>
      <c r="K235" s="4"/>
      <c r="L235" s="4"/>
      <c r="M235" s="4"/>
    </row>
    <row r="236" spans="1:13" s="3" customFormat="1" ht="18" x14ac:dyDescent="0.25">
      <c r="A236" s="58" t="s">
        <v>1336</v>
      </c>
      <c r="B236" s="24"/>
      <c r="C236" s="1"/>
      <c r="D236" s="96"/>
      <c r="E236" s="31"/>
      <c r="F236" s="2"/>
      <c r="G236" s="1"/>
      <c r="H236" s="1"/>
      <c r="I236" s="1"/>
      <c r="J236" s="4"/>
      <c r="K236" s="4"/>
      <c r="L236" s="4"/>
      <c r="M236" s="4"/>
    </row>
    <row r="237" spans="1:13" s="3" customFormat="1" x14ac:dyDescent="0.2">
      <c r="A237" s="67"/>
      <c r="B237" s="67"/>
      <c r="C237" s="121"/>
      <c r="D237" s="90"/>
      <c r="E237" s="31"/>
      <c r="F237" s="2"/>
      <c r="G237" s="1"/>
      <c r="H237" s="1"/>
      <c r="I237" s="1"/>
      <c r="J237" s="4"/>
      <c r="K237" s="4"/>
      <c r="L237" s="4"/>
      <c r="M237" s="4"/>
    </row>
    <row r="238" spans="1:13" s="3" customFormat="1" x14ac:dyDescent="0.2">
      <c r="A238" s="50" t="s">
        <v>421</v>
      </c>
      <c r="B238" s="68"/>
      <c r="C238" s="70"/>
      <c r="D238" s="87"/>
      <c r="E238" s="87"/>
      <c r="F238" s="2"/>
      <c r="G238" s="1"/>
      <c r="H238" s="1"/>
      <c r="I238" s="1"/>
      <c r="J238" s="4"/>
      <c r="K238" s="4"/>
      <c r="L238" s="4"/>
      <c r="M238" s="4"/>
    </row>
    <row r="239" spans="1:13" s="3" customFormat="1" ht="15" x14ac:dyDescent="0.25">
      <c r="A239" s="50" t="s">
        <v>0</v>
      </c>
      <c r="B239" s="50" t="s">
        <v>692</v>
      </c>
      <c r="C239" s="9" t="s">
        <v>1</v>
      </c>
      <c r="D239" s="88" t="s">
        <v>2</v>
      </c>
      <c r="E239" s="111" t="s">
        <v>3</v>
      </c>
      <c r="F239" s="2"/>
      <c r="G239" s="1"/>
      <c r="H239" s="1"/>
      <c r="I239" s="1"/>
      <c r="J239" s="4"/>
      <c r="K239" s="4"/>
      <c r="L239" s="4"/>
      <c r="M239" s="4"/>
    </row>
    <row r="240" spans="1:13" s="3" customFormat="1" x14ac:dyDescent="0.2">
      <c r="A240" s="43" t="s">
        <v>409</v>
      </c>
      <c r="B240" s="43" t="s">
        <v>808</v>
      </c>
      <c r="C240" s="81" t="s">
        <v>1093</v>
      </c>
      <c r="D240" s="31">
        <v>279</v>
      </c>
      <c r="E240" s="31">
        <f t="shared" si="8"/>
        <v>216.22499999999999</v>
      </c>
      <c r="F240" s="2"/>
      <c r="G240" s="1"/>
      <c r="H240" s="1"/>
      <c r="I240" s="1"/>
      <c r="J240" s="4"/>
      <c r="K240" s="4"/>
      <c r="L240" s="4"/>
      <c r="M240" s="4"/>
    </row>
    <row r="241" spans="1:1237" s="3" customFormat="1" x14ac:dyDescent="0.2">
      <c r="A241" s="43" t="s">
        <v>412</v>
      </c>
      <c r="B241" s="43" t="s">
        <v>809</v>
      </c>
      <c r="C241" s="81" t="s">
        <v>1092</v>
      </c>
      <c r="D241" s="31">
        <v>299</v>
      </c>
      <c r="E241" s="31">
        <f t="shared" si="8"/>
        <v>231.72499999999999</v>
      </c>
      <c r="F241" s="2"/>
      <c r="G241" s="1"/>
      <c r="H241" s="1"/>
      <c r="I241" s="1"/>
      <c r="J241" s="4"/>
      <c r="K241" s="4"/>
      <c r="L241" s="4"/>
      <c r="M241" s="4"/>
    </row>
    <row r="242" spans="1:1237" s="3" customFormat="1" x14ac:dyDescent="0.2">
      <c r="A242" s="43" t="s">
        <v>413</v>
      </c>
      <c r="B242" s="43" t="s">
        <v>1088</v>
      </c>
      <c r="C242" s="81" t="s">
        <v>1091</v>
      </c>
      <c r="D242" s="31">
        <v>329</v>
      </c>
      <c r="E242" s="31">
        <f t="shared" si="8"/>
        <v>254.97499999999999</v>
      </c>
      <c r="F242" s="2"/>
      <c r="G242" s="1"/>
      <c r="H242" s="1"/>
      <c r="I242" s="1"/>
      <c r="J242" s="4"/>
      <c r="K242" s="4"/>
      <c r="L242" s="4"/>
      <c r="M242" s="4"/>
    </row>
    <row r="243" spans="1:1237" s="3" customFormat="1" x14ac:dyDescent="0.2">
      <c r="A243" s="43" t="s">
        <v>414</v>
      </c>
      <c r="B243" s="43" t="s">
        <v>1089</v>
      </c>
      <c r="C243" s="81" t="s">
        <v>1090</v>
      </c>
      <c r="D243" s="31">
        <v>349</v>
      </c>
      <c r="E243" s="31">
        <f t="shared" si="8"/>
        <v>270.47500000000002</v>
      </c>
      <c r="F243" s="2"/>
      <c r="G243" s="1"/>
      <c r="H243" s="1"/>
      <c r="I243" s="1"/>
      <c r="J243" s="4"/>
      <c r="K243" s="4"/>
      <c r="L243" s="4"/>
      <c r="M243" s="4"/>
    </row>
    <row r="244" spans="1:1237" s="3" customFormat="1" x14ac:dyDescent="0.2">
      <c r="A244" s="43" t="s">
        <v>415</v>
      </c>
      <c r="B244" s="43" t="s">
        <v>810</v>
      </c>
      <c r="C244" s="81" t="s">
        <v>1094</v>
      </c>
      <c r="D244" s="31">
        <v>279</v>
      </c>
      <c r="E244" s="31">
        <f t="shared" si="8"/>
        <v>216.22499999999999</v>
      </c>
      <c r="F244" s="2"/>
      <c r="G244" s="1"/>
      <c r="H244" s="1"/>
      <c r="I244" s="1"/>
      <c r="J244" s="4"/>
      <c r="K244" s="4"/>
      <c r="L244" s="4"/>
      <c r="M244" s="4"/>
    </row>
    <row r="245" spans="1:1237" s="3" customFormat="1" x14ac:dyDescent="0.2">
      <c r="A245" s="43" t="s">
        <v>410</v>
      </c>
      <c r="B245" s="43" t="s">
        <v>1095</v>
      </c>
      <c r="C245" s="81" t="s">
        <v>1096</v>
      </c>
      <c r="D245" s="31">
        <v>299</v>
      </c>
      <c r="E245" s="31">
        <f t="shared" si="8"/>
        <v>231.72499999999999</v>
      </c>
      <c r="F245" s="2"/>
      <c r="G245" s="1"/>
      <c r="H245" s="1"/>
      <c r="I245" s="1"/>
      <c r="J245" s="4"/>
      <c r="K245" s="4"/>
      <c r="L245" s="4"/>
      <c r="M245" s="4"/>
    </row>
    <row r="246" spans="1:1237" s="3" customFormat="1" x14ac:dyDescent="0.2">
      <c r="A246" s="43" t="s">
        <v>411</v>
      </c>
      <c r="B246" s="43" t="s">
        <v>1097</v>
      </c>
      <c r="C246" s="81" t="s">
        <v>1098</v>
      </c>
      <c r="D246" s="31">
        <v>339</v>
      </c>
      <c r="E246" s="31">
        <f t="shared" si="8"/>
        <v>262.72500000000002</v>
      </c>
      <c r="F246" s="2"/>
      <c r="G246" s="1"/>
      <c r="H246" s="1"/>
      <c r="I246" s="1"/>
      <c r="J246" s="4"/>
      <c r="K246" s="4"/>
      <c r="L246" s="4"/>
      <c r="M246" s="4"/>
    </row>
    <row r="247" spans="1:1237" s="3" customFormat="1" x14ac:dyDescent="0.2">
      <c r="A247" s="43" t="s">
        <v>416</v>
      </c>
      <c r="B247" s="43" t="s">
        <v>1099</v>
      </c>
      <c r="C247" s="81" t="s">
        <v>1100</v>
      </c>
      <c r="D247" s="31">
        <v>329</v>
      </c>
      <c r="E247" s="31">
        <f t="shared" si="8"/>
        <v>254.97499999999999</v>
      </c>
      <c r="F247" s="2"/>
      <c r="G247" s="1"/>
      <c r="H247" s="1"/>
      <c r="I247" s="1"/>
      <c r="J247" s="4"/>
      <c r="K247" s="4"/>
      <c r="L247" s="4"/>
      <c r="M247" s="4"/>
    </row>
    <row r="248" spans="1:1237" s="3" customFormat="1" x14ac:dyDescent="0.2">
      <c r="A248" s="43" t="s">
        <v>417</v>
      </c>
      <c r="B248" s="43" t="s">
        <v>1101</v>
      </c>
      <c r="C248" s="81" t="s">
        <v>1102</v>
      </c>
      <c r="D248" s="31">
        <v>349</v>
      </c>
      <c r="E248" s="31">
        <f t="shared" si="8"/>
        <v>270.47500000000002</v>
      </c>
      <c r="F248" s="2"/>
      <c r="G248" s="1"/>
      <c r="H248" s="1"/>
      <c r="I248" s="1"/>
      <c r="J248" s="4"/>
      <c r="K248" s="4"/>
      <c r="L248" s="4"/>
      <c r="M248" s="4"/>
    </row>
    <row r="249" spans="1:1237" s="3" customFormat="1" x14ac:dyDescent="0.2">
      <c r="A249" s="43" t="s">
        <v>418</v>
      </c>
      <c r="B249" s="43" t="s">
        <v>1103</v>
      </c>
      <c r="C249" s="81" t="s">
        <v>1104</v>
      </c>
      <c r="D249" s="31">
        <v>389</v>
      </c>
      <c r="E249" s="31">
        <f t="shared" si="8"/>
        <v>301.47500000000002</v>
      </c>
      <c r="F249" s="2"/>
      <c r="G249" s="1"/>
      <c r="H249" s="1"/>
      <c r="I249" s="1"/>
      <c r="J249" s="4"/>
      <c r="K249" s="4"/>
      <c r="L249" s="4"/>
      <c r="M249" s="4"/>
    </row>
    <row r="250" spans="1:1237" s="3" customFormat="1" x14ac:dyDescent="0.2">
      <c r="A250" s="43" t="s">
        <v>422</v>
      </c>
      <c r="B250" s="43" t="s">
        <v>811</v>
      </c>
      <c r="C250" s="81" t="s">
        <v>889</v>
      </c>
      <c r="D250" s="31">
        <v>199</v>
      </c>
      <c r="E250" s="31">
        <f t="shared" si="8"/>
        <v>154.22499999999999</v>
      </c>
      <c r="F250" s="2"/>
      <c r="G250" s="1"/>
      <c r="H250" s="1"/>
      <c r="I250" s="1"/>
      <c r="J250" s="4"/>
      <c r="K250" s="4"/>
      <c r="L250" s="4"/>
      <c r="M250" s="4"/>
    </row>
    <row r="251" spans="1:1237" s="3" customFormat="1" x14ac:dyDescent="0.2">
      <c r="A251" s="43" t="s">
        <v>423</v>
      </c>
      <c r="B251" s="43" t="s">
        <v>812</v>
      </c>
      <c r="C251" s="81" t="s">
        <v>888</v>
      </c>
      <c r="D251" s="31">
        <v>249</v>
      </c>
      <c r="E251" s="31">
        <f t="shared" si="8"/>
        <v>192.97499999999999</v>
      </c>
      <c r="F251" s="2"/>
      <c r="G251" s="1"/>
      <c r="H251" s="1"/>
      <c r="I251" s="1"/>
      <c r="J251" s="4"/>
      <c r="K251" s="4"/>
      <c r="L251" s="4"/>
      <c r="M251" s="4"/>
    </row>
    <row r="252" spans="1:1237" s="3" customFormat="1" x14ac:dyDescent="0.2">
      <c r="A252" s="43" t="s">
        <v>452</v>
      </c>
      <c r="B252" s="43" t="s">
        <v>813</v>
      </c>
      <c r="C252" s="81" t="s">
        <v>887</v>
      </c>
      <c r="D252" s="31">
        <v>299</v>
      </c>
      <c r="E252" s="31">
        <f t="shared" si="8"/>
        <v>231.72499999999999</v>
      </c>
      <c r="F252" s="2"/>
      <c r="G252" s="1"/>
      <c r="H252" s="1"/>
      <c r="I252" s="1"/>
      <c r="J252" s="4"/>
      <c r="K252" s="4"/>
      <c r="L252" s="4"/>
      <c r="M252" s="4"/>
    </row>
    <row r="253" spans="1:1237" s="15" customFormat="1" x14ac:dyDescent="0.2">
      <c r="A253" s="43" t="s">
        <v>419</v>
      </c>
      <c r="B253" s="43" t="s">
        <v>814</v>
      </c>
      <c r="C253" s="81" t="s">
        <v>890</v>
      </c>
      <c r="D253" s="31">
        <v>89</v>
      </c>
      <c r="E253" s="31">
        <f t="shared" si="8"/>
        <v>68.975000000000009</v>
      </c>
      <c r="F253" s="2"/>
      <c r="G253" s="1"/>
      <c r="H253" s="1"/>
      <c r="I253" s="1"/>
      <c r="J253" s="4"/>
      <c r="K253" s="4"/>
      <c r="L253" s="4"/>
      <c r="M253" s="4"/>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c r="IX253" s="3"/>
      <c r="IY253" s="3"/>
      <c r="IZ253" s="3"/>
      <c r="JA253" s="3"/>
      <c r="JB253" s="3"/>
      <c r="JC253" s="3"/>
      <c r="JD253" s="3"/>
      <c r="JE253" s="3"/>
      <c r="JF253" s="3"/>
      <c r="JG253" s="3"/>
      <c r="JH253" s="3"/>
      <c r="JI253" s="3"/>
      <c r="JJ253" s="3"/>
      <c r="JK253" s="3"/>
      <c r="JL253" s="3"/>
      <c r="JM253" s="3"/>
      <c r="JN253" s="3"/>
      <c r="JO253" s="3"/>
      <c r="JP253" s="3"/>
      <c r="JQ253" s="3"/>
      <c r="JR253" s="3"/>
      <c r="JS253" s="3"/>
      <c r="JT253" s="3"/>
      <c r="JU253" s="3"/>
      <c r="JV253" s="3"/>
      <c r="JW253" s="3"/>
      <c r="JX253" s="3"/>
      <c r="JY253" s="3"/>
      <c r="JZ253" s="3"/>
      <c r="KA253" s="3"/>
      <c r="KB253" s="3"/>
      <c r="KC253" s="3"/>
      <c r="KD253" s="3"/>
      <c r="KE253" s="3"/>
      <c r="KF253" s="3"/>
      <c r="KG253" s="3"/>
      <c r="KH253" s="3"/>
      <c r="KI253" s="3"/>
      <c r="KJ253" s="3"/>
      <c r="KK253" s="3"/>
      <c r="KL253" s="3"/>
      <c r="KM253" s="3"/>
      <c r="KN253" s="3"/>
      <c r="KO253" s="3"/>
      <c r="KP253" s="3"/>
      <c r="KQ253" s="3"/>
      <c r="KR253" s="3"/>
      <c r="KS253" s="3"/>
      <c r="KT253" s="3"/>
      <c r="KU253" s="3"/>
      <c r="KV253" s="3"/>
      <c r="KW253" s="3"/>
      <c r="KX253" s="3"/>
      <c r="KY253" s="3"/>
      <c r="KZ253" s="3"/>
      <c r="LA253" s="3"/>
      <c r="LB253" s="3"/>
      <c r="LC253" s="3"/>
      <c r="LD253" s="3"/>
      <c r="LE253" s="3"/>
      <c r="LF253" s="3"/>
      <c r="LG253" s="3"/>
      <c r="LH253" s="3"/>
      <c r="LI253" s="3"/>
      <c r="LJ253" s="3"/>
      <c r="LK253" s="3"/>
      <c r="LL253" s="3"/>
      <c r="LM253" s="3"/>
      <c r="LN253" s="3"/>
      <c r="LO253" s="3"/>
      <c r="LP253" s="3"/>
      <c r="LQ253" s="3"/>
      <c r="LR253" s="3"/>
      <c r="LS253" s="3"/>
      <c r="LT253" s="3"/>
      <c r="LU253" s="3"/>
      <c r="LV253" s="3"/>
      <c r="LW253" s="3"/>
      <c r="LX253" s="3"/>
      <c r="LY253" s="3"/>
      <c r="LZ253" s="3"/>
      <c r="MA253" s="3"/>
      <c r="MB253" s="3"/>
      <c r="MC253" s="3"/>
      <c r="MD253" s="3"/>
      <c r="ME253" s="3"/>
      <c r="MF253" s="3"/>
      <c r="MG253" s="3"/>
      <c r="MH253" s="3"/>
      <c r="MI253" s="3"/>
      <c r="MJ253" s="3"/>
      <c r="MK253" s="3"/>
      <c r="ML253" s="3"/>
      <c r="MM253" s="3"/>
      <c r="MN253" s="3"/>
      <c r="MO253" s="3"/>
      <c r="MP253" s="3"/>
      <c r="MQ253" s="3"/>
      <c r="MR253" s="3"/>
      <c r="MS253" s="3"/>
      <c r="MT253" s="3"/>
      <c r="MU253" s="3"/>
      <c r="MV253" s="3"/>
      <c r="MW253" s="3"/>
      <c r="MX253" s="3"/>
      <c r="MY253" s="3"/>
      <c r="MZ253" s="3"/>
      <c r="NA253" s="3"/>
      <c r="NB253" s="3"/>
      <c r="NC253" s="3"/>
      <c r="ND253" s="3"/>
      <c r="NE253" s="3"/>
      <c r="NF253" s="3"/>
      <c r="NG253" s="3"/>
      <c r="NH253" s="3"/>
      <c r="NI253" s="3"/>
      <c r="NJ253" s="3"/>
      <c r="NK253" s="3"/>
      <c r="NL253" s="3"/>
      <c r="NM253" s="3"/>
      <c r="NN253" s="3"/>
      <c r="NO253" s="3"/>
      <c r="NP253" s="3"/>
      <c r="NQ253" s="3"/>
      <c r="NR253" s="3"/>
      <c r="NS253" s="3"/>
      <c r="NT253" s="3"/>
      <c r="NU253" s="3"/>
      <c r="NV253" s="3"/>
      <c r="NW253" s="3"/>
      <c r="NX253" s="3"/>
      <c r="NY253" s="3"/>
      <c r="NZ253" s="3"/>
      <c r="OA253" s="3"/>
      <c r="OB253" s="3"/>
      <c r="OC253" s="3"/>
      <c r="OD253" s="3"/>
      <c r="OE253" s="3"/>
      <c r="OF253" s="3"/>
      <c r="OG253" s="3"/>
      <c r="OH253" s="3"/>
      <c r="OI253" s="3"/>
      <c r="OJ253" s="3"/>
      <c r="OK253" s="3"/>
      <c r="OL253" s="3"/>
      <c r="OM253" s="3"/>
      <c r="ON253" s="3"/>
      <c r="OO253" s="3"/>
      <c r="OP253" s="3"/>
      <c r="OQ253" s="3"/>
      <c r="OR253" s="3"/>
      <c r="OS253" s="3"/>
      <c r="OT253" s="3"/>
      <c r="OU253" s="3"/>
      <c r="OV253" s="3"/>
      <c r="OW253" s="3"/>
      <c r="OX253" s="3"/>
      <c r="OY253" s="3"/>
      <c r="OZ253" s="3"/>
      <c r="PA253" s="3"/>
      <c r="PB253" s="3"/>
      <c r="PC253" s="3"/>
      <c r="PD253" s="3"/>
      <c r="PE253" s="3"/>
      <c r="PF253" s="3"/>
      <c r="PG253" s="3"/>
      <c r="PH253" s="3"/>
      <c r="PI253" s="3"/>
      <c r="PJ253" s="3"/>
      <c r="PK253" s="3"/>
      <c r="PL253" s="3"/>
      <c r="PM253" s="3"/>
      <c r="PN253" s="3"/>
      <c r="PO253" s="3"/>
      <c r="PP253" s="3"/>
      <c r="PQ253" s="3"/>
      <c r="PR253" s="3"/>
      <c r="PS253" s="3"/>
      <c r="PT253" s="3"/>
      <c r="PU253" s="3"/>
      <c r="PV253" s="3"/>
      <c r="PW253" s="3"/>
      <c r="PX253" s="3"/>
      <c r="PY253" s="3"/>
      <c r="PZ253" s="3"/>
      <c r="QA253" s="3"/>
      <c r="QB253" s="3"/>
      <c r="QC253" s="3"/>
      <c r="QD253" s="3"/>
      <c r="QE253" s="3"/>
      <c r="QF253" s="3"/>
      <c r="QG253" s="3"/>
      <c r="QH253" s="3"/>
      <c r="QI253" s="3"/>
      <c r="QJ253" s="3"/>
      <c r="QK253" s="3"/>
      <c r="QL253" s="3"/>
      <c r="QM253" s="3"/>
      <c r="QN253" s="3"/>
      <c r="QO253" s="3"/>
      <c r="QP253" s="3"/>
      <c r="QQ253" s="3"/>
      <c r="QR253" s="3"/>
      <c r="QS253" s="3"/>
      <c r="QT253" s="3"/>
      <c r="QU253" s="3"/>
      <c r="QV253" s="3"/>
      <c r="QW253" s="3"/>
      <c r="QX253" s="3"/>
      <c r="QY253" s="3"/>
      <c r="QZ253" s="3"/>
      <c r="RA253" s="3"/>
      <c r="RB253" s="3"/>
      <c r="RC253" s="3"/>
      <c r="RD253" s="3"/>
      <c r="RE253" s="3"/>
      <c r="RF253" s="3"/>
      <c r="RG253" s="3"/>
      <c r="RH253" s="3"/>
      <c r="RI253" s="3"/>
      <c r="RJ253" s="3"/>
      <c r="RK253" s="3"/>
      <c r="RL253" s="3"/>
      <c r="RM253" s="3"/>
      <c r="RN253" s="3"/>
      <c r="RO253" s="3"/>
      <c r="RP253" s="3"/>
      <c r="RQ253" s="3"/>
      <c r="RR253" s="3"/>
      <c r="RS253" s="3"/>
      <c r="RT253" s="3"/>
      <c r="RU253" s="3"/>
      <c r="RV253" s="3"/>
      <c r="RW253" s="3"/>
      <c r="RX253" s="3"/>
      <c r="RY253" s="3"/>
      <c r="RZ253" s="3"/>
      <c r="SA253" s="3"/>
      <c r="SB253" s="3"/>
      <c r="SC253" s="3"/>
      <c r="SD253" s="3"/>
      <c r="SE253" s="3"/>
      <c r="SF253" s="3"/>
      <c r="SG253" s="3"/>
      <c r="SH253" s="3"/>
      <c r="SI253" s="3"/>
      <c r="SJ253" s="3"/>
      <c r="SK253" s="3"/>
      <c r="SL253" s="3"/>
      <c r="SM253" s="3"/>
      <c r="SN253" s="3"/>
      <c r="SO253" s="3"/>
      <c r="SP253" s="3"/>
      <c r="SQ253" s="3"/>
      <c r="SR253" s="3"/>
      <c r="SS253" s="3"/>
      <c r="ST253" s="3"/>
      <c r="SU253" s="3"/>
      <c r="SV253" s="3"/>
      <c r="SW253" s="3"/>
      <c r="SX253" s="3"/>
      <c r="SY253" s="3"/>
      <c r="SZ253" s="3"/>
      <c r="TA253" s="3"/>
      <c r="TB253" s="3"/>
      <c r="TC253" s="3"/>
      <c r="TD253" s="3"/>
      <c r="TE253" s="3"/>
      <c r="TF253" s="3"/>
      <c r="TG253" s="3"/>
      <c r="TH253" s="3"/>
      <c r="TI253" s="3"/>
      <c r="TJ253" s="3"/>
      <c r="TK253" s="3"/>
      <c r="TL253" s="3"/>
      <c r="TM253" s="3"/>
      <c r="TN253" s="3"/>
      <c r="TO253" s="3"/>
      <c r="TP253" s="3"/>
      <c r="TQ253" s="3"/>
      <c r="TR253" s="3"/>
      <c r="TS253" s="3"/>
      <c r="TT253" s="3"/>
      <c r="TU253" s="3"/>
      <c r="TV253" s="3"/>
      <c r="TW253" s="3"/>
      <c r="TX253" s="3"/>
      <c r="TY253" s="3"/>
      <c r="TZ253" s="3"/>
      <c r="UA253" s="3"/>
      <c r="UB253" s="3"/>
      <c r="UC253" s="3"/>
      <c r="UD253" s="3"/>
      <c r="UE253" s="3"/>
      <c r="UF253" s="3"/>
      <c r="UG253" s="3"/>
      <c r="UH253" s="3"/>
      <c r="UI253" s="3"/>
      <c r="UJ253" s="3"/>
      <c r="UK253" s="3"/>
      <c r="UL253" s="3"/>
      <c r="UM253" s="3"/>
      <c r="UN253" s="3"/>
      <c r="UO253" s="3"/>
      <c r="UP253" s="3"/>
      <c r="UQ253" s="3"/>
      <c r="UR253" s="3"/>
      <c r="US253" s="3"/>
      <c r="UT253" s="3"/>
      <c r="UU253" s="3"/>
      <c r="UV253" s="3"/>
      <c r="UW253" s="3"/>
      <c r="UX253" s="3"/>
      <c r="UY253" s="3"/>
      <c r="UZ253" s="3"/>
      <c r="VA253" s="3"/>
      <c r="VB253" s="3"/>
      <c r="VC253" s="3"/>
      <c r="VD253" s="3"/>
      <c r="VE253" s="3"/>
      <c r="VF253" s="3"/>
      <c r="VG253" s="3"/>
      <c r="VH253" s="3"/>
      <c r="VI253" s="3"/>
      <c r="VJ253" s="3"/>
      <c r="VK253" s="3"/>
      <c r="VL253" s="3"/>
      <c r="VM253" s="3"/>
      <c r="VN253" s="3"/>
      <c r="VO253" s="3"/>
      <c r="VP253" s="3"/>
      <c r="VQ253" s="3"/>
      <c r="VR253" s="3"/>
      <c r="VS253" s="3"/>
      <c r="VT253" s="3"/>
      <c r="VU253" s="3"/>
      <c r="VV253" s="3"/>
      <c r="VW253" s="3"/>
      <c r="VX253" s="3"/>
      <c r="VY253" s="3"/>
      <c r="VZ253" s="3"/>
      <c r="WA253" s="3"/>
      <c r="WB253" s="3"/>
      <c r="WC253" s="3"/>
      <c r="WD253" s="3"/>
      <c r="WE253" s="3"/>
      <c r="WF253" s="3"/>
      <c r="WG253" s="3"/>
      <c r="WH253" s="3"/>
      <c r="WI253" s="3"/>
      <c r="WJ253" s="3"/>
      <c r="WK253" s="3"/>
      <c r="WL253" s="3"/>
      <c r="WM253" s="3"/>
      <c r="WN253" s="3"/>
      <c r="WO253" s="3"/>
      <c r="WP253" s="3"/>
      <c r="WQ253" s="3"/>
      <c r="WR253" s="3"/>
      <c r="WS253" s="3"/>
      <c r="WT253" s="3"/>
      <c r="WU253" s="3"/>
      <c r="WV253" s="3"/>
      <c r="WW253" s="3"/>
      <c r="WX253" s="3"/>
      <c r="WY253" s="3"/>
      <c r="WZ253" s="3"/>
      <c r="XA253" s="3"/>
      <c r="XB253" s="3"/>
      <c r="XC253" s="3"/>
      <c r="XD253" s="3"/>
      <c r="XE253" s="3"/>
      <c r="XF253" s="3"/>
      <c r="XG253" s="3"/>
      <c r="XH253" s="3"/>
      <c r="XI253" s="3"/>
      <c r="XJ253" s="3"/>
      <c r="XK253" s="3"/>
      <c r="XL253" s="3"/>
      <c r="XM253" s="3"/>
      <c r="XN253" s="3"/>
      <c r="XO253" s="3"/>
      <c r="XP253" s="3"/>
      <c r="XQ253" s="3"/>
      <c r="XR253" s="3"/>
      <c r="XS253" s="3"/>
      <c r="XT253" s="3"/>
      <c r="XU253" s="3"/>
      <c r="XV253" s="3"/>
      <c r="XW253" s="3"/>
      <c r="XX253" s="3"/>
      <c r="XY253" s="3"/>
      <c r="XZ253" s="3"/>
      <c r="YA253" s="3"/>
      <c r="YB253" s="3"/>
      <c r="YC253" s="3"/>
      <c r="YD253" s="3"/>
      <c r="YE253" s="3"/>
      <c r="YF253" s="3"/>
      <c r="YG253" s="3"/>
      <c r="YH253" s="3"/>
      <c r="YI253" s="3"/>
      <c r="YJ253" s="3"/>
      <c r="YK253" s="3"/>
      <c r="YL253" s="3"/>
      <c r="YM253" s="3"/>
      <c r="YN253" s="3"/>
      <c r="YO253" s="3"/>
      <c r="YP253" s="3"/>
      <c r="YQ253" s="3"/>
      <c r="YR253" s="3"/>
      <c r="YS253" s="3"/>
      <c r="YT253" s="3"/>
      <c r="YU253" s="3"/>
      <c r="YV253" s="3"/>
      <c r="YW253" s="3"/>
      <c r="YX253" s="3"/>
      <c r="YY253" s="3"/>
      <c r="YZ253" s="3"/>
      <c r="ZA253" s="3"/>
      <c r="ZB253" s="3"/>
      <c r="ZC253" s="3"/>
      <c r="ZD253" s="3"/>
      <c r="ZE253" s="3"/>
      <c r="ZF253" s="3"/>
      <c r="ZG253" s="3"/>
      <c r="ZH253" s="3"/>
      <c r="ZI253" s="3"/>
      <c r="ZJ253" s="3"/>
      <c r="ZK253" s="3"/>
      <c r="ZL253" s="3"/>
      <c r="ZM253" s="3"/>
      <c r="ZN253" s="3"/>
      <c r="ZO253" s="3"/>
      <c r="ZP253" s="3"/>
      <c r="ZQ253" s="3"/>
      <c r="ZR253" s="3"/>
      <c r="ZS253" s="3"/>
      <c r="ZT253" s="3"/>
      <c r="ZU253" s="3"/>
      <c r="ZV253" s="3"/>
      <c r="ZW253" s="3"/>
      <c r="ZX253" s="3"/>
      <c r="ZY253" s="3"/>
      <c r="ZZ253" s="3"/>
      <c r="AAA253" s="3"/>
      <c r="AAB253" s="3"/>
      <c r="AAC253" s="3"/>
      <c r="AAD253" s="3"/>
      <c r="AAE253" s="3"/>
      <c r="AAF253" s="3"/>
      <c r="AAG253" s="3"/>
      <c r="AAH253" s="3"/>
      <c r="AAI253" s="3"/>
      <c r="AAJ253" s="3"/>
      <c r="AAK253" s="3"/>
      <c r="AAL253" s="3"/>
      <c r="AAM253" s="3"/>
      <c r="AAN253" s="3"/>
      <c r="AAO253" s="3"/>
      <c r="AAP253" s="3"/>
      <c r="AAQ253" s="3"/>
      <c r="AAR253" s="3"/>
      <c r="AAS253" s="3"/>
      <c r="AAT253" s="3"/>
      <c r="AAU253" s="3"/>
      <c r="AAV253" s="3"/>
      <c r="AAW253" s="3"/>
      <c r="AAX253" s="3"/>
      <c r="AAY253" s="3"/>
      <c r="AAZ253" s="3"/>
      <c r="ABA253" s="3"/>
      <c r="ABB253" s="3"/>
      <c r="ABC253" s="3"/>
      <c r="ABD253" s="3"/>
      <c r="ABE253" s="3"/>
      <c r="ABF253" s="3"/>
      <c r="ABG253" s="3"/>
      <c r="ABH253" s="3"/>
      <c r="ABI253" s="3"/>
      <c r="ABJ253" s="3"/>
      <c r="ABK253" s="3"/>
      <c r="ABL253" s="3"/>
      <c r="ABM253" s="3"/>
      <c r="ABN253" s="3"/>
      <c r="ABO253" s="3"/>
      <c r="ABP253" s="3"/>
      <c r="ABQ253" s="3"/>
      <c r="ABR253" s="3"/>
      <c r="ABS253" s="3"/>
      <c r="ABT253" s="3"/>
      <c r="ABU253" s="3"/>
      <c r="ABV253" s="3"/>
      <c r="ABW253" s="3"/>
      <c r="ABX253" s="3"/>
      <c r="ABY253" s="3"/>
      <c r="ABZ253" s="3"/>
      <c r="ACA253" s="3"/>
      <c r="ACB253" s="3"/>
      <c r="ACC253" s="3"/>
      <c r="ACD253" s="3"/>
      <c r="ACE253" s="3"/>
      <c r="ACF253" s="3"/>
      <c r="ACG253" s="3"/>
      <c r="ACH253" s="3"/>
      <c r="ACI253" s="3"/>
      <c r="ACJ253" s="3"/>
      <c r="ACK253" s="3"/>
      <c r="ACL253" s="3"/>
      <c r="ACM253" s="3"/>
      <c r="ACN253" s="3"/>
      <c r="ACO253" s="3"/>
      <c r="ACP253" s="3"/>
      <c r="ACQ253" s="3"/>
      <c r="ACR253" s="3"/>
      <c r="ACS253" s="3"/>
      <c r="ACT253" s="3"/>
      <c r="ACU253" s="3"/>
      <c r="ACV253" s="3"/>
      <c r="ACW253" s="3"/>
      <c r="ACX253" s="3"/>
      <c r="ACY253" s="3"/>
      <c r="ACZ253" s="3"/>
      <c r="ADA253" s="3"/>
      <c r="ADB253" s="3"/>
      <c r="ADC253" s="3"/>
      <c r="ADD253" s="3"/>
      <c r="ADE253" s="3"/>
      <c r="ADF253" s="3"/>
      <c r="ADG253" s="3"/>
      <c r="ADH253" s="3"/>
      <c r="ADI253" s="3"/>
      <c r="ADJ253" s="3"/>
      <c r="ADK253" s="3"/>
      <c r="ADL253" s="3"/>
      <c r="ADM253" s="3"/>
      <c r="ADN253" s="3"/>
      <c r="ADO253" s="3"/>
      <c r="ADP253" s="3"/>
      <c r="ADQ253" s="3"/>
      <c r="ADR253" s="3"/>
      <c r="ADS253" s="3"/>
      <c r="ADT253" s="3"/>
      <c r="ADU253" s="3"/>
      <c r="ADV253" s="3"/>
      <c r="ADW253" s="3"/>
      <c r="ADX253" s="3"/>
      <c r="ADY253" s="3"/>
      <c r="ADZ253" s="3"/>
      <c r="AEA253" s="3"/>
      <c r="AEB253" s="3"/>
      <c r="AEC253" s="3"/>
      <c r="AED253" s="3"/>
      <c r="AEE253" s="3"/>
      <c r="AEF253" s="3"/>
      <c r="AEG253" s="3"/>
      <c r="AEH253" s="3"/>
      <c r="AEI253" s="3"/>
      <c r="AEJ253" s="3"/>
      <c r="AEK253" s="3"/>
      <c r="AEL253" s="3"/>
      <c r="AEM253" s="3"/>
      <c r="AEN253" s="3"/>
      <c r="AEO253" s="3"/>
      <c r="AEP253" s="3"/>
      <c r="AEQ253" s="3"/>
      <c r="AER253" s="3"/>
      <c r="AES253" s="3"/>
      <c r="AET253" s="3"/>
      <c r="AEU253" s="3"/>
      <c r="AEV253" s="3"/>
      <c r="AEW253" s="3"/>
      <c r="AEX253" s="3"/>
      <c r="AEY253" s="3"/>
      <c r="AEZ253" s="3"/>
      <c r="AFA253" s="3"/>
      <c r="AFB253" s="3"/>
      <c r="AFC253" s="3"/>
      <c r="AFD253" s="3"/>
      <c r="AFE253" s="3"/>
      <c r="AFF253" s="3"/>
      <c r="AFG253" s="3"/>
      <c r="AFH253" s="3"/>
      <c r="AFI253" s="3"/>
      <c r="AFJ253" s="3"/>
      <c r="AFK253" s="3"/>
      <c r="AFL253" s="3"/>
      <c r="AFM253" s="3"/>
      <c r="AFN253" s="3"/>
      <c r="AFO253" s="3"/>
      <c r="AFP253" s="3"/>
      <c r="AFQ253" s="3"/>
      <c r="AFR253" s="3"/>
      <c r="AFS253" s="3"/>
      <c r="AFT253" s="3"/>
      <c r="AFU253" s="3"/>
      <c r="AFV253" s="3"/>
      <c r="AFW253" s="3"/>
      <c r="AFX253" s="3"/>
      <c r="AFY253" s="3"/>
      <c r="AFZ253" s="3"/>
      <c r="AGA253" s="3"/>
      <c r="AGB253" s="3"/>
      <c r="AGC253" s="3"/>
      <c r="AGD253" s="3"/>
      <c r="AGE253" s="3"/>
      <c r="AGF253" s="3"/>
      <c r="AGG253" s="3"/>
      <c r="AGH253" s="3"/>
      <c r="AGI253" s="3"/>
      <c r="AGJ253" s="3"/>
      <c r="AGK253" s="3"/>
      <c r="AGL253" s="3"/>
      <c r="AGM253" s="3"/>
      <c r="AGN253" s="3"/>
      <c r="AGO253" s="3"/>
      <c r="AGP253" s="3"/>
      <c r="AGQ253" s="3"/>
      <c r="AGR253" s="3"/>
      <c r="AGS253" s="3"/>
      <c r="AGT253" s="3"/>
      <c r="AGU253" s="3"/>
      <c r="AGV253" s="3"/>
      <c r="AGW253" s="3"/>
      <c r="AGX253" s="3"/>
      <c r="AGY253" s="3"/>
      <c r="AGZ253" s="3"/>
      <c r="AHA253" s="3"/>
      <c r="AHB253" s="3"/>
      <c r="AHC253" s="3"/>
      <c r="AHD253" s="3"/>
      <c r="AHE253" s="3"/>
      <c r="AHF253" s="3"/>
      <c r="AHG253" s="3"/>
      <c r="AHH253" s="3"/>
      <c r="AHI253" s="3"/>
      <c r="AHJ253" s="3"/>
      <c r="AHK253" s="3"/>
      <c r="AHL253" s="3"/>
      <c r="AHM253" s="3"/>
      <c r="AHN253" s="3"/>
      <c r="AHO253" s="3"/>
      <c r="AHP253" s="3"/>
      <c r="AHQ253" s="3"/>
      <c r="AHR253" s="3"/>
      <c r="AHS253" s="3"/>
      <c r="AHT253" s="3"/>
      <c r="AHU253" s="3"/>
      <c r="AHV253" s="3"/>
      <c r="AHW253" s="3"/>
      <c r="AHX253" s="3"/>
      <c r="AHY253" s="3"/>
      <c r="AHZ253" s="3"/>
      <c r="AIA253" s="3"/>
      <c r="AIB253" s="3"/>
      <c r="AIC253" s="3"/>
      <c r="AID253" s="3"/>
      <c r="AIE253" s="3"/>
      <c r="AIF253" s="3"/>
      <c r="AIG253" s="3"/>
      <c r="AIH253" s="3"/>
      <c r="AII253" s="3"/>
      <c r="AIJ253" s="3"/>
      <c r="AIK253" s="3"/>
      <c r="AIL253" s="3"/>
      <c r="AIM253" s="3"/>
      <c r="AIN253" s="3"/>
      <c r="AIO253" s="3"/>
      <c r="AIP253" s="3"/>
      <c r="AIQ253" s="3"/>
      <c r="AIR253" s="3"/>
      <c r="AIS253" s="3"/>
      <c r="AIT253" s="3"/>
      <c r="AIU253" s="3"/>
      <c r="AIV253" s="3"/>
      <c r="AIW253" s="3"/>
      <c r="AIX253" s="3"/>
      <c r="AIY253" s="3"/>
      <c r="AIZ253" s="3"/>
      <c r="AJA253" s="3"/>
      <c r="AJB253" s="3"/>
      <c r="AJC253" s="3"/>
      <c r="AJD253" s="3"/>
      <c r="AJE253" s="3"/>
      <c r="AJF253" s="3"/>
      <c r="AJG253" s="3"/>
      <c r="AJH253" s="3"/>
      <c r="AJI253" s="3"/>
      <c r="AJJ253" s="3"/>
      <c r="AJK253" s="3"/>
      <c r="AJL253" s="3"/>
      <c r="AJM253" s="3"/>
      <c r="AJN253" s="3"/>
      <c r="AJO253" s="3"/>
      <c r="AJP253" s="3"/>
      <c r="AJQ253" s="3"/>
      <c r="AJR253" s="3"/>
      <c r="AJS253" s="3"/>
      <c r="AJT253" s="3"/>
      <c r="AJU253" s="3"/>
      <c r="AJV253" s="3"/>
      <c r="AJW253" s="3"/>
      <c r="AJX253" s="3"/>
      <c r="AJY253" s="3"/>
      <c r="AJZ253" s="3"/>
      <c r="AKA253" s="3"/>
      <c r="AKB253" s="3"/>
      <c r="AKC253" s="3"/>
      <c r="AKD253" s="3"/>
      <c r="AKE253" s="3"/>
      <c r="AKF253" s="3"/>
      <c r="AKG253" s="3"/>
      <c r="AKH253" s="3"/>
      <c r="AKI253" s="3"/>
      <c r="AKJ253" s="3"/>
      <c r="AKK253" s="3"/>
      <c r="AKL253" s="3"/>
      <c r="AKM253" s="3"/>
      <c r="AKN253" s="3"/>
      <c r="AKO253" s="3"/>
      <c r="AKP253" s="3"/>
      <c r="AKQ253" s="3"/>
      <c r="AKR253" s="3"/>
      <c r="AKS253" s="3"/>
      <c r="AKT253" s="3"/>
      <c r="AKU253" s="3"/>
      <c r="AKV253" s="3"/>
      <c r="AKW253" s="3"/>
      <c r="AKX253" s="3"/>
      <c r="AKY253" s="3"/>
      <c r="AKZ253" s="3"/>
      <c r="ALA253" s="3"/>
      <c r="ALB253" s="3"/>
      <c r="ALC253" s="3"/>
      <c r="ALD253" s="3"/>
      <c r="ALE253" s="3"/>
      <c r="ALF253" s="3"/>
      <c r="ALG253" s="3"/>
      <c r="ALH253" s="3"/>
      <c r="ALI253" s="3"/>
      <c r="ALJ253" s="3"/>
      <c r="ALK253" s="3"/>
      <c r="ALL253" s="3"/>
      <c r="ALM253" s="3"/>
      <c r="ALN253" s="3"/>
      <c r="ALO253" s="3"/>
      <c r="ALP253" s="3"/>
      <c r="ALQ253" s="3"/>
      <c r="ALR253" s="3"/>
      <c r="ALS253" s="3"/>
      <c r="ALT253" s="3"/>
      <c r="ALU253" s="3"/>
      <c r="ALV253" s="3"/>
      <c r="ALW253" s="3"/>
      <c r="ALX253" s="3"/>
      <c r="ALY253" s="3"/>
      <c r="ALZ253" s="3"/>
      <c r="AMA253" s="3"/>
      <c r="AMB253" s="3"/>
      <c r="AMC253" s="3"/>
      <c r="AMD253" s="3"/>
      <c r="AME253" s="3"/>
      <c r="AMF253" s="3"/>
      <c r="AMG253" s="3"/>
      <c r="AMH253" s="3"/>
      <c r="AMI253" s="3"/>
      <c r="AMJ253" s="3"/>
      <c r="AMK253" s="3"/>
      <c r="AML253" s="3"/>
      <c r="AMM253" s="3"/>
      <c r="AMN253" s="3"/>
      <c r="AMO253" s="3"/>
      <c r="AMP253" s="3"/>
      <c r="AMQ253" s="3"/>
      <c r="AMR253" s="3"/>
      <c r="AMS253" s="3"/>
      <c r="AMT253" s="3"/>
      <c r="AMU253" s="3"/>
      <c r="AMV253" s="3"/>
      <c r="AMW253" s="3"/>
      <c r="AMX253" s="3"/>
      <c r="AMY253" s="3"/>
      <c r="AMZ253" s="3"/>
      <c r="ANA253" s="3"/>
      <c r="ANB253" s="3"/>
      <c r="ANC253" s="3"/>
      <c r="AND253" s="3"/>
      <c r="ANE253" s="3"/>
      <c r="ANF253" s="3"/>
      <c r="ANG253" s="3"/>
      <c r="ANH253" s="3"/>
      <c r="ANI253" s="3"/>
      <c r="ANJ253" s="3"/>
      <c r="ANK253" s="3"/>
      <c r="ANL253" s="3"/>
      <c r="ANM253" s="3"/>
      <c r="ANN253" s="3"/>
      <c r="ANO253" s="3"/>
      <c r="ANP253" s="3"/>
      <c r="ANQ253" s="3"/>
      <c r="ANR253" s="3"/>
      <c r="ANS253" s="3"/>
      <c r="ANT253" s="3"/>
      <c r="ANU253" s="3"/>
      <c r="ANV253" s="3"/>
      <c r="ANW253" s="3"/>
      <c r="ANX253" s="3"/>
      <c r="ANY253" s="3"/>
      <c r="ANZ253" s="3"/>
      <c r="AOA253" s="3"/>
      <c r="AOB253" s="3"/>
      <c r="AOC253" s="3"/>
      <c r="AOD253" s="3"/>
      <c r="AOE253" s="3"/>
      <c r="AOF253" s="3"/>
      <c r="AOG253" s="3"/>
      <c r="AOH253" s="3"/>
      <c r="AOI253" s="3"/>
      <c r="AOJ253" s="3"/>
      <c r="AOK253" s="3"/>
      <c r="AOL253" s="3"/>
      <c r="AOM253" s="3"/>
      <c r="AON253" s="3"/>
      <c r="AOO253" s="3"/>
      <c r="AOP253" s="3"/>
      <c r="AOQ253" s="3"/>
      <c r="AOR253" s="3"/>
      <c r="AOS253" s="3"/>
      <c r="AOT253" s="3"/>
      <c r="AOU253" s="3"/>
      <c r="AOV253" s="3"/>
      <c r="AOW253" s="3"/>
      <c r="AOX253" s="3"/>
      <c r="AOY253" s="3"/>
      <c r="AOZ253" s="3"/>
      <c r="APA253" s="3"/>
      <c r="APB253" s="3"/>
      <c r="APC253" s="3"/>
      <c r="APD253" s="3"/>
      <c r="APE253" s="3"/>
      <c r="APF253" s="3"/>
      <c r="APG253" s="3"/>
      <c r="APH253" s="3"/>
      <c r="API253" s="3"/>
      <c r="APJ253" s="3"/>
      <c r="APK253" s="3"/>
      <c r="APL253" s="3"/>
      <c r="APM253" s="3"/>
      <c r="APN253" s="3"/>
      <c r="APO253" s="3"/>
      <c r="APP253" s="3"/>
      <c r="APQ253" s="3"/>
      <c r="APR253" s="3"/>
      <c r="APS253" s="3"/>
      <c r="APT253" s="3"/>
      <c r="APU253" s="3"/>
      <c r="APV253" s="3"/>
      <c r="APW253" s="3"/>
      <c r="APX253" s="3"/>
      <c r="APY253" s="3"/>
      <c r="APZ253" s="3"/>
      <c r="AQA253" s="3"/>
      <c r="AQB253" s="3"/>
      <c r="AQC253" s="3"/>
      <c r="AQD253" s="3"/>
      <c r="AQE253" s="3"/>
      <c r="AQF253" s="3"/>
      <c r="AQG253" s="3"/>
      <c r="AQH253" s="3"/>
      <c r="AQI253" s="3"/>
      <c r="AQJ253" s="3"/>
      <c r="AQK253" s="3"/>
      <c r="AQL253" s="3"/>
      <c r="AQM253" s="3"/>
      <c r="AQN253" s="3"/>
      <c r="AQO253" s="3"/>
      <c r="AQP253" s="3"/>
      <c r="AQQ253" s="3"/>
      <c r="AQR253" s="3"/>
      <c r="AQS253" s="3"/>
      <c r="AQT253" s="3"/>
      <c r="AQU253" s="3"/>
      <c r="AQV253" s="3"/>
      <c r="AQW253" s="3"/>
      <c r="AQX253" s="3"/>
      <c r="AQY253" s="3"/>
      <c r="AQZ253" s="3"/>
      <c r="ARA253" s="3"/>
      <c r="ARB253" s="3"/>
      <c r="ARC253" s="3"/>
      <c r="ARD253" s="3"/>
      <c r="ARE253" s="3"/>
      <c r="ARF253" s="3"/>
      <c r="ARG253" s="3"/>
      <c r="ARH253" s="3"/>
      <c r="ARI253" s="3"/>
      <c r="ARJ253" s="3"/>
      <c r="ARK253" s="3"/>
      <c r="ARL253" s="3"/>
      <c r="ARM253" s="3"/>
      <c r="ARN253" s="3"/>
      <c r="ARO253" s="3"/>
      <c r="ARP253" s="3"/>
      <c r="ARQ253" s="3"/>
      <c r="ARR253" s="3"/>
      <c r="ARS253" s="3"/>
      <c r="ART253" s="3"/>
      <c r="ARU253" s="3"/>
      <c r="ARV253" s="3"/>
      <c r="ARW253" s="3"/>
      <c r="ARX253" s="3"/>
      <c r="ARY253" s="3"/>
      <c r="ARZ253" s="3"/>
      <c r="ASA253" s="3"/>
      <c r="ASB253" s="3"/>
      <c r="ASC253" s="3"/>
      <c r="ASD253" s="3"/>
      <c r="ASE253" s="3"/>
      <c r="ASF253" s="3"/>
      <c r="ASG253" s="3"/>
      <c r="ASH253" s="3"/>
      <c r="ASI253" s="3"/>
      <c r="ASJ253" s="3"/>
      <c r="ASK253" s="3"/>
      <c r="ASL253" s="3"/>
      <c r="ASM253" s="3"/>
      <c r="ASN253" s="3"/>
      <c r="ASO253" s="3"/>
      <c r="ASP253" s="3"/>
      <c r="ASQ253" s="3"/>
      <c r="ASR253" s="3"/>
      <c r="ASS253" s="3"/>
      <c r="AST253" s="3"/>
      <c r="ASU253" s="3"/>
      <c r="ASV253" s="3"/>
      <c r="ASW253" s="3"/>
      <c r="ASX253" s="3"/>
      <c r="ASY253" s="3"/>
      <c r="ASZ253" s="3"/>
      <c r="ATA253" s="3"/>
      <c r="ATB253" s="3"/>
      <c r="ATC253" s="3"/>
      <c r="ATD253" s="3"/>
      <c r="ATE253" s="3"/>
      <c r="ATF253" s="3"/>
      <c r="ATG253" s="3"/>
      <c r="ATH253" s="3"/>
      <c r="ATI253" s="3"/>
      <c r="ATJ253" s="3"/>
      <c r="ATK253" s="3"/>
      <c r="ATL253" s="3"/>
      <c r="ATM253" s="3"/>
      <c r="ATN253" s="3"/>
      <c r="ATO253" s="3"/>
      <c r="ATP253" s="3"/>
      <c r="ATQ253" s="3"/>
      <c r="ATR253" s="3"/>
      <c r="ATS253" s="3"/>
      <c r="ATT253" s="3"/>
      <c r="ATU253" s="3"/>
      <c r="ATV253" s="3"/>
      <c r="ATW253" s="3"/>
      <c r="ATX253" s="3"/>
      <c r="ATY253" s="3"/>
      <c r="ATZ253" s="3"/>
      <c r="AUA253" s="3"/>
      <c r="AUB253" s="3"/>
      <c r="AUC253" s="3"/>
      <c r="AUD253" s="3"/>
      <c r="AUE253" s="3"/>
      <c r="AUF253" s="3"/>
      <c r="AUG253" s="3"/>
      <c r="AUH253" s="3"/>
      <c r="AUI253" s="3"/>
      <c r="AUJ253" s="3"/>
      <c r="AUK253" s="3"/>
      <c r="AUL253" s="3"/>
      <c r="AUM253" s="3"/>
      <c r="AUN253" s="3"/>
      <c r="AUO253" s="3"/>
    </row>
    <row r="254" spans="1:1237" s="7" customFormat="1" x14ac:dyDescent="0.2">
      <c r="A254" s="43" t="s">
        <v>420</v>
      </c>
      <c r="B254" s="43" t="s">
        <v>891</v>
      </c>
      <c r="C254" s="81" t="s">
        <v>892</v>
      </c>
      <c r="D254" s="31">
        <v>199</v>
      </c>
      <c r="E254" s="31">
        <f t="shared" si="8"/>
        <v>154.22499999999999</v>
      </c>
      <c r="F254" s="2"/>
      <c r="G254" s="1"/>
      <c r="H254" s="1"/>
      <c r="I254" s="1"/>
      <c r="J254" s="4"/>
      <c r="K254" s="4"/>
      <c r="L254" s="4"/>
      <c r="M254" s="4"/>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c r="IX254" s="3"/>
      <c r="IY254" s="3"/>
      <c r="IZ254" s="3"/>
      <c r="JA254" s="3"/>
      <c r="JB254" s="3"/>
      <c r="JC254" s="3"/>
      <c r="JD254" s="3"/>
      <c r="JE254" s="3"/>
      <c r="JF254" s="3"/>
      <c r="JG254" s="3"/>
      <c r="JH254" s="3"/>
      <c r="JI254" s="3"/>
      <c r="JJ254" s="3"/>
      <c r="JK254" s="3"/>
      <c r="JL254" s="3"/>
      <c r="JM254" s="3"/>
      <c r="JN254" s="3"/>
      <c r="JO254" s="3"/>
      <c r="JP254" s="3"/>
      <c r="JQ254" s="3"/>
      <c r="JR254" s="3"/>
      <c r="JS254" s="3"/>
      <c r="JT254" s="3"/>
      <c r="JU254" s="3"/>
      <c r="JV254" s="3"/>
      <c r="JW254" s="3"/>
      <c r="JX254" s="3"/>
      <c r="JY254" s="3"/>
      <c r="JZ254" s="3"/>
      <c r="KA254" s="3"/>
      <c r="KB254" s="3"/>
      <c r="KC254" s="3"/>
      <c r="KD254" s="3"/>
      <c r="KE254" s="3"/>
      <c r="KF254" s="3"/>
      <c r="KG254" s="3"/>
      <c r="KH254" s="3"/>
      <c r="KI254" s="3"/>
      <c r="KJ254" s="3"/>
      <c r="KK254" s="3"/>
      <c r="KL254" s="3"/>
      <c r="KM254" s="3"/>
      <c r="KN254" s="3"/>
      <c r="KO254" s="3"/>
      <c r="KP254" s="3"/>
      <c r="KQ254" s="3"/>
      <c r="KR254" s="3"/>
      <c r="KS254" s="3"/>
      <c r="KT254" s="3"/>
      <c r="KU254" s="3"/>
      <c r="KV254" s="3"/>
      <c r="KW254" s="3"/>
      <c r="KX254" s="3"/>
      <c r="KY254" s="3"/>
      <c r="KZ254" s="3"/>
      <c r="LA254" s="3"/>
      <c r="LB254" s="3"/>
      <c r="LC254" s="3"/>
      <c r="LD254" s="3"/>
      <c r="LE254" s="3"/>
      <c r="LF254" s="3"/>
      <c r="LG254" s="3"/>
      <c r="LH254" s="3"/>
      <c r="LI254" s="3"/>
      <c r="LJ254" s="3"/>
      <c r="LK254" s="3"/>
      <c r="LL254" s="3"/>
      <c r="LM254" s="3"/>
      <c r="LN254" s="3"/>
      <c r="LO254" s="3"/>
      <c r="LP254" s="3"/>
      <c r="LQ254" s="3"/>
      <c r="LR254" s="3"/>
      <c r="LS254" s="3"/>
      <c r="LT254" s="3"/>
      <c r="LU254" s="3"/>
      <c r="LV254" s="3"/>
      <c r="LW254" s="3"/>
      <c r="LX254" s="3"/>
      <c r="LY254" s="3"/>
      <c r="LZ254" s="3"/>
      <c r="MA254" s="3"/>
      <c r="MB254" s="3"/>
      <c r="MC254" s="3"/>
      <c r="MD254" s="3"/>
      <c r="ME254" s="3"/>
      <c r="MF254" s="3"/>
      <c r="MG254" s="3"/>
      <c r="MH254" s="3"/>
      <c r="MI254" s="3"/>
      <c r="MJ254" s="3"/>
      <c r="MK254" s="3"/>
      <c r="ML254" s="3"/>
      <c r="MM254" s="3"/>
      <c r="MN254" s="3"/>
      <c r="MO254" s="3"/>
      <c r="MP254" s="3"/>
      <c r="MQ254" s="3"/>
      <c r="MR254" s="3"/>
      <c r="MS254" s="3"/>
      <c r="MT254" s="3"/>
      <c r="MU254" s="3"/>
      <c r="MV254" s="3"/>
      <c r="MW254" s="3"/>
      <c r="MX254" s="3"/>
      <c r="MY254" s="3"/>
      <c r="MZ254" s="3"/>
      <c r="NA254" s="3"/>
      <c r="NB254" s="3"/>
      <c r="NC254" s="3"/>
      <c r="ND254" s="3"/>
      <c r="NE254" s="3"/>
      <c r="NF254" s="3"/>
      <c r="NG254" s="3"/>
      <c r="NH254" s="3"/>
      <c r="NI254" s="3"/>
      <c r="NJ254" s="3"/>
      <c r="NK254" s="3"/>
      <c r="NL254" s="3"/>
      <c r="NM254" s="3"/>
      <c r="NN254" s="3"/>
      <c r="NO254" s="3"/>
      <c r="NP254" s="3"/>
      <c r="NQ254" s="3"/>
      <c r="NR254" s="3"/>
      <c r="NS254" s="3"/>
      <c r="NT254" s="3"/>
      <c r="NU254" s="3"/>
      <c r="NV254" s="3"/>
      <c r="NW254" s="3"/>
      <c r="NX254" s="3"/>
      <c r="NY254" s="3"/>
      <c r="NZ254" s="3"/>
      <c r="OA254" s="3"/>
      <c r="OB254" s="3"/>
      <c r="OC254" s="3"/>
      <c r="OD254" s="3"/>
      <c r="OE254" s="3"/>
      <c r="OF254" s="3"/>
      <c r="OG254" s="3"/>
      <c r="OH254" s="3"/>
      <c r="OI254" s="3"/>
      <c r="OJ254" s="3"/>
      <c r="OK254" s="3"/>
      <c r="OL254" s="3"/>
      <c r="OM254" s="3"/>
      <c r="ON254" s="3"/>
      <c r="OO254" s="3"/>
      <c r="OP254" s="3"/>
      <c r="OQ254" s="3"/>
      <c r="OR254" s="3"/>
      <c r="OS254" s="3"/>
      <c r="OT254" s="3"/>
      <c r="OU254" s="3"/>
      <c r="OV254" s="3"/>
      <c r="OW254" s="3"/>
      <c r="OX254" s="3"/>
      <c r="OY254" s="3"/>
      <c r="OZ254" s="3"/>
      <c r="PA254" s="3"/>
      <c r="PB254" s="3"/>
      <c r="PC254" s="3"/>
      <c r="PD254" s="3"/>
      <c r="PE254" s="3"/>
      <c r="PF254" s="3"/>
      <c r="PG254" s="3"/>
      <c r="PH254" s="3"/>
      <c r="PI254" s="3"/>
      <c r="PJ254" s="3"/>
      <c r="PK254" s="3"/>
      <c r="PL254" s="3"/>
      <c r="PM254" s="3"/>
      <c r="PN254" s="3"/>
      <c r="PO254" s="3"/>
      <c r="PP254" s="3"/>
      <c r="PQ254" s="3"/>
      <c r="PR254" s="3"/>
      <c r="PS254" s="3"/>
      <c r="PT254" s="3"/>
      <c r="PU254" s="3"/>
      <c r="PV254" s="3"/>
      <c r="PW254" s="3"/>
      <c r="PX254" s="3"/>
      <c r="PY254" s="3"/>
      <c r="PZ254" s="3"/>
      <c r="QA254" s="3"/>
      <c r="QB254" s="3"/>
      <c r="QC254" s="3"/>
      <c r="QD254" s="3"/>
      <c r="QE254" s="3"/>
      <c r="QF254" s="3"/>
      <c r="QG254" s="3"/>
      <c r="QH254" s="3"/>
      <c r="QI254" s="3"/>
      <c r="QJ254" s="3"/>
      <c r="QK254" s="3"/>
      <c r="QL254" s="3"/>
      <c r="QM254" s="3"/>
      <c r="QN254" s="3"/>
      <c r="QO254" s="3"/>
      <c r="QP254" s="3"/>
      <c r="QQ254" s="3"/>
      <c r="QR254" s="3"/>
      <c r="QS254" s="3"/>
      <c r="QT254" s="3"/>
      <c r="QU254" s="3"/>
      <c r="QV254" s="3"/>
      <c r="QW254" s="3"/>
      <c r="QX254" s="3"/>
      <c r="QY254" s="3"/>
      <c r="QZ254" s="3"/>
      <c r="RA254" s="3"/>
      <c r="RB254" s="3"/>
      <c r="RC254" s="3"/>
      <c r="RD254" s="3"/>
      <c r="RE254" s="3"/>
      <c r="RF254" s="3"/>
      <c r="RG254" s="3"/>
      <c r="RH254" s="3"/>
      <c r="RI254" s="3"/>
      <c r="RJ254" s="3"/>
      <c r="RK254" s="3"/>
      <c r="RL254" s="3"/>
      <c r="RM254" s="3"/>
      <c r="RN254" s="3"/>
      <c r="RO254" s="3"/>
      <c r="RP254" s="3"/>
      <c r="RQ254" s="3"/>
      <c r="RR254" s="3"/>
      <c r="RS254" s="3"/>
      <c r="RT254" s="3"/>
      <c r="RU254" s="3"/>
      <c r="RV254" s="3"/>
      <c r="RW254" s="3"/>
      <c r="RX254" s="3"/>
      <c r="RY254" s="3"/>
      <c r="RZ254" s="3"/>
      <c r="SA254" s="3"/>
      <c r="SB254" s="3"/>
      <c r="SC254" s="3"/>
      <c r="SD254" s="3"/>
      <c r="SE254" s="3"/>
      <c r="SF254" s="3"/>
      <c r="SG254" s="3"/>
      <c r="SH254" s="3"/>
      <c r="SI254" s="3"/>
      <c r="SJ254" s="3"/>
      <c r="SK254" s="3"/>
      <c r="SL254" s="3"/>
      <c r="SM254" s="3"/>
      <c r="SN254" s="3"/>
      <c r="SO254" s="3"/>
      <c r="SP254" s="3"/>
      <c r="SQ254" s="3"/>
      <c r="SR254" s="3"/>
      <c r="SS254" s="3"/>
      <c r="ST254" s="3"/>
      <c r="SU254" s="3"/>
      <c r="SV254" s="3"/>
      <c r="SW254" s="3"/>
      <c r="SX254" s="3"/>
      <c r="SY254" s="3"/>
      <c r="SZ254" s="3"/>
      <c r="TA254" s="3"/>
      <c r="TB254" s="3"/>
      <c r="TC254" s="3"/>
      <c r="TD254" s="3"/>
      <c r="TE254" s="3"/>
      <c r="TF254" s="3"/>
      <c r="TG254" s="3"/>
      <c r="TH254" s="3"/>
      <c r="TI254" s="3"/>
      <c r="TJ254" s="3"/>
      <c r="TK254" s="3"/>
      <c r="TL254" s="3"/>
      <c r="TM254" s="3"/>
      <c r="TN254" s="3"/>
      <c r="TO254" s="3"/>
      <c r="TP254" s="3"/>
      <c r="TQ254" s="3"/>
      <c r="TR254" s="3"/>
      <c r="TS254" s="3"/>
      <c r="TT254" s="3"/>
      <c r="TU254" s="3"/>
      <c r="TV254" s="3"/>
      <c r="TW254" s="3"/>
      <c r="TX254" s="3"/>
      <c r="TY254" s="3"/>
      <c r="TZ254" s="3"/>
      <c r="UA254" s="3"/>
      <c r="UB254" s="3"/>
      <c r="UC254" s="3"/>
      <c r="UD254" s="3"/>
      <c r="UE254" s="3"/>
      <c r="UF254" s="3"/>
      <c r="UG254" s="3"/>
      <c r="UH254" s="3"/>
      <c r="UI254" s="3"/>
      <c r="UJ254" s="3"/>
      <c r="UK254" s="3"/>
      <c r="UL254" s="3"/>
      <c r="UM254" s="3"/>
      <c r="UN254" s="3"/>
      <c r="UO254" s="3"/>
      <c r="UP254" s="3"/>
      <c r="UQ254" s="3"/>
      <c r="UR254" s="3"/>
      <c r="US254" s="3"/>
      <c r="UT254" s="3"/>
      <c r="UU254" s="3"/>
      <c r="UV254" s="3"/>
      <c r="UW254" s="3"/>
      <c r="UX254" s="3"/>
      <c r="UY254" s="3"/>
      <c r="UZ254" s="3"/>
      <c r="VA254" s="3"/>
      <c r="VB254" s="3"/>
      <c r="VC254" s="3"/>
      <c r="VD254" s="3"/>
      <c r="VE254" s="3"/>
      <c r="VF254" s="3"/>
      <c r="VG254" s="3"/>
      <c r="VH254" s="3"/>
      <c r="VI254" s="3"/>
      <c r="VJ254" s="3"/>
      <c r="VK254" s="3"/>
      <c r="VL254" s="3"/>
      <c r="VM254" s="3"/>
      <c r="VN254" s="3"/>
      <c r="VO254" s="3"/>
      <c r="VP254" s="3"/>
      <c r="VQ254" s="3"/>
      <c r="VR254" s="3"/>
      <c r="VS254" s="3"/>
      <c r="VT254" s="3"/>
      <c r="VU254" s="3"/>
      <c r="VV254" s="3"/>
      <c r="VW254" s="3"/>
      <c r="VX254" s="3"/>
      <c r="VY254" s="3"/>
      <c r="VZ254" s="3"/>
      <c r="WA254" s="3"/>
      <c r="WB254" s="3"/>
      <c r="WC254" s="3"/>
      <c r="WD254" s="3"/>
      <c r="WE254" s="3"/>
      <c r="WF254" s="3"/>
      <c r="WG254" s="3"/>
      <c r="WH254" s="3"/>
      <c r="WI254" s="3"/>
      <c r="WJ254" s="3"/>
      <c r="WK254" s="3"/>
      <c r="WL254" s="3"/>
      <c r="WM254" s="3"/>
      <c r="WN254" s="3"/>
      <c r="WO254" s="3"/>
      <c r="WP254" s="3"/>
      <c r="WQ254" s="3"/>
      <c r="WR254" s="3"/>
      <c r="WS254" s="3"/>
      <c r="WT254" s="3"/>
      <c r="WU254" s="3"/>
      <c r="WV254" s="3"/>
      <c r="WW254" s="3"/>
      <c r="WX254" s="3"/>
      <c r="WY254" s="3"/>
      <c r="WZ254" s="3"/>
      <c r="XA254" s="3"/>
      <c r="XB254" s="3"/>
      <c r="XC254" s="3"/>
      <c r="XD254" s="3"/>
      <c r="XE254" s="3"/>
      <c r="XF254" s="3"/>
      <c r="XG254" s="3"/>
      <c r="XH254" s="3"/>
      <c r="XI254" s="3"/>
      <c r="XJ254" s="3"/>
      <c r="XK254" s="3"/>
      <c r="XL254" s="3"/>
      <c r="XM254" s="3"/>
      <c r="XN254" s="3"/>
      <c r="XO254" s="3"/>
      <c r="XP254" s="3"/>
      <c r="XQ254" s="3"/>
      <c r="XR254" s="3"/>
      <c r="XS254" s="3"/>
      <c r="XT254" s="3"/>
      <c r="XU254" s="3"/>
      <c r="XV254" s="3"/>
      <c r="XW254" s="3"/>
      <c r="XX254" s="3"/>
      <c r="XY254" s="3"/>
      <c r="XZ254" s="3"/>
      <c r="YA254" s="3"/>
      <c r="YB254" s="3"/>
      <c r="YC254" s="3"/>
      <c r="YD254" s="3"/>
      <c r="YE254" s="3"/>
      <c r="YF254" s="3"/>
      <c r="YG254" s="3"/>
      <c r="YH254" s="3"/>
      <c r="YI254" s="3"/>
      <c r="YJ254" s="3"/>
      <c r="YK254" s="3"/>
      <c r="YL254" s="3"/>
      <c r="YM254" s="3"/>
      <c r="YN254" s="3"/>
      <c r="YO254" s="3"/>
      <c r="YP254" s="3"/>
      <c r="YQ254" s="3"/>
      <c r="YR254" s="3"/>
      <c r="YS254" s="3"/>
      <c r="YT254" s="3"/>
      <c r="YU254" s="3"/>
      <c r="YV254" s="3"/>
      <c r="YW254" s="3"/>
      <c r="YX254" s="3"/>
      <c r="YY254" s="3"/>
      <c r="YZ254" s="3"/>
      <c r="ZA254" s="3"/>
      <c r="ZB254" s="3"/>
      <c r="ZC254" s="3"/>
      <c r="ZD254" s="3"/>
      <c r="ZE254" s="3"/>
      <c r="ZF254" s="3"/>
      <c r="ZG254" s="3"/>
      <c r="ZH254" s="3"/>
      <c r="ZI254" s="3"/>
      <c r="ZJ254" s="3"/>
      <c r="ZK254" s="3"/>
      <c r="ZL254" s="3"/>
      <c r="ZM254" s="3"/>
      <c r="ZN254" s="3"/>
      <c r="ZO254" s="3"/>
      <c r="ZP254" s="3"/>
      <c r="ZQ254" s="3"/>
      <c r="ZR254" s="3"/>
      <c r="ZS254" s="3"/>
      <c r="ZT254" s="3"/>
      <c r="ZU254" s="3"/>
      <c r="ZV254" s="3"/>
      <c r="ZW254" s="3"/>
      <c r="ZX254" s="3"/>
      <c r="ZY254" s="3"/>
      <c r="ZZ254" s="3"/>
      <c r="AAA254" s="3"/>
      <c r="AAB254" s="3"/>
      <c r="AAC254" s="3"/>
      <c r="AAD254" s="3"/>
      <c r="AAE254" s="3"/>
      <c r="AAF254" s="3"/>
      <c r="AAG254" s="3"/>
      <c r="AAH254" s="3"/>
      <c r="AAI254" s="3"/>
      <c r="AAJ254" s="3"/>
      <c r="AAK254" s="3"/>
      <c r="AAL254" s="3"/>
      <c r="AAM254" s="3"/>
      <c r="AAN254" s="3"/>
      <c r="AAO254" s="3"/>
      <c r="AAP254" s="3"/>
      <c r="AAQ254" s="3"/>
      <c r="AAR254" s="3"/>
      <c r="AAS254" s="3"/>
      <c r="AAT254" s="3"/>
      <c r="AAU254" s="3"/>
      <c r="AAV254" s="3"/>
      <c r="AAW254" s="3"/>
      <c r="AAX254" s="3"/>
      <c r="AAY254" s="3"/>
      <c r="AAZ254" s="3"/>
      <c r="ABA254" s="3"/>
      <c r="ABB254" s="3"/>
      <c r="ABC254" s="3"/>
      <c r="ABD254" s="3"/>
      <c r="ABE254" s="3"/>
      <c r="ABF254" s="3"/>
      <c r="ABG254" s="3"/>
      <c r="ABH254" s="3"/>
      <c r="ABI254" s="3"/>
      <c r="ABJ254" s="3"/>
      <c r="ABK254" s="3"/>
      <c r="ABL254" s="3"/>
      <c r="ABM254" s="3"/>
      <c r="ABN254" s="3"/>
      <c r="ABO254" s="3"/>
      <c r="ABP254" s="3"/>
      <c r="ABQ254" s="3"/>
      <c r="ABR254" s="3"/>
      <c r="ABS254" s="3"/>
      <c r="ABT254" s="3"/>
      <c r="ABU254" s="3"/>
      <c r="ABV254" s="3"/>
      <c r="ABW254" s="3"/>
      <c r="ABX254" s="3"/>
      <c r="ABY254" s="3"/>
      <c r="ABZ254" s="3"/>
      <c r="ACA254" s="3"/>
      <c r="ACB254" s="3"/>
      <c r="ACC254" s="3"/>
      <c r="ACD254" s="3"/>
      <c r="ACE254" s="3"/>
      <c r="ACF254" s="3"/>
      <c r="ACG254" s="3"/>
      <c r="ACH254" s="3"/>
      <c r="ACI254" s="3"/>
      <c r="ACJ254" s="3"/>
      <c r="ACK254" s="3"/>
      <c r="ACL254" s="3"/>
      <c r="ACM254" s="3"/>
      <c r="ACN254" s="3"/>
      <c r="ACO254" s="3"/>
      <c r="ACP254" s="3"/>
      <c r="ACQ254" s="3"/>
      <c r="ACR254" s="3"/>
      <c r="ACS254" s="3"/>
      <c r="ACT254" s="3"/>
      <c r="ACU254" s="3"/>
      <c r="ACV254" s="3"/>
      <c r="ACW254" s="3"/>
      <c r="ACX254" s="3"/>
      <c r="ACY254" s="3"/>
      <c r="ACZ254" s="3"/>
      <c r="ADA254" s="3"/>
      <c r="ADB254" s="3"/>
      <c r="ADC254" s="3"/>
      <c r="ADD254" s="3"/>
      <c r="ADE254" s="3"/>
      <c r="ADF254" s="3"/>
      <c r="ADG254" s="3"/>
      <c r="ADH254" s="3"/>
      <c r="ADI254" s="3"/>
      <c r="ADJ254" s="3"/>
      <c r="ADK254" s="3"/>
      <c r="ADL254" s="3"/>
      <c r="ADM254" s="3"/>
      <c r="ADN254" s="3"/>
      <c r="ADO254" s="3"/>
      <c r="ADP254" s="3"/>
      <c r="ADQ254" s="3"/>
      <c r="ADR254" s="3"/>
      <c r="ADS254" s="3"/>
      <c r="ADT254" s="3"/>
      <c r="ADU254" s="3"/>
      <c r="ADV254" s="3"/>
      <c r="ADW254" s="3"/>
      <c r="ADX254" s="3"/>
      <c r="ADY254" s="3"/>
      <c r="ADZ254" s="3"/>
      <c r="AEA254" s="3"/>
      <c r="AEB254" s="3"/>
      <c r="AEC254" s="3"/>
      <c r="AED254" s="3"/>
      <c r="AEE254" s="3"/>
      <c r="AEF254" s="3"/>
      <c r="AEG254" s="3"/>
      <c r="AEH254" s="3"/>
      <c r="AEI254" s="3"/>
      <c r="AEJ254" s="3"/>
      <c r="AEK254" s="3"/>
      <c r="AEL254" s="3"/>
      <c r="AEM254" s="3"/>
      <c r="AEN254" s="3"/>
      <c r="AEO254" s="3"/>
      <c r="AEP254" s="3"/>
      <c r="AEQ254" s="3"/>
      <c r="AER254" s="3"/>
      <c r="AES254" s="3"/>
      <c r="AET254" s="3"/>
      <c r="AEU254" s="3"/>
      <c r="AEV254" s="3"/>
      <c r="AEW254" s="3"/>
      <c r="AEX254" s="3"/>
      <c r="AEY254" s="3"/>
      <c r="AEZ254" s="3"/>
      <c r="AFA254" s="3"/>
      <c r="AFB254" s="3"/>
      <c r="AFC254" s="3"/>
      <c r="AFD254" s="3"/>
      <c r="AFE254" s="3"/>
      <c r="AFF254" s="3"/>
      <c r="AFG254" s="3"/>
      <c r="AFH254" s="3"/>
      <c r="AFI254" s="3"/>
      <c r="AFJ254" s="3"/>
      <c r="AFK254" s="3"/>
      <c r="AFL254" s="3"/>
      <c r="AFM254" s="3"/>
      <c r="AFN254" s="3"/>
      <c r="AFO254" s="3"/>
      <c r="AFP254" s="3"/>
      <c r="AFQ254" s="3"/>
      <c r="AFR254" s="3"/>
      <c r="AFS254" s="3"/>
      <c r="AFT254" s="3"/>
      <c r="AFU254" s="3"/>
      <c r="AFV254" s="3"/>
      <c r="AFW254" s="3"/>
      <c r="AFX254" s="3"/>
      <c r="AFY254" s="3"/>
      <c r="AFZ254" s="3"/>
      <c r="AGA254" s="3"/>
      <c r="AGB254" s="3"/>
      <c r="AGC254" s="3"/>
      <c r="AGD254" s="3"/>
      <c r="AGE254" s="3"/>
      <c r="AGF254" s="3"/>
      <c r="AGG254" s="3"/>
      <c r="AGH254" s="3"/>
      <c r="AGI254" s="3"/>
      <c r="AGJ254" s="3"/>
      <c r="AGK254" s="3"/>
      <c r="AGL254" s="3"/>
      <c r="AGM254" s="3"/>
      <c r="AGN254" s="3"/>
      <c r="AGO254" s="3"/>
      <c r="AGP254" s="3"/>
      <c r="AGQ254" s="3"/>
      <c r="AGR254" s="3"/>
      <c r="AGS254" s="3"/>
      <c r="AGT254" s="3"/>
      <c r="AGU254" s="3"/>
      <c r="AGV254" s="3"/>
      <c r="AGW254" s="3"/>
      <c r="AGX254" s="3"/>
      <c r="AGY254" s="3"/>
      <c r="AGZ254" s="3"/>
      <c r="AHA254" s="3"/>
      <c r="AHB254" s="3"/>
      <c r="AHC254" s="3"/>
      <c r="AHD254" s="3"/>
      <c r="AHE254" s="3"/>
      <c r="AHF254" s="3"/>
      <c r="AHG254" s="3"/>
      <c r="AHH254" s="3"/>
      <c r="AHI254" s="3"/>
      <c r="AHJ254" s="3"/>
      <c r="AHK254" s="3"/>
      <c r="AHL254" s="3"/>
      <c r="AHM254" s="3"/>
      <c r="AHN254" s="3"/>
      <c r="AHO254" s="3"/>
      <c r="AHP254" s="3"/>
      <c r="AHQ254" s="3"/>
      <c r="AHR254" s="3"/>
      <c r="AHS254" s="3"/>
      <c r="AHT254" s="3"/>
      <c r="AHU254" s="3"/>
      <c r="AHV254" s="3"/>
      <c r="AHW254" s="3"/>
      <c r="AHX254" s="3"/>
      <c r="AHY254" s="3"/>
      <c r="AHZ254" s="3"/>
      <c r="AIA254" s="3"/>
      <c r="AIB254" s="3"/>
      <c r="AIC254" s="3"/>
      <c r="AID254" s="3"/>
      <c r="AIE254" s="3"/>
      <c r="AIF254" s="3"/>
      <c r="AIG254" s="3"/>
      <c r="AIH254" s="3"/>
      <c r="AII254" s="3"/>
      <c r="AIJ254" s="3"/>
      <c r="AIK254" s="3"/>
      <c r="AIL254" s="3"/>
      <c r="AIM254" s="3"/>
      <c r="AIN254" s="3"/>
      <c r="AIO254" s="3"/>
      <c r="AIP254" s="3"/>
      <c r="AIQ254" s="3"/>
      <c r="AIR254" s="3"/>
      <c r="AIS254" s="3"/>
      <c r="AIT254" s="3"/>
      <c r="AIU254" s="3"/>
      <c r="AIV254" s="3"/>
      <c r="AIW254" s="3"/>
      <c r="AIX254" s="3"/>
      <c r="AIY254" s="3"/>
      <c r="AIZ254" s="3"/>
      <c r="AJA254" s="3"/>
      <c r="AJB254" s="3"/>
      <c r="AJC254" s="3"/>
      <c r="AJD254" s="3"/>
      <c r="AJE254" s="3"/>
      <c r="AJF254" s="3"/>
      <c r="AJG254" s="3"/>
      <c r="AJH254" s="3"/>
      <c r="AJI254" s="3"/>
      <c r="AJJ254" s="3"/>
      <c r="AJK254" s="3"/>
      <c r="AJL254" s="3"/>
      <c r="AJM254" s="3"/>
      <c r="AJN254" s="3"/>
      <c r="AJO254" s="3"/>
      <c r="AJP254" s="3"/>
      <c r="AJQ254" s="3"/>
      <c r="AJR254" s="3"/>
      <c r="AJS254" s="3"/>
      <c r="AJT254" s="3"/>
      <c r="AJU254" s="3"/>
      <c r="AJV254" s="3"/>
      <c r="AJW254" s="3"/>
      <c r="AJX254" s="3"/>
      <c r="AJY254" s="3"/>
      <c r="AJZ254" s="3"/>
      <c r="AKA254" s="3"/>
      <c r="AKB254" s="3"/>
      <c r="AKC254" s="3"/>
      <c r="AKD254" s="3"/>
      <c r="AKE254" s="3"/>
      <c r="AKF254" s="3"/>
      <c r="AKG254" s="3"/>
      <c r="AKH254" s="3"/>
      <c r="AKI254" s="3"/>
      <c r="AKJ254" s="3"/>
      <c r="AKK254" s="3"/>
      <c r="AKL254" s="3"/>
      <c r="AKM254" s="3"/>
      <c r="AKN254" s="3"/>
      <c r="AKO254" s="3"/>
      <c r="AKP254" s="3"/>
      <c r="AKQ254" s="3"/>
      <c r="AKR254" s="3"/>
      <c r="AKS254" s="3"/>
      <c r="AKT254" s="3"/>
      <c r="AKU254" s="3"/>
      <c r="AKV254" s="3"/>
      <c r="AKW254" s="3"/>
      <c r="AKX254" s="3"/>
      <c r="AKY254" s="3"/>
      <c r="AKZ254" s="3"/>
      <c r="ALA254" s="3"/>
      <c r="ALB254" s="3"/>
      <c r="ALC254" s="3"/>
      <c r="ALD254" s="3"/>
      <c r="ALE254" s="3"/>
      <c r="ALF254" s="3"/>
      <c r="ALG254" s="3"/>
      <c r="ALH254" s="3"/>
      <c r="ALI254" s="3"/>
      <c r="ALJ254" s="3"/>
      <c r="ALK254" s="3"/>
      <c r="ALL254" s="3"/>
      <c r="ALM254" s="3"/>
      <c r="ALN254" s="3"/>
      <c r="ALO254" s="3"/>
      <c r="ALP254" s="3"/>
      <c r="ALQ254" s="3"/>
      <c r="ALR254" s="3"/>
      <c r="ALS254" s="3"/>
      <c r="ALT254" s="3"/>
      <c r="ALU254" s="3"/>
      <c r="ALV254" s="3"/>
      <c r="ALW254" s="3"/>
      <c r="ALX254" s="3"/>
      <c r="ALY254" s="3"/>
      <c r="ALZ254" s="3"/>
      <c r="AMA254" s="3"/>
      <c r="AMB254" s="3"/>
      <c r="AMC254" s="3"/>
      <c r="AMD254" s="3"/>
      <c r="AME254" s="3"/>
      <c r="AMF254" s="3"/>
      <c r="AMG254" s="3"/>
      <c r="AMH254" s="3"/>
      <c r="AMI254" s="3"/>
      <c r="AMJ254" s="3"/>
      <c r="AMK254" s="3"/>
      <c r="AML254" s="3"/>
      <c r="AMM254" s="3"/>
      <c r="AMN254" s="3"/>
      <c r="AMO254" s="3"/>
      <c r="AMP254" s="3"/>
      <c r="AMQ254" s="3"/>
      <c r="AMR254" s="3"/>
      <c r="AMS254" s="3"/>
      <c r="AMT254" s="3"/>
      <c r="AMU254" s="3"/>
      <c r="AMV254" s="3"/>
      <c r="AMW254" s="3"/>
      <c r="AMX254" s="3"/>
      <c r="AMY254" s="3"/>
      <c r="AMZ254" s="3"/>
      <c r="ANA254" s="3"/>
      <c r="ANB254" s="3"/>
      <c r="ANC254" s="3"/>
      <c r="AND254" s="3"/>
      <c r="ANE254" s="3"/>
      <c r="ANF254" s="3"/>
      <c r="ANG254" s="3"/>
      <c r="ANH254" s="3"/>
      <c r="ANI254" s="3"/>
      <c r="ANJ254" s="3"/>
      <c r="ANK254" s="3"/>
      <c r="ANL254" s="3"/>
      <c r="ANM254" s="3"/>
      <c r="ANN254" s="3"/>
      <c r="ANO254" s="3"/>
      <c r="ANP254" s="3"/>
      <c r="ANQ254" s="3"/>
      <c r="ANR254" s="3"/>
      <c r="ANS254" s="3"/>
      <c r="ANT254" s="3"/>
      <c r="ANU254" s="3"/>
      <c r="ANV254" s="3"/>
      <c r="ANW254" s="3"/>
      <c r="ANX254" s="3"/>
      <c r="ANY254" s="3"/>
      <c r="ANZ254" s="3"/>
      <c r="AOA254" s="3"/>
      <c r="AOB254" s="3"/>
      <c r="AOC254" s="3"/>
      <c r="AOD254" s="3"/>
      <c r="AOE254" s="3"/>
      <c r="AOF254" s="3"/>
      <c r="AOG254" s="3"/>
      <c r="AOH254" s="3"/>
      <c r="AOI254" s="3"/>
      <c r="AOJ254" s="3"/>
      <c r="AOK254" s="3"/>
      <c r="AOL254" s="3"/>
      <c r="AOM254" s="3"/>
      <c r="AON254" s="3"/>
      <c r="AOO254" s="3"/>
      <c r="AOP254" s="3"/>
      <c r="AOQ254" s="3"/>
      <c r="AOR254" s="3"/>
      <c r="AOS254" s="3"/>
      <c r="AOT254" s="3"/>
      <c r="AOU254" s="3"/>
      <c r="AOV254" s="3"/>
      <c r="AOW254" s="3"/>
      <c r="AOX254" s="3"/>
      <c r="AOY254" s="3"/>
      <c r="AOZ254" s="3"/>
      <c r="APA254" s="3"/>
      <c r="APB254" s="3"/>
      <c r="APC254" s="3"/>
      <c r="APD254" s="3"/>
      <c r="APE254" s="3"/>
      <c r="APF254" s="3"/>
      <c r="APG254" s="3"/>
      <c r="APH254" s="3"/>
      <c r="API254" s="3"/>
      <c r="APJ254" s="3"/>
      <c r="APK254" s="3"/>
      <c r="APL254" s="3"/>
      <c r="APM254" s="3"/>
      <c r="APN254" s="3"/>
      <c r="APO254" s="3"/>
      <c r="APP254" s="3"/>
      <c r="APQ254" s="3"/>
      <c r="APR254" s="3"/>
      <c r="APS254" s="3"/>
      <c r="APT254" s="3"/>
      <c r="APU254" s="3"/>
      <c r="APV254" s="3"/>
      <c r="APW254" s="3"/>
      <c r="APX254" s="3"/>
      <c r="APY254" s="3"/>
      <c r="APZ254" s="3"/>
      <c r="AQA254" s="3"/>
      <c r="AQB254" s="3"/>
      <c r="AQC254" s="3"/>
      <c r="AQD254" s="3"/>
      <c r="AQE254" s="3"/>
      <c r="AQF254" s="3"/>
      <c r="AQG254" s="3"/>
      <c r="AQH254" s="3"/>
      <c r="AQI254" s="3"/>
      <c r="AQJ254" s="3"/>
      <c r="AQK254" s="3"/>
      <c r="AQL254" s="3"/>
      <c r="AQM254" s="3"/>
      <c r="AQN254" s="3"/>
      <c r="AQO254" s="3"/>
      <c r="AQP254" s="3"/>
      <c r="AQQ254" s="3"/>
      <c r="AQR254" s="3"/>
      <c r="AQS254" s="3"/>
      <c r="AQT254" s="3"/>
      <c r="AQU254" s="3"/>
      <c r="AQV254" s="3"/>
      <c r="AQW254" s="3"/>
      <c r="AQX254" s="3"/>
      <c r="AQY254" s="3"/>
      <c r="AQZ254" s="3"/>
      <c r="ARA254" s="3"/>
      <c r="ARB254" s="3"/>
      <c r="ARC254" s="3"/>
      <c r="ARD254" s="3"/>
      <c r="ARE254" s="3"/>
      <c r="ARF254" s="3"/>
      <c r="ARG254" s="3"/>
      <c r="ARH254" s="3"/>
      <c r="ARI254" s="3"/>
      <c r="ARJ254" s="3"/>
      <c r="ARK254" s="3"/>
      <c r="ARL254" s="3"/>
      <c r="ARM254" s="3"/>
      <c r="ARN254" s="3"/>
      <c r="ARO254" s="3"/>
      <c r="ARP254" s="3"/>
      <c r="ARQ254" s="3"/>
      <c r="ARR254" s="3"/>
      <c r="ARS254" s="3"/>
      <c r="ART254" s="3"/>
      <c r="ARU254" s="3"/>
      <c r="ARV254" s="3"/>
      <c r="ARW254" s="3"/>
      <c r="ARX254" s="3"/>
      <c r="ARY254" s="3"/>
      <c r="ARZ254" s="3"/>
      <c r="ASA254" s="3"/>
      <c r="ASB254" s="3"/>
      <c r="ASC254" s="3"/>
      <c r="ASD254" s="3"/>
      <c r="ASE254" s="3"/>
      <c r="ASF254" s="3"/>
      <c r="ASG254" s="3"/>
      <c r="ASH254" s="3"/>
      <c r="ASI254" s="3"/>
      <c r="ASJ254" s="3"/>
      <c r="ASK254" s="3"/>
      <c r="ASL254" s="3"/>
      <c r="ASM254" s="3"/>
      <c r="ASN254" s="3"/>
      <c r="ASO254" s="3"/>
      <c r="ASP254" s="3"/>
      <c r="ASQ254" s="3"/>
      <c r="ASR254" s="3"/>
      <c r="ASS254" s="3"/>
      <c r="AST254" s="3"/>
      <c r="ASU254" s="3"/>
      <c r="ASV254" s="3"/>
      <c r="ASW254" s="3"/>
      <c r="ASX254" s="3"/>
      <c r="ASY254" s="3"/>
      <c r="ASZ254" s="3"/>
      <c r="ATA254" s="3"/>
      <c r="ATB254" s="3"/>
      <c r="ATC254" s="3"/>
      <c r="ATD254" s="3"/>
      <c r="ATE254" s="3"/>
      <c r="ATF254" s="3"/>
      <c r="ATG254" s="3"/>
      <c r="ATH254" s="3"/>
      <c r="ATI254" s="3"/>
      <c r="ATJ254" s="3"/>
      <c r="ATK254" s="3"/>
      <c r="ATL254" s="3"/>
      <c r="ATM254" s="3"/>
      <c r="ATN254" s="3"/>
      <c r="ATO254" s="3"/>
      <c r="ATP254" s="3"/>
      <c r="ATQ254" s="3"/>
      <c r="ATR254" s="3"/>
      <c r="ATS254" s="3"/>
      <c r="ATT254" s="3"/>
      <c r="ATU254" s="3"/>
      <c r="ATV254" s="3"/>
      <c r="ATW254" s="3"/>
      <c r="ATX254" s="3"/>
      <c r="ATY254" s="3"/>
      <c r="ATZ254" s="3"/>
      <c r="AUA254" s="3"/>
      <c r="AUB254" s="3"/>
      <c r="AUC254" s="3"/>
      <c r="AUD254" s="3"/>
      <c r="AUE254" s="3"/>
      <c r="AUF254" s="3"/>
      <c r="AUG254" s="3"/>
      <c r="AUH254" s="3"/>
      <c r="AUI254" s="3"/>
      <c r="AUJ254" s="3"/>
      <c r="AUK254" s="3"/>
      <c r="AUL254" s="3"/>
      <c r="AUM254" s="3"/>
      <c r="AUN254" s="3"/>
      <c r="AUO254" s="3"/>
    </row>
    <row r="255" spans="1:1237" s="3" customFormat="1" x14ac:dyDescent="0.2">
      <c r="A255" s="24"/>
      <c r="B255" s="24"/>
      <c r="C255" s="1"/>
      <c r="D255" s="32"/>
      <c r="E255" s="31"/>
      <c r="F255" s="2"/>
      <c r="G255" s="1"/>
      <c r="H255" s="1"/>
      <c r="I255" s="1"/>
      <c r="J255" s="4"/>
      <c r="K255" s="4"/>
      <c r="L255" s="4"/>
      <c r="M255" s="4"/>
    </row>
    <row r="256" spans="1:1237" s="3" customFormat="1" ht="18" x14ac:dyDescent="0.25">
      <c r="A256" s="58" t="s">
        <v>1338</v>
      </c>
      <c r="B256" s="24"/>
      <c r="C256" s="1"/>
      <c r="D256" s="32"/>
      <c r="E256" s="31"/>
      <c r="F256" s="2"/>
      <c r="G256" s="1"/>
      <c r="H256" s="1"/>
      <c r="I256" s="1"/>
      <c r="J256" s="4"/>
      <c r="K256" s="4"/>
      <c r="L256" s="4"/>
      <c r="M256" s="4"/>
    </row>
    <row r="257" spans="1:13" s="3" customFormat="1" x14ac:dyDescent="0.2">
      <c r="A257" s="67"/>
      <c r="B257" s="67"/>
      <c r="C257" s="121"/>
      <c r="D257" s="90"/>
      <c r="E257" s="31"/>
      <c r="F257" s="2"/>
      <c r="G257" s="1"/>
      <c r="H257" s="1"/>
      <c r="I257" s="1"/>
      <c r="J257" s="4"/>
      <c r="K257" s="4"/>
      <c r="L257" s="4"/>
      <c r="M257" s="4"/>
    </row>
    <row r="258" spans="1:13" s="3" customFormat="1" x14ac:dyDescent="0.2">
      <c r="A258" s="50" t="s">
        <v>343</v>
      </c>
      <c r="B258" s="68"/>
      <c r="C258" s="70"/>
      <c r="D258" s="87"/>
      <c r="E258" s="87"/>
      <c r="F258" s="2"/>
      <c r="G258" s="1"/>
      <c r="H258" s="1"/>
      <c r="I258" s="1"/>
      <c r="J258" s="4"/>
      <c r="K258" s="4"/>
      <c r="L258" s="4"/>
      <c r="M258" s="4"/>
    </row>
    <row r="259" spans="1:13" s="3" customFormat="1" ht="46.7" customHeight="1" x14ac:dyDescent="0.25">
      <c r="A259" s="50" t="s">
        <v>0</v>
      </c>
      <c r="B259" s="50" t="s">
        <v>692</v>
      </c>
      <c r="C259" s="9" t="s">
        <v>1</v>
      </c>
      <c r="D259" s="88" t="s">
        <v>2</v>
      </c>
      <c r="E259" s="111" t="s">
        <v>3</v>
      </c>
      <c r="F259" s="2"/>
      <c r="G259" s="1"/>
      <c r="H259" s="1"/>
      <c r="I259" s="1"/>
      <c r="J259" s="4"/>
      <c r="K259" s="4"/>
      <c r="L259" s="4"/>
      <c r="M259" s="4"/>
    </row>
    <row r="260" spans="1:13" s="3" customFormat="1" x14ac:dyDescent="0.2">
      <c r="A260" s="43" t="s">
        <v>344</v>
      </c>
      <c r="B260" s="43" t="s">
        <v>717</v>
      </c>
      <c r="C260" s="81" t="s">
        <v>907</v>
      </c>
      <c r="D260" s="31">
        <v>1449</v>
      </c>
      <c r="E260" s="31">
        <f>D260*(1-$B$3)</f>
        <v>1122.9750000000001</v>
      </c>
      <c r="F260" s="2"/>
      <c r="G260" s="1"/>
      <c r="H260" s="1"/>
      <c r="I260" s="1"/>
      <c r="J260" s="4"/>
      <c r="K260" s="4"/>
      <c r="L260" s="4"/>
      <c r="M260" s="4"/>
    </row>
    <row r="261" spans="1:13" s="3" customFormat="1" x14ac:dyDescent="0.2">
      <c r="A261" s="43" t="s">
        <v>345</v>
      </c>
      <c r="B261" s="43" t="s">
        <v>909</v>
      </c>
      <c r="C261" s="81" t="s">
        <v>908</v>
      </c>
      <c r="D261" s="31">
        <v>1549</v>
      </c>
      <c r="E261" s="31">
        <f>D261*(1-$B$3)</f>
        <v>1200.4750000000001</v>
      </c>
      <c r="F261" s="2"/>
      <c r="G261" s="1"/>
      <c r="H261" s="1"/>
      <c r="I261" s="1"/>
      <c r="J261" s="4"/>
      <c r="K261" s="4"/>
      <c r="L261" s="4"/>
      <c r="M261" s="4"/>
    </row>
    <row r="262" spans="1:13" s="3" customFormat="1" x14ac:dyDescent="0.2">
      <c r="A262" s="43" t="s">
        <v>346</v>
      </c>
      <c r="B262" s="43" t="s">
        <v>718</v>
      </c>
      <c r="C262" s="81" t="s">
        <v>910</v>
      </c>
      <c r="D262" s="31">
        <v>1649</v>
      </c>
      <c r="E262" s="31">
        <f>D262*(1-$B$3)</f>
        <v>1277.9750000000001</v>
      </c>
      <c r="F262" s="2"/>
      <c r="G262" s="1"/>
      <c r="H262" s="1"/>
      <c r="I262" s="1"/>
      <c r="J262" s="4"/>
      <c r="K262" s="4"/>
      <c r="L262" s="4"/>
      <c r="M262" s="4"/>
    </row>
    <row r="263" spans="1:13" s="3" customFormat="1" x14ac:dyDescent="0.2">
      <c r="A263" s="50" t="s">
        <v>347</v>
      </c>
      <c r="B263" s="68"/>
      <c r="C263" s="70"/>
      <c r="D263" s="87"/>
      <c r="E263" s="87"/>
      <c r="F263" s="2"/>
      <c r="G263" s="1"/>
      <c r="H263" s="1"/>
      <c r="I263" s="1"/>
      <c r="J263" s="4"/>
      <c r="K263" s="4"/>
      <c r="L263" s="4"/>
      <c r="M263" s="4"/>
    </row>
    <row r="264" spans="1:13" s="3" customFormat="1" x14ac:dyDescent="0.2">
      <c r="A264" s="43" t="s">
        <v>348</v>
      </c>
      <c r="B264" s="43" t="s">
        <v>912</v>
      </c>
      <c r="C264" s="81" t="s">
        <v>911</v>
      </c>
      <c r="D264" s="31">
        <v>2099</v>
      </c>
      <c r="E264" s="31">
        <f t="shared" ref="E264:E270" si="9">D264*(1-$B$3)</f>
        <v>1626.7250000000001</v>
      </c>
      <c r="F264" s="2"/>
      <c r="G264" s="1"/>
      <c r="H264" s="1"/>
      <c r="I264" s="1"/>
      <c r="J264" s="4"/>
      <c r="K264" s="4"/>
      <c r="L264" s="4"/>
      <c r="M264" s="4"/>
    </row>
    <row r="265" spans="1:13" s="3" customFormat="1" x14ac:dyDescent="0.2">
      <c r="A265" s="43" t="s">
        <v>1395</v>
      </c>
      <c r="B265" s="43" t="s">
        <v>1544</v>
      </c>
      <c r="C265" s="81" t="s">
        <v>1396</v>
      </c>
      <c r="D265" s="31">
        <v>2099</v>
      </c>
      <c r="E265" s="31">
        <f t="shared" si="9"/>
        <v>1626.7250000000001</v>
      </c>
      <c r="F265" s="2"/>
      <c r="G265" s="1"/>
      <c r="H265" s="1"/>
      <c r="I265" s="1"/>
      <c r="J265" s="4"/>
      <c r="K265" s="4"/>
      <c r="L265" s="4"/>
      <c r="M265" s="4"/>
    </row>
    <row r="266" spans="1:13" s="3" customFormat="1" x14ac:dyDescent="0.2">
      <c r="A266" s="43" t="s">
        <v>349</v>
      </c>
      <c r="B266" s="43" t="s">
        <v>914</v>
      </c>
      <c r="C266" s="81" t="s">
        <v>913</v>
      </c>
      <c r="D266" s="31">
        <v>2199</v>
      </c>
      <c r="E266" s="31">
        <f t="shared" si="9"/>
        <v>1704.2250000000001</v>
      </c>
      <c r="F266" s="2"/>
      <c r="G266" s="1"/>
      <c r="H266" s="1"/>
      <c r="I266" s="1"/>
      <c r="J266" s="4"/>
      <c r="K266" s="4"/>
      <c r="L266" s="4"/>
      <c r="M266" s="4"/>
    </row>
    <row r="267" spans="1:13" s="3" customFormat="1" x14ac:dyDescent="0.2">
      <c r="A267" s="43" t="s">
        <v>1397</v>
      </c>
      <c r="B267" s="43" t="s">
        <v>1545</v>
      </c>
      <c r="C267" s="81" t="s">
        <v>1398</v>
      </c>
      <c r="D267" s="31">
        <v>2099</v>
      </c>
      <c r="E267" s="31">
        <f t="shared" si="9"/>
        <v>1626.7250000000001</v>
      </c>
      <c r="F267" s="2"/>
      <c r="G267" s="1"/>
      <c r="H267" s="1"/>
      <c r="I267" s="1"/>
      <c r="J267" s="4"/>
      <c r="K267" s="4"/>
      <c r="L267" s="4"/>
      <c r="M267" s="4"/>
    </row>
    <row r="268" spans="1:13" s="3" customFormat="1" x14ac:dyDescent="0.2">
      <c r="A268" s="43" t="s">
        <v>350</v>
      </c>
      <c r="B268" s="43" t="s">
        <v>916</v>
      </c>
      <c r="C268" s="81" t="s">
        <v>915</v>
      </c>
      <c r="D268" s="31">
        <v>2399</v>
      </c>
      <c r="E268" s="31">
        <f t="shared" si="9"/>
        <v>1859.2250000000001</v>
      </c>
      <c r="F268" s="2"/>
      <c r="G268" s="1"/>
      <c r="H268" s="1"/>
      <c r="I268" s="1"/>
      <c r="J268" s="4"/>
      <c r="K268" s="4"/>
      <c r="L268" s="4"/>
      <c r="M268" s="4"/>
    </row>
    <row r="269" spans="1:13" s="3" customFormat="1" x14ac:dyDescent="0.2">
      <c r="A269" s="43" t="s">
        <v>1399</v>
      </c>
      <c r="B269" s="43" t="s">
        <v>1546</v>
      </c>
      <c r="C269" s="81" t="s">
        <v>1400</v>
      </c>
      <c r="D269" s="31">
        <v>2299</v>
      </c>
      <c r="E269" s="31">
        <f t="shared" si="9"/>
        <v>1781.7250000000001</v>
      </c>
      <c r="F269" s="2"/>
      <c r="G269" s="1"/>
      <c r="H269" s="1"/>
      <c r="I269" s="1"/>
      <c r="J269" s="4"/>
      <c r="K269" s="4"/>
      <c r="L269" s="4"/>
      <c r="M269" s="4"/>
    </row>
    <row r="270" spans="1:13" s="3" customFormat="1" x14ac:dyDescent="0.2">
      <c r="A270" s="43" t="s">
        <v>592</v>
      </c>
      <c r="B270" s="43" t="s">
        <v>719</v>
      </c>
      <c r="C270" s="81" t="s">
        <v>917</v>
      </c>
      <c r="D270" s="31">
        <v>2799</v>
      </c>
      <c r="E270" s="31">
        <f t="shared" si="9"/>
        <v>2169.2249999999999</v>
      </c>
      <c r="F270" s="2"/>
      <c r="G270" s="1"/>
      <c r="H270" s="1"/>
      <c r="I270" s="1"/>
      <c r="J270" s="4"/>
      <c r="K270" s="4"/>
      <c r="L270" s="4"/>
      <c r="M270" s="4"/>
    </row>
    <row r="271" spans="1:13" s="3" customFormat="1" x14ac:dyDescent="0.2">
      <c r="A271" s="50" t="s">
        <v>351</v>
      </c>
      <c r="B271" s="68"/>
      <c r="C271" s="70"/>
      <c r="D271" s="87"/>
      <c r="E271" s="87"/>
      <c r="F271" s="2"/>
      <c r="G271" s="1"/>
      <c r="H271" s="1"/>
      <c r="I271" s="1"/>
      <c r="J271" s="4"/>
      <c r="K271" s="4"/>
      <c r="L271" s="4"/>
      <c r="M271" s="4"/>
    </row>
    <row r="272" spans="1:13" s="3" customFormat="1" x14ac:dyDescent="0.2">
      <c r="A272" s="43" t="s">
        <v>369</v>
      </c>
      <c r="B272" s="43" t="s">
        <v>735</v>
      </c>
      <c r="C272" s="81" t="s">
        <v>1110</v>
      </c>
      <c r="D272" s="31">
        <v>369</v>
      </c>
      <c r="E272" s="31">
        <f t="shared" ref="E272:E297" si="10">D272*(1-$B$3)</f>
        <v>285.97500000000002</v>
      </c>
      <c r="F272" s="2"/>
      <c r="G272" s="1"/>
      <c r="H272" s="1"/>
      <c r="I272" s="1"/>
      <c r="J272" s="4"/>
      <c r="K272" s="4"/>
      <c r="L272" s="4"/>
      <c r="M272" s="4"/>
    </row>
    <row r="273" spans="1:13" s="3" customFormat="1" x14ac:dyDescent="0.2">
      <c r="A273" s="43" t="s">
        <v>352</v>
      </c>
      <c r="B273" s="43" t="s">
        <v>736</v>
      </c>
      <c r="C273" s="81" t="s">
        <v>1109</v>
      </c>
      <c r="D273" s="31">
        <v>389</v>
      </c>
      <c r="E273" s="31">
        <f t="shared" si="10"/>
        <v>301.47500000000002</v>
      </c>
      <c r="F273" s="2"/>
      <c r="G273" s="1"/>
      <c r="H273" s="1"/>
      <c r="I273" s="1"/>
      <c r="J273" s="4"/>
      <c r="K273" s="4"/>
      <c r="L273" s="4"/>
      <c r="M273" s="4"/>
    </row>
    <row r="274" spans="1:13" s="3" customFormat="1" x14ac:dyDescent="0.2">
      <c r="A274" s="43" t="s">
        <v>353</v>
      </c>
      <c r="B274" s="43" t="s">
        <v>737</v>
      </c>
      <c r="C274" s="81" t="s">
        <v>1108</v>
      </c>
      <c r="D274" s="31">
        <v>409</v>
      </c>
      <c r="E274" s="31">
        <f t="shared" si="10"/>
        <v>316.97500000000002</v>
      </c>
      <c r="F274" s="2"/>
      <c r="G274" s="1"/>
      <c r="H274" s="1"/>
      <c r="I274" s="1"/>
      <c r="J274" s="4"/>
      <c r="K274" s="4"/>
      <c r="L274" s="4"/>
      <c r="M274" s="4"/>
    </row>
    <row r="275" spans="1:13" s="3" customFormat="1" x14ac:dyDescent="0.2">
      <c r="A275" s="43" t="s">
        <v>354</v>
      </c>
      <c r="B275" s="43" t="s">
        <v>918</v>
      </c>
      <c r="C275" s="81" t="s">
        <v>1107</v>
      </c>
      <c r="D275" s="31">
        <v>459</v>
      </c>
      <c r="E275" s="31">
        <f t="shared" si="10"/>
        <v>355.72500000000002</v>
      </c>
      <c r="F275" s="2"/>
      <c r="G275" s="1"/>
      <c r="H275" s="1"/>
      <c r="I275" s="1"/>
      <c r="J275" s="4"/>
      <c r="K275" s="4"/>
      <c r="L275" s="4"/>
      <c r="M275" s="4"/>
    </row>
    <row r="276" spans="1:13" s="3" customFormat="1" x14ac:dyDescent="0.2">
      <c r="A276" s="43" t="s">
        <v>355</v>
      </c>
      <c r="B276" s="43" t="s">
        <v>919</v>
      </c>
      <c r="C276" s="81" t="s">
        <v>1106</v>
      </c>
      <c r="D276" s="31">
        <v>369</v>
      </c>
      <c r="E276" s="31">
        <f t="shared" si="10"/>
        <v>285.97500000000002</v>
      </c>
      <c r="F276" s="2"/>
      <c r="G276" s="1"/>
      <c r="H276" s="1"/>
      <c r="I276" s="1"/>
      <c r="J276" s="4"/>
      <c r="K276" s="4"/>
      <c r="L276" s="4"/>
      <c r="M276" s="4"/>
    </row>
    <row r="277" spans="1:13" s="3" customFormat="1" x14ac:dyDescent="0.2">
      <c r="A277" s="43" t="s">
        <v>356</v>
      </c>
      <c r="B277" s="43" t="s">
        <v>920</v>
      </c>
      <c r="C277" s="81" t="s">
        <v>1105</v>
      </c>
      <c r="D277" s="31">
        <v>389</v>
      </c>
      <c r="E277" s="31">
        <f t="shared" si="10"/>
        <v>301.47500000000002</v>
      </c>
      <c r="F277" s="2"/>
      <c r="G277" s="1"/>
      <c r="H277" s="1"/>
      <c r="I277" s="1"/>
      <c r="J277" s="4"/>
      <c r="K277" s="4"/>
      <c r="L277" s="4"/>
      <c r="M277" s="4"/>
    </row>
    <row r="278" spans="1:13" s="3" customFormat="1" x14ac:dyDescent="0.2">
      <c r="A278" s="43" t="s">
        <v>357</v>
      </c>
      <c r="B278" s="43" t="s">
        <v>921</v>
      </c>
      <c r="C278" s="81" t="s">
        <v>1120</v>
      </c>
      <c r="D278" s="31">
        <v>409</v>
      </c>
      <c r="E278" s="31">
        <f t="shared" si="10"/>
        <v>316.97500000000002</v>
      </c>
      <c r="F278" s="2"/>
      <c r="G278" s="1"/>
      <c r="H278" s="1"/>
      <c r="I278" s="1"/>
      <c r="J278" s="4"/>
      <c r="K278" s="4"/>
      <c r="L278" s="4"/>
      <c r="M278" s="4"/>
    </row>
    <row r="279" spans="1:13" s="3" customFormat="1" x14ac:dyDescent="0.2">
      <c r="A279" s="43" t="s">
        <v>358</v>
      </c>
      <c r="B279" s="43" t="s">
        <v>922</v>
      </c>
      <c r="C279" s="81" t="s">
        <v>1119</v>
      </c>
      <c r="D279" s="31">
        <v>459</v>
      </c>
      <c r="E279" s="31">
        <f t="shared" si="10"/>
        <v>355.72500000000002</v>
      </c>
      <c r="F279" s="2"/>
      <c r="G279" s="1"/>
      <c r="H279" s="1"/>
      <c r="I279" s="1"/>
      <c r="J279" s="4"/>
      <c r="K279" s="4"/>
      <c r="L279" s="4"/>
      <c r="M279" s="4"/>
    </row>
    <row r="280" spans="1:13" s="3" customFormat="1" x14ac:dyDescent="0.2">
      <c r="A280" s="43" t="s">
        <v>359</v>
      </c>
      <c r="B280" s="43" t="s">
        <v>923</v>
      </c>
      <c r="C280" s="81" t="s">
        <v>1118</v>
      </c>
      <c r="D280" s="31">
        <v>369</v>
      </c>
      <c r="E280" s="31">
        <f t="shared" si="10"/>
        <v>285.97500000000002</v>
      </c>
      <c r="F280" s="2"/>
      <c r="G280" s="1"/>
      <c r="H280" s="1"/>
      <c r="I280" s="1"/>
      <c r="J280" s="4"/>
      <c r="K280" s="4"/>
      <c r="L280" s="4"/>
      <c r="M280" s="4"/>
    </row>
    <row r="281" spans="1:13" s="3" customFormat="1" x14ac:dyDescent="0.2">
      <c r="A281" s="43" t="s">
        <v>360</v>
      </c>
      <c r="B281" s="43" t="s">
        <v>924</v>
      </c>
      <c r="C281" s="81" t="s">
        <v>1117</v>
      </c>
      <c r="D281" s="31">
        <v>389</v>
      </c>
      <c r="E281" s="31">
        <f t="shared" si="10"/>
        <v>301.47500000000002</v>
      </c>
      <c r="F281" s="2"/>
      <c r="G281" s="1"/>
      <c r="H281" s="1"/>
      <c r="I281" s="1"/>
      <c r="J281" s="4"/>
      <c r="K281" s="4"/>
      <c r="L281" s="4"/>
      <c r="M281" s="4"/>
    </row>
    <row r="282" spans="1:13" s="3" customFormat="1" x14ac:dyDescent="0.2">
      <c r="A282" s="43" t="s">
        <v>361</v>
      </c>
      <c r="B282" s="43" t="s">
        <v>925</v>
      </c>
      <c r="C282" s="81" t="s">
        <v>1116</v>
      </c>
      <c r="D282" s="31">
        <v>409</v>
      </c>
      <c r="E282" s="31">
        <f t="shared" si="10"/>
        <v>316.97500000000002</v>
      </c>
      <c r="F282" s="2"/>
      <c r="G282" s="1"/>
      <c r="H282" s="1"/>
      <c r="I282" s="1"/>
      <c r="J282" s="4"/>
      <c r="K282" s="4"/>
      <c r="L282" s="4"/>
      <c r="M282" s="4"/>
    </row>
    <row r="283" spans="1:13" s="3" customFormat="1" x14ac:dyDescent="0.2">
      <c r="A283" s="53" t="s">
        <v>362</v>
      </c>
      <c r="B283" s="53" t="s">
        <v>926</v>
      </c>
      <c r="C283" s="122" t="s">
        <v>1115</v>
      </c>
      <c r="D283" s="91">
        <v>459</v>
      </c>
      <c r="E283" s="31">
        <f t="shared" si="10"/>
        <v>355.72500000000002</v>
      </c>
      <c r="F283" s="2"/>
      <c r="G283" s="1"/>
      <c r="H283" s="1"/>
      <c r="I283" s="1"/>
      <c r="J283" s="4"/>
      <c r="K283" s="4"/>
      <c r="L283" s="4"/>
      <c r="M283" s="4"/>
    </row>
    <row r="284" spans="1:13" s="43" customFormat="1" x14ac:dyDescent="0.2">
      <c r="A284" s="53" t="s">
        <v>601</v>
      </c>
      <c r="B284" s="53" t="s">
        <v>738</v>
      </c>
      <c r="C284" s="123" t="s">
        <v>1114</v>
      </c>
      <c r="D284" s="97">
        <v>369</v>
      </c>
      <c r="E284" s="31">
        <f t="shared" si="10"/>
        <v>285.97500000000002</v>
      </c>
      <c r="F284" s="42"/>
      <c r="J284" s="42"/>
      <c r="K284" s="42"/>
      <c r="L284" s="42"/>
      <c r="M284" s="42"/>
    </row>
    <row r="285" spans="1:13" s="43" customFormat="1" x14ac:dyDescent="0.2">
      <c r="A285" s="53" t="s">
        <v>602</v>
      </c>
      <c r="B285" s="53" t="s">
        <v>927</v>
      </c>
      <c r="C285" s="123" t="s">
        <v>1113</v>
      </c>
      <c r="D285" s="97">
        <v>389</v>
      </c>
      <c r="E285" s="31">
        <f t="shared" si="10"/>
        <v>301.47500000000002</v>
      </c>
      <c r="F285" s="42"/>
      <c r="J285" s="42"/>
      <c r="K285" s="42"/>
      <c r="L285" s="42"/>
      <c r="M285" s="42"/>
    </row>
    <row r="286" spans="1:13" s="43" customFormat="1" x14ac:dyDescent="0.2">
      <c r="A286" s="53" t="s">
        <v>603</v>
      </c>
      <c r="B286" s="53" t="s">
        <v>928</v>
      </c>
      <c r="C286" s="123" t="s">
        <v>1112</v>
      </c>
      <c r="D286" s="97">
        <v>409</v>
      </c>
      <c r="E286" s="31">
        <f t="shared" si="10"/>
        <v>316.97500000000002</v>
      </c>
      <c r="F286" s="42"/>
      <c r="J286" s="42"/>
      <c r="K286" s="42"/>
      <c r="L286" s="42"/>
      <c r="M286" s="42"/>
    </row>
    <row r="287" spans="1:13" s="43" customFormat="1" x14ac:dyDescent="0.2">
      <c r="A287" s="53" t="s">
        <v>604</v>
      </c>
      <c r="B287" s="53" t="s">
        <v>929</v>
      </c>
      <c r="C287" s="123" t="s">
        <v>1111</v>
      </c>
      <c r="D287" s="97">
        <v>459</v>
      </c>
      <c r="E287" s="31">
        <f t="shared" si="10"/>
        <v>355.72500000000002</v>
      </c>
      <c r="F287" s="42"/>
      <c r="J287" s="42"/>
      <c r="K287" s="42"/>
      <c r="L287" s="42"/>
      <c r="M287" s="42"/>
    </row>
    <row r="288" spans="1:13" s="43" customFormat="1" x14ac:dyDescent="0.2">
      <c r="A288" s="53" t="s">
        <v>1394</v>
      </c>
      <c r="B288" s="123" t="s">
        <v>931</v>
      </c>
      <c r="C288" s="123" t="s">
        <v>930</v>
      </c>
      <c r="D288" s="97">
        <v>149</v>
      </c>
      <c r="E288" s="31">
        <f t="shared" si="10"/>
        <v>115.47500000000001</v>
      </c>
      <c r="F288" s="42"/>
      <c r="J288" s="42"/>
      <c r="K288" s="42"/>
      <c r="L288" s="42"/>
      <c r="M288" s="42"/>
    </row>
    <row r="289" spans="1:1237" s="3" customFormat="1" x14ac:dyDescent="0.2">
      <c r="A289" s="54" t="s">
        <v>363</v>
      </c>
      <c r="B289" s="54" t="s">
        <v>742</v>
      </c>
      <c r="C289" s="124" t="s">
        <v>1121</v>
      </c>
      <c r="D289" s="98">
        <v>489</v>
      </c>
      <c r="E289" s="31">
        <f t="shared" si="10"/>
        <v>378.97500000000002</v>
      </c>
      <c r="F289" s="2"/>
      <c r="G289" s="1"/>
      <c r="H289" s="1"/>
      <c r="I289" s="1"/>
      <c r="J289" s="4"/>
      <c r="K289" s="4"/>
      <c r="L289" s="4"/>
      <c r="M289" s="4"/>
    </row>
    <row r="290" spans="1:1237" s="3" customFormat="1" x14ac:dyDescent="0.2">
      <c r="A290" s="43" t="s">
        <v>364</v>
      </c>
      <c r="B290" s="43" t="s">
        <v>932</v>
      </c>
      <c r="C290" s="81" t="s">
        <v>1122</v>
      </c>
      <c r="D290" s="31">
        <v>529</v>
      </c>
      <c r="E290" s="31">
        <f t="shared" si="10"/>
        <v>409.97500000000002</v>
      </c>
      <c r="F290" s="2"/>
      <c r="G290" s="1"/>
      <c r="H290" s="1"/>
      <c r="I290" s="1"/>
      <c r="J290" s="4"/>
      <c r="K290" s="4"/>
      <c r="L290" s="4"/>
      <c r="M290" s="4"/>
    </row>
    <row r="291" spans="1:1237" s="3" customFormat="1" x14ac:dyDescent="0.2">
      <c r="A291" s="43" t="s">
        <v>365</v>
      </c>
      <c r="B291" s="43" t="s">
        <v>1547</v>
      </c>
      <c r="C291" s="81" t="s">
        <v>933</v>
      </c>
      <c r="D291" s="31">
        <v>649</v>
      </c>
      <c r="E291" s="31">
        <f t="shared" si="10"/>
        <v>502.97500000000002</v>
      </c>
      <c r="F291" s="2"/>
      <c r="G291" s="1"/>
      <c r="H291" s="1"/>
      <c r="I291" s="1"/>
      <c r="J291" s="4"/>
      <c r="K291" s="4"/>
      <c r="L291" s="4"/>
      <c r="M291" s="4"/>
    </row>
    <row r="292" spans="1:1237" s="3" customFormat="1" x14ac:dyDescent="0.2">
      <c r="A292" s="43" t="s">
        <v>366</v>
      </c>
      <c r="B292" s="43" t="s">
        <v>1548</v>
      </c>
      <c r="C292" s="81" t="s">
        <v>934</v>
      </c>
      <c r="D292" s="31">
        <v>699</v>
      </c>
      <c r="E292" s="31">
        <f t="shared" si="10"/>
        <v>541.72500000000002</v>
      </c>
      <c r="F292" s="2"/>
      <c r="G292" s="1"/>
      <c r="H292" s="1"/>
      <c r="I292" s="1"/>
      <c r="J292" s="4"/>
      <c r="K292" s="4"/>
      <c r="L292" s="4"/>
      <c r="M292" s="4"/>
    </row>
    <row r="293" spans="1:1237" s="3" customFormat="1" x14ac:dyDescent="0.2">
      <c r="A293" s="43" t="s">
        <v>367</v>
      </c>
      <c r="B293" s="43" t="s">
        <v>1549</v>
      </c>
      <c r="C293" s="81" t="s">
        <v>935</v>
      </c>
      <c r="D293" s="31">
        <v>899</v>
      </c>
      <c r="E293" s="31">
        <f t="shared" si="10"/>
        <v>696.72500000000002</v>
      </c>
      <c r="F293" s="2"/>
      <c r="G293" s="1"/>
      <c r="H293" s="1"/>
      <c r="I293" s="1"/>
      <c r="J293" s="4"/>
      <c r="K293" s="4"/>
      <c r="L293" s="4"/>
      <c r="M293" s="4"/>
    </row>
    <row r="294" spans="1:1237" s="3" customFormat="1" x14ac:dyDescent="0.2">
      <c r="A294" s="43" t="s">
        <v>368</v>
      </c>
      <c r="B294" s="43" t="s">
        <v>1550</v>
      </c>
      <c r="C294" s="81" t="s">
        <v>936</v>
      </c>
      <c r="D294" s="31">
        <v>999</v>
      </c>
      <c r="E294" s="31">
        <f t="shared" si="10"/>
        <v>774.22500000000002</v>
      </c>
      <c r="F294" s="2"/>
      <c r="G294" s="1"/>
      <c r="H294" s="1"/>
      <c r="I294" s="1"/>
      <c r="J294" s="4"/>
      <c r="K294" s="4"/>
      <c r="L294" s="4"/>
      <c r="M294" s="4"/>
    </row>
    <row r="295" spans="1:1237" s="7" customFormat="1" x14ac:dyDescent="0.2">
      <c r="A295" s="43" t="s">
        <v>407</v>
      </c>
      <c r="B295" s="43" t="s">
        <v>1551</v>
      </c>
      <c r="C295" s="81" t="s">
        <v>937</v>
      </c>
      <c r="D295" s="31">
        <v>119</v>
      </c>
      <c r="E295" s="31">
        <f t="shared" si="10"/>
        <v>92.225000000000009</v>
      </c>
      <c r="F295" s="2"/>
      <c r="G295" s="1"/>
      <c r="H295" s="1"/>
      <c r="I295" s="1"/>
      <c r="J295" s="4"/>
      <c r="K295" s="4"/>
      <c r="L295" s="4"/>
      <c r="M295" s="4"/>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c r="HC295" s="3"/>
      <c r="HD295" s="3"/>
      <c r="HE295" s="3"/>
      <c r="HF295" s="3"/>
      <c r="HG295" s="3"/>
      <c r="HH295" s="3"/>
      <c r="HI295" s="3"/>
      <c r="HJ295" s="3"/>
      <c r="HK295" s="3"/>
      <c r="HL295" s="3"/>
      <c r="HM295" s="3"/>
      <c r="HN295" s="3"/>
      <c r="HO295" s="3"/>
      <c r="HP295" s="3"/>
      <c r="HQ295" s="3"/>
      <c r="HR295" s="3"/>
      <c r="HS295" s="3"/>
      <c r="HT295" s="3"/>
      <c r="HU295" s="3"/>
      <c r="HV295" s="3"/>
      <c r="HW295" s="3"/>
      <c r="HX295" s="3"/>
      <c r="HY295" s="3"/>
      <c r="HZ295" s="3"/>
      <c r="IA295" s="3"/>
      <c r="IB295" s="3"/>
      <c r="IC295" s="3"/>
      <c r="ID295" s="3"/>
      <c r="IE295" s="3"/>
      <c r="IF295" s="3"/>
      <c r="IG295" s="3"/>
      <c r="IH295" s="3"/>
      <c r="II295" s="3"/>
      <c r="IJ295" s="3"/>
      <c r="IK295" s="3"/>
      <c r="IL295" s="3"/>
      <c r="IM295" s="3"/>
      <c r="IN295" s="3"/>
      <c r="IO295" s="3"/>
      <c r="IP295" s="3"/>
      <c r="IQ295" s="3"/>
      <c r="IR295" s="3"/>
      <c r="IS295" s="3"/>
      <c r="IT295" s="3"/>
      <c r="IU295" s="3"/>
      <c r="IV295" s="3"/>
      <c r="IW295" s="3"/>
      <c r="IX295" s="3"/>
      <c r="IY295" s="3"/>
      <c r="IZ295" s="3"/>
      <c r="JA295" s="3"/>
      <c r="JB295" s="3"/>
      <c r="JC295" s="3"/>
      <c r="JD295" s="3"/>
      <c r="JE295" s="3"/>
      <c r="JF295" s="3"/>
      <c r="JG295" s="3"/>
      <c r="JH295" s="3"/>
      <c r="JI295" s="3"/>
      <c r="JJ295" s="3"/>
      <c r="JK295" s="3"/>
      <c r="JL295" s="3"/>
      <c r="JM295" s="3"/>
      <c r="JN295" s="3"/>
      <c r="JO295" s="3"/>
      <c r="JP295" s="3"/>
      <c r="JQ295" s="3"/>
      <c r="JR295" s="3"/>
      <c r="JS295" s="3"/>
      <c r="JT295" s="3"/>
      <c r="JU295" s="3"/>
      <c r="JV295" s="3"/>
      <c r="JW295" s="3"/>
      <c r="JX295" s="3"/>
      <c r="JY295" s="3"/>
      <c r="JZ295" s="3"/>
      <c r="KA295" s="3"/>
      <c r="KB295" s="3"/>
      <c r="KC295" s="3"/>
      <c r="KD295" s="3"/>
      <c r="KE295" s="3"/>
      <c r="KF295" s="3"/>
      <c r="KG295" s="3"/>
      <c r="KH295" s="3"/>
      <c r="KI295" s="3"/>
      <c r="KJ295" s="3"/>
      <c r="KK295" s="3"/>
      <c r="KL295" s="3"/>
      <c r="KM295" s="3"/>
      <c r="KN295" s="3"/>
      <c r="KO295" s="3"/>
      <c r="KP295" s="3"/>
      <c r="KQ295" s="3"/>
      <c r="KR295" s="3"/>
      <c r="KS295" s="3"/>
      <c r="KT295" s="3"/>
      <c r="KU295" s="3"/>
      <c r="KV295" s="3"/>
      <c r="KW295" s="3"/>
      <c r="KX295" s="3"/>
      <c r="KY295" s="3"/>
      <c r="KZ295" s="3"/>
      <c r="LA295" s="3"/>
      <c r="LB295" s="3"/>
      <c r="LC295" s="3"/>
      <c r="LD295" s="3"/>
      <c r="LE295" s="3"/>
      <c r="LF295" s="3"/>
      <c r="LG295" s="3"/>
      <c r="LH295" s="3"/>
      <c r="LI295" s="3"/>
      <c r="LJ295" s="3"/>
      <c r="LK295" s="3"/>
      <c r="LL295" s="3"/>
      <c r="LM295" s="3"/>
      <c r="LN295" s="3"/>
      <c r="LO295" s="3"/>
      <c r="LP295" s="3"/>
      <c r="LQ295" s="3"/>
      <c r="LR295" s="3"/>
      <c r="LS295" s="3"/>
      <c r="LT295" s="3"/>
      <c r="LU295" s="3"/>
      <c r="LV295" s="3"/>
      <c r="LW295" s="3"/>
      <c r="LX295" s="3"/>
      <c r="LY295" s="3"/>
      <c r="LZ295" s="3"/>
      <c r="MA295" s="3"/>
      <c r="MB295" s="3"/>
      <c r="MC295" s="3"/>
      <c r="MD295" s="3"/>
      <c r="ME295" s="3"/>
      <c r="MF295" s="3"/>
      <c r="MG295" s="3"/>
      <c r="MH295" s="3"/>
      <c r="MI295" s="3"/>
      <c r="MJ295" s="3"/>
      <c r="MK295" s="3"/>
      <c r="ML295" s="3"/>
      <c r="MM295" s="3"/>
      <c r="MN295" s="3"/>
      <c r="MO295" s="3"/>
      <c r="MP295" s="3"/>
      <c r="MQ295" s="3"/>
      <c r="MR295" s="3"/>
      <c r="MS295" s="3"/>
      <c r="MT295" s="3"/>
      <c r="MU295" s="3"/>
      <c r="MV295" s="3"/>
      <c r="MW295" s="3"/>
      <c r="MX295" s="3"/>
      <c r="MY295" s="3"/>
      <c r="MZ295" s="3"/>
      <c r="NA295" s="3"/>
      <c r="NB295" s="3"/>
      <c r="NC295" s="3"/>
      <c r="ND295" s="3"/>
      <c r="NE295" s="3"/>
      <c r="NF295" s="3"/>
      <c r="NG295" s="3"/>
      <c r="NH295" s="3"/>
      <c r="NI295" s="3"/>
      <c r="NJ295" s="3"/>
      <c r="NK295" s="3"/>
      <c r="NL295" s="3"/>
      <c r="NM295" s="3"/>
      <c r="NN295" s="3"/>
      <c r="NO295" s="3"/>
      <c r="NP295" s="3"/>
      <c r="NQ295" s="3"/>
      <c r="NR295" s="3"/>
      <c r="NS295" s="3"/>
      <c r="NT295" s="3"/>
      <c r="NU295" s="3"/>
      <c r="NV295" s="3"/>
      <c r="NW295" s="3"/>
      <c r="NX295" s="3"/>
      <c r="NY295" s="3"/>
      <c r="NZ295" s="3"/>
      <c r="OA295" s="3"/>
      <c r="OB295" s="3"/>
      <c r="OC295" s="3"/>
      <c r="OD295" s="3"/>
      <c r="OE295" s="3"/>
      <c r="OF295" s="3"/>
      <c r="OG295" s="3"/>
      <c r="OH295" s="3"/>
      <c r="OI295" s="3"/>
      <c r="OJ295" s="3"/>
      <c r="OK295" s="3"/>
      <c r="OL295" s="3"/>
      <c r="OM295" s="3"/>
      <c r="ON295" s="3"/>
      <c r="OO295" s="3"/>
      <c r="OP295" s="3"/>
      <c r="OQ295" s="3"/>
      <c r="OR295" s="3"/>
      <c r="OS295" s="3"/>
      <c r="OT295" s="3"/>
      <c r="OU295" s="3"/>
      <c r="OV295" s="3"/>
      <c r="OW295" s="3"/>
      <c r="OX295" s="3"/>
      <c r="OY295" s="3"/>
      <c r="OZ295" s="3"/>
      <c r="PA295" s="3"/>
      <c r="PB295" s="3"/>
      <c r="PC295" s="3"/>
      <c r="PD295" s="3"/>
      <c r="PE295" s="3"/>
      <c r="PF295" s="3"/>
      <c r="PG295" s="3"/>
      <c r="PH295" s="3"/>
      <c r="PI295" s="3"/>
      <c r="PJ295" s="3"/>
      <c r="PK295" s="3"/>
      <c r="PL295" s="3"/>
      <c r="PM295" s="3"/>
      <c r="PN295" s="3"/>
      <c r="PO295" s="3"/>
      <c r="PP295" s="3"/>
      <c r="PQ295" s="3"/>
      <c r="PR295" s="3"/>
      <c r="PS295" s="3"/>
      <c r="PT295" s="3"/>
      <c r="PU295" s="3"/>
      <c r="PV295" s="3"/>
      <c r="PW295" s="3"/>
      <c r="PX295" s="3"/>
      <c r="PY295" s="3"/>
      <c r="PZ295" s="3"/>
      <c r="QA295" s="3"/>
      <c r="QB295" s="3"/>
      <c r="QC295" s="3"/>
      <c r="QD295" s="3"/>
      <c r="QE295" s="3"/>
      <c r="QF295" s="3"/>
      <c r="QG295" s="3"/>
      <c r="QH295" s="3"/>
      <c r="QI295" s="3"/>
      <c r="QJ295" s="3"/>
      <c r="QK295" s="3"/>
      <c r="QL295" s="3"/>
      <c r="QM295" s="3"/>
      <c r="QN295" s="3"/>
      <c r="QO295" s="3"/>
      <c r="QP295" s="3"/>
      <c r="QQ295" s="3"/>
      <c r="QR295" s="3"/>
      <c r="QS295" s="3"/>
      <c r="QT295" s="3"/>
      <c r="QU295" s="3"/>
      <c r="QV295" s="3"/>
      <c r="QW295" s="3"/>
      <c r="QX295" s="3"/>
      <c r="QY295" s="3"/>
      <c r="QZ295" s="3"/>
      <c r="RA295" s="3"/>
      <c r="RB295" s="3"/>
      <c r="RC295" s="3"/>
      <c r="RD295" s="3"/>
      <c r="RE295" s="3"/>
      <c r="RF295" s="3"/>
      <c r="RG295" s="3"/>
      <c r="RH295" s="3"/>
      <c r="RI295" s="3"/>
      <c r="RJ295" s="3"/>
      <c r="RK295" s="3"/>
      <c r="RL295" s="3"/>
      <c r="RM295" s="3"/>
      <c r="RN295" s="3"/>
      <c r="RO295" s="3"/>
      <c r="RP295" s="3"/>
      <c r="RQ295" s="3"/>
      <c r="RR295" s="3"/>
      <c r="RS295" s="3"/>
      <c r="RT295" s="3"/>
      <c r="RU295" s="3"/>
      <c r="RV295" s="3"/>
      <c r="RW295" s="3"/>
      <c r="RX295" s="3"/>
      <c r="RY295" s="3"/>
      <c r="RZ295" s="3"/>
      <c r="SA295" s="3"/>
      <c r="SB295" s="3"/>
      <c r="SC295" s="3"/>
      <c r="SD295" s="3"/>
      <c r="SE295" s="3"/>
      <c r="SF295" s="3"/>
      <c r="SG295" s="3"/>
      <c r="SH295" s="3"/>
      <c r="SI295" s="3"/>
      <c r="SJ295" s="3"/>
      <c r="SK295" s="3"/>
      <c r="SL295" s="3"/>
      <c r="SM295" s="3"/>
      <c r="SN295" s="3"/>
      <c r="SO295" s="3"/>
      <c r="SP295" s="3"/>
      <c r="SQ295" s="3"/>
      <c r="SR295" s="3"/>
      <c r="SS295" s="3"/>
      <c r="ST295" s="3"/>
      <c r="SU295" s="3"/>
      <c r="SV295" s="3"/>
      <c r="SW295" s="3"/>
      <c r="SX295" s="3"/>
      <c r="SY295" s="3"/>
      <c r="SZ295" s="3"/>
      <c r="TA295" s="3"/>
      <c r="TB295" s="3"/>
      <c r="TC295" s="3"/>
      <c r="TD295" s="3"/>
      <c r="TE295" s="3"/>
      <c r="TF295" s="3"/>
      <c r="TG295" s="3"/>
      <c r="TH295" s="3"/>
      <c r="TI295" s="3"/>
      <c r="TJ295" s="3"/>
      <c r="TK295" s="3"/>
      <c r="TL295" s="3"/>
      <c r="TM295" s="3"/>
      <c r="TN295" s="3"/>
      <c r="TO295" s="3"/>
      <c r="TP295" s="3"/>
      <c r="TQ295" s="3"/>
      <c r="TR295" s="3"/>
      <c r="TS295" s="3"/>
      <c r="TT295" s="3"/>
      <c r="TU295" s="3"/>
      <c r="TV295" s="3"/>
      <c r="TW295" s="3"/>
      <c r="TX295" s="3"/>
      <c r="TY295" s="3"/>
      <c r="TZ295" s="3"/>
      <c r="UA295" s="3"/>
      <c r="UB295" s="3"/>
      <c r="UC295" s="3"/>
      <c r="UD295" s="3"/>
      <c r="UE295" s="3"/>
      <c r="UF295" s="3"/>
      <c r="UG295" s="3"/>
      <c r="UH295" s="3"/>
      <c r="UI295" s="3"/>
      <c r="UJ295" s="3"/>
      <c r="UK295" s="3"/>
      <c r="UL295" s="3"/>
      <c r="UM295" s="3"/>
      <c r="UN295" s="3"/>
      <c r="UO295" s="3"/>
      <c r="UP295" s="3"/>
      <c r="UQ295" s="3"/>
      <c r="UR295" s="3"/>
      <c r="US295" s="3"/>
      <c r="UT295" s="3"/>
      <c r="UU295" s="3"/>
      <c r="UV295" s="3"/>
      <c r="UW295" s="3"/>
      <c r="UX295" s="3"/>
      <c r="UY295" s="3"/>
      <c r="UZ295" s="3"/>
      <c r="VA295" s="3"/>
      <c r="VB295" s="3"/>
      <c r="VC295" s="3"/>
      <c r="VD295" s="3"/>
      <c r="VE295" s="3"/>
      <c r="VF295" s="3"/>
      <c r="VG295" s="3"/>
      <c r="VH295" s="3"/>
      <c r="VI295" s="3"/>
      <c r="VJ295" s="3"/>
      <c r="VK295" s="3"/>
      <c r="VL295" s="3"/>
      <c r="VM295" s="3"/>
      <c r="VN295" s="3"/>
      <c r="VO295" s="3"/>
      <c r="VP295" s="3"/>
      <c r="VQ295" s="3"/>
      <c r="VR295" s="3"/>
      <c r="VS295" s="3"/>
      <c r="VT295" s="3"/>
      <c r="VU295" s="3"/>
      <c r="VV295" s="3"/>
      <c r="VW295" s="3"/>
      <c r="VX295" s="3"/>
      <c r="VY295" s="3"/>
      <c r="VZ295" s="3"/>
      <c r="WA295" s="3"/>
      <c r="WB295" s="3"/>
      <c r="WC295" s="3"/>
      <c r="WD295" s="3"/>
      <c r="WE295" s="3"/>
      <c r="WF295" s="3"/>
      <c r="WG295" s="3"/>
      <c r="WH295" s="3"/>
      <c r="WI295" s="3"/>
      <c r="WJ295" s="3"/>
      <c r="WK295" s="3"/>
      <c r="WL295" s="3"/>
      <c r="WM295" s="3"/>
      <c r="WN295" s="3"/>
      <c r="WO295" s="3"/>
      <c r="WP295" s="3"/>
      <c r="WQ295" s="3"/>
      <c r="WR295" s="3"/>
      <c r="WS295" s="3"/>
      <c r="WT295" s="3"/>
      <c r="WU295" s="3"/>
      <c r="WV295" s="3"/>
      <c r="WW295" s="3"/>
      <c r="WX295" s="3"/>
      <c r="WY295" s="3"/>
      <c r="WZ295" s="3"/>
      <c r="XA295" s="3"/>
      <c r="XB295" s="3"/>
      <c r="XC295" s="3"/>
      <c r="XD295" s="3"/>
      <c r="XE295" s="3"/>
      <c r="XF295" s="3"/>
      <c r="XG295" s="3"/>
      <c r="XH295" s="3"/>
      <c r="XI295" s="3"/>
      <c r="XJ295" s="3"/>
      <c r="XK295" s="3"/>
      <c r="XL295" s="3"/>
      <c r="XM295" s="3"/>
      <c r="XN295" s="3"/>
      <c r="XO295" s="3"/>
      <c r="XP295" s="3"/>
      <c r="XQ295" s="3"/>
      <c r="XR295" s="3"/>
      <c r="XS295" s="3"/>
      <c r="XT295" s="3"/>
      <c r="XU295" s="3"/>
      <c r="XV295" s="3"/>
      <c r="XW295" s="3"/>
      <c r="XX295" s="3"/>
      <c r="XY295" s="3"/>
      <c r="XZ295" s="3"/>
      <c r="YA295" s="3"/>
      <c r="YB295" s="3"/>
      <c r="YC295" s="3"/>
      <c r="YD295" s="3"/>
      <c r="YE295" s="3"/>
      <c r="YF295" s="3"/>
      <c r="YG295" s="3"/>
      <c r="YH295" s="3"/>
      <c r="YI295" s="3"/>
      <c r="YJ295" s="3"/>
      <c r="YK295" s="3"/>
      <c r="YL295" s="3"/>
      <c r="YM295" s="3"/>
      <c r="YN295" s="3"/>
      <c r="YO295" s="3"/>
      <c r="YP295" s="3"/>
      <c r="YQ295" s="3"/>
      <c r="YR295" s="3"/>
      <c r="YS295" s="3"/>
      <c r="YT295" s="3"/>
      <c r="YU295" s="3"/>
      <c r="YV295" s="3"/>
      <c r="YW295" s="3"/>
      <c r="YX295" s="3"/>
      <c r="YY295" s="3"/>
      <c r="YZ295" s="3"/>
      <c r="ZA295" s="3"/>
      <c r="ZB295" s="3"/>
      <c r="ZC295" s="3"/>
      <c r="ZD295" s="3"/>
      <c r="ZE295" s="3"/>
      <c r="ZF295" s="3"/>
      <c r="ZG295" s="3"/>
      <c r="ZH295" s="3"/>
      <c r="ZI295" s="3"/>
      <c r="ZJ295" s="3"/>
      <c r="ZK295" s="3"/>
      <c r="ZL295" s="3"/>
      <c r="ZM295" s="3"/>
      <c r="ZN295" s="3"/>
      <c r="ZO295" s="3"/>
      <c r="ZP295" s="3"/>
      <c r="ZQ295" s="3"/>
      <c r="ZR295" s="3"/>
      <c r="ZS295" s="3"/>
      <c r="ZT295" s="3"/>
      <c r="ZU295" s="3"/>
      <c r="ZV295" s="3"/>
      <c r="ZW295" s="3"/>
      <c r="ZX295" s="3"/>
      <c r="ZY295" s="3"/>
      <c r="ZZ295" s="3"/>
      <c r="AAA295" s="3"/>
      <c r="AAB295" s="3"/>
      <c r="AAC295" s="3"/>
      <c r="AAD295" s="3"/>
      <c r="AAE295" s="3"/>
      <c r="AAF295" s="3"/>
      <c r="AAG295" s="3"/>
      <c r="AAH295" s="3"/>
      <c r="AAI295" s="3"/>
      <c r="AAJ295" s="3"/>
      <c r="AAK295" s="3"/>
      <c r="AAL295" s="3"/>
      <c r="AAM295" s="3"/>
      <c r="AAN295" s="3"/>
      <c r="AAO295" s="3"/>
      <c r="AAP295" s="3"/>
      <c r="AAQ295" s="3"/>
      <c r="AAR295" s="3"/>
      <c r="AAS295" s="3"/>
      <c r="AAT295" s="3"/>
      <c r="AAU295" s="3"/>
      <c r="AAV295" s="3"/>
      <c r="AAW295" s="3"/>
      <c r="AAX295" s="3"/>
      <c r="AAY295" s="3"/>
      <c r="AAZ295" s="3"/>
      <c r="ABA295" s="3"/>
      <c r="ABB295" s="3"/>
      <c r="ABC295" s="3"/>
      <c r="ABD295" s="3"/>
      <c r="ABE295" s="3"/>
      <c r="ABF295" s="3"/>
      <c r="ABG295" s="3"/>
      <c r="ABH295" s="3"/>
      <c r="ABI295" s="3"/>
      <c r="ABJ295" s="3"/>
      <c r="ABK295" s="3"/>
      <c r="ABL295" s="3"/>
      <c r="ABM295" s="3"/>
      <c r="ABN295" s="3"/>
      <c r="ABO295" s="3"/>
      <c r="ABP295" s="3"/>
      <c r="ABQ295" s="3"/>
      <c r="ABR295" s="3"/>
      <c r="ABS295" s="3"/>
      <c r="ABT295" s="3"/>
      <c r="ABU295" s="3"/>
      <c r="ABV295" s="3"/>
      <c r="ABW295" s="3"/>
      <c r="ABX295" s="3"/>
      <c r="ABY295" s="3"/>
      <c r="ABZ295" s="3"/>
      <c r="ACA295" s="3"/>
      <c r="ACB295" s="3"/>
      <c r="ACC295" s="3"/>
      <c r="ACD295" s="3"/>
      <c r="ACE295" s="3"/>
      <c r="ACF295" s="3"/>
      <c r="ACG295" s="3"/>
      <c r="ACH295" s="3"/>
      <c r="ACI295" s="3"/>
      <c r="ACJ295" s="3"/>
      <c r="ACK295" s="3"/>
      <c r="ACL295" s="3"/>
      <c r="ACM295" s="3"/>
      <c r="ACN295" s="3"/>
      <c r="ACO295" s="3"/>
      <c r="ACP295" s="3"/>
      <c r="ACQ295" s="3"/>
      <c r="ACR295" s="3"/>
      <c r="ACS295" s="3"/>
      <c r="ACT295" s="3"/>
      <c r="ACU295" s="3"/>
      <c r="ACV295" s="3"/>
      <c r="ACW295" s="3"/>
      <c r="ACX295" s="3"/>
      <c r="ACY295" s="3"/>
      <c r="ACZ295" s="3"/>
      <c r="ADA295" s="3"/>
      <c r="ADB295" s="3"/>
      <c r="ADC295" s="3"/>
      <c r="ADD295" s="3"/>
      <c r="ADE295" s="3"/>
      <c r="ADF295" s="3"/>
      <c r="ADG295" s="3"/>
      <c r="ADH295" s="3"/>
      <c r="ADI295" s="3"/>
      <c r="ADJ295" s="3"/>
      <c r="ADK295" s="3"/>
      <c r="ADL295" s="3"/>
      <c r="ADM295" s="3"/>
      <c r="ADN295" s="3"/>
      <c r="ADO295" s="3"/>
      <c r="ADP295" s="3"/>
      <c r="ADQ295" s="3"/>
      <c r="ADR295" s="3"/>
      <c r="ADS295" s="3"/>
      <c r="ADT295" s="3"/>
      <c r="ADU295" s="3"/>
      <c r="ADV295" s="3"/>
      <c r="ADW295" s="3"/>
      <c r="ADX295" s="3"/>
      <c r="ADY295" s="3"/>
      <c r="ADZ295" s="3"/>
      <c r="AEA295" s="3"/>
      <c r="AEB295" s="3"/>
      <c r="AEC295" s="3"/>
      <c r="AED295" s="3"/>
      <c r="AEE295" s="3"/>
      <c r="AEF295" s="3"/>
      <c r="AEG295" s="3"/>
      <c r="AEH295" s="3"/>
      <c r="AEI295" s="3"/>
      <c r="AEJ295" s="3"/>
      <c r="AEK295" s="3"/>
      <c r="AEL295" s="3"/>
      <c r="AEM295" s="3"/>
      <c r="AEN295" s="3"/>
      <c r="AEO295" s="3"/>
      <c r="AEP295" s="3"/>
      <c r="AEQ295" s="3"/>
      <c r="AER295" s="3"/>
      <c r="AES295" s="3"/>
      <c r="AET295" s="3"/>
      <c r="AEU295" s="3"/>
      <c r="AEV295" s="3"/>
      <c r="AEW295" s="3"/>
      <c r="AEX295" s="3"/>
      <c r="AEY295" s="3"/>
      <c r="AEZ295" s="3"/>
      <c r="AFA295" s="3"/>
      <c r="AFB295" s="3"/>
      <c r="AFC295" s="3"/>
      <c r="AFD295" s="3"/>
      <c r="AFE295" s="3"/>
      <c r="AFF295" s="3"/>
      <c r="AFG295" s="3"/>
      <c r="AFH295" s="3"/>
      <c r="AFI295" s="3"/>
      <c r="AFJ295" s="3"/>
      <c r="AFK295" s="3"/>
      <c r="AFL295" s="3"/>
      <c r="AFM295" s="3"/>
      <c r="AFN295" s="3"/>
      <c r="AFO295" s="3"/>
      <c r="AFP295" s="3"/>
      <c r="AFQ295" s="3"/>
      <c r="AFR295" s="3"/>
      <c r="AFS295" s="3"/>
      <c r="AFT295" s="3"/>
      <c r="AFU295" s="3"/>
      <c r="AFV295" s="3"/>
      <c r="AFW295" s="3"/>
      <c r="AFX295" s="3"/>
      <c r="AFY295" s="3"/>
      <c r="AFZ295" s="3"/>
      <c r="AGA295" s="3"/>
      <c r="AGB295" s="3"/>
      <c r="AGC295" s="3"/>
      <c r="AGD295" s="3"/>
      <c r="AGE295" s="3"/>
      <c r="AGF295" s="3"/>
      <c r="AGG295" s="3"/>
      <c r="AGH295" s="3"/>
      <c r="AGI295" s="3"/>
      <c r="AGJ295" s="3"/>
      <c r="AGK295" s="3"/>
      <c r="AGL295" s="3"/>
      <c r="AGM295" s="3"/>
      <c r="AGN295" s="3"/>
      <c r="AGO295" s="3"/>
      <c r="AGP295" s="3"/>
      <c r="AGQ295" s="3"/>
      <c r="AGR295" s="3"/>
      <c r="AGS295" s="3"/>
      <c r="AGT295" s="3"/>
      <c r="AGU295" s="3"/>
      <c r="AGV295" s="3"/>
      <c r="AGW295" s="3"/>
      <c r="AGX295" s="3"/>
      <c r="AGY295" s="3"/>
      <c r="AGZ295" s="3"/>
      <c r="AHA295" s="3"/>
      <c r="AHB295" s="3"/>
      <c r="AHC295" s="3"/>
      <c r="AHD295" s="3"/>
      <c r="AHE295" s="3"/>
      <c r="AHF295" s="3"/>
      <c r="AHG295" s="3"/>
      <c r="AHH295" s="3"/>
      <c r="AHI295" s="3"/>
      <c r="AHJ295" s="3"/>
      <c r="AHK295" s="3"/>
      <c r="AHL295" s="3"/>
      <c r="AHM295" s="3"/>
      <c r="AHN295" s="3"/>
      <c r="AHO295" s="3"/>
      <c r="AHP295" s="3"/>
      <c r="AHQ295" s="3"/>
      <c r="AHR295" s="3"/>
      <c r="AHS295" s="3"/>
      <c r="AHT295" s="3"/>
      <c r="AHU295" s="3"/>
      <c r="AHV295" s="3"/>
      <c r="AHW295" s="3"/>
      <c r="AHX295" s="3"/>
      <c r="AHY295" s="3"/>
      <c r="AHZ295" s="3"/>
      <c r="AIA295" s="3"/>
      <c r="AIB295" s="3"/>
      <c r="AIC295" s="3"/>
      <c r="AID295" s="3"/>
      <c r="AIE295" s="3"/>
      <c r="AIF295" s="3"/>
      <c r="AIG295" s="3"/>
      <c r="AIH295" s="3"/>
      <c r="AII295" s="3"/>
      <c r="AIJ295" s="3"/>
      <c r="AIK295" s="3"/>
      <c r="AIL295" s="3"/>
      <c r="AIM295" s="3"/>
      <c r="AIN295" s="3"/>
      <c r="AIO295" s="3"/>
      <c r="AIP295" s="3"/>
      <c r="AIQ295" s="3"/>
      <c r="AIR295" s="3"/>
      <c r="AIS295" s="3"/>
      <c r="AIT295" s="3"/>
      <c r="AIU295" s="3"/>
      <c r="AIV295" s="3"/>
      <c r="AIW295" s="3"/>
      <c r="AIX295" s="3"/>
      <c r="AIY295" s="3"/>
      <c r="AIZ295" s="3"/>
      <c r="AJA295" s="3"/>
      <c r="AJB295" s="3"/>
      <c r="AJC295" s="3"/>
      <c r="AJD295" s="3"/>
      <c r="AJE295" s="3"/>
      <c r="AJF295" s="3"/>
      <c r="AJG295" s="3"/>
      <c r="AJH295" s="3"/>
      <c r="AJI295" s="3"/>
      <c r="AJJ295" s="3"/>
      <c r="AJK295" s="3"/>
      <c r="AJL295" s="3"/>
      <c r="AJM295" s="3"/>
      <c r="AJN295" s="3"/>
      <c r="AJO295" s="3"/>
      <c r="AJP295" s="3"/>
      <c r="AJQ295" s="3"/>
      <c r="AJR295" s="3"/>
      <c r="AJS295" s="3"/>
      <c r="AJT295" s="3"/>
      <c r="AJU295" s="3"/>
      <c r="AJV295" s="3"/>
      <c r="AJW295" s="3"/>
      <c r="AJX295" s="3"/>
      <c r="AJY295" s="3"/>
      <c r="AJZ295" s="3"/>
      <c r="AKA295" s="3"/>
      <c r="AKB295" s="3"/>
      <c r="AKC295" s="3"/>
      <c r="AKD295" s="3"/>
      <c r="AKE295" s="3"/>
      <c r="AKF295" s="3"/>
      <c r="AKG295" s="3"/>
      <c r="AKH295" s="3"/>
      <c r="AKI295" s="3"/>
      <c r="AKJ295" s="3"/>
      <c r="AKK295" s="3"/>
      <c r="AKL295" s="3"/>
      <c r="AKM295" s="3"/>
      <c r="AKN295" s="3"/>
      <c r="AKO295" s="3"/>
      <c r="AKP295" s="3"/>
      <c r="AKQ295" s="3"/>
      <c r="AKR295" s="3"/>
      <c r="AKS295" s="3"/>
      <c r="AKT295" s="3"/>
      <c r="AKU295" s="3"/>
      <c r="AKV295" s="3"/>
      <c r="AKW295" s="3"/>
      <c r="AKX295" s="3"/>
      <c r="AKY295" s="3"/>
      <c r="AKZ295" s="3"/>
      <c r="ALA295" s="3"/>
      <c r="ALB295" s="3"/>
      <c r="ALC295" s="3"/>
      <c r="ALD295" s="3"/>
      <c r="ALE295" s="3"/>
      <c r="ALF295" s="3"/>
      <c r="ALG295" s="3"/>
      <c r="ALH295" s="3"/>
      <c r="ALI295" s="3"/>
      <c r="ALJ295" s="3"/>
      <c r="ALK295" s="3"/>
      <c r="ALL295" s="3"/>
      <c r="ALM295" s="3"/>
      <c r="ALN295" s="3"/>
      <c r="ALO295" s="3"/>
      <c r="ALP295" s="3"/>
      <c r="ALQ295" s="3"/>
      <c r="ALR295" s="3"/>
      <c r="ALS295" s="3"/>
      <c r="ALT295" s="3"/>
      <c r="ALU295" s="3"/>
      <c r="ALV295" s="3"/>
      <c r="ALW295" s="3"/>
      <c r="ALX295" s="3"/>
      <c r="ALY295" s="3"/>
      <c r="ALZ295" s="3"/>
      <c r="AMA295" s="3"/>
      <c r="AMB295" s="3"/>
      <c r="AMC295" s="3"/>
      <c r="AMD295" s="3"/>
      <c r="AME295" s="3"/>
      <c r="AMF295" s="3"/>
      <c r="AMG295" s="3"/>
      <c r="AMH295" s="3"/>
      <c r="AMI295" s="3"/>
      <c r="AMJ295" s="3"/>
      <c r="AMK295" s="3"/>
      <c r="AML295" s="3"/>
      <c r="AMM295" s="3"/>
      <c r="AMN295" s="3"/>
      <c r="AMO295" s="3"/>
      <c r="AMP295" s="3"/>
      <c r="AMQ295" s="3"/>
      <c r="AMR295" s="3"/>
      <c r="AMS295" s="3"/>
      <c r="AMT295" s="3"/>
      <c r="AMU295" s="3"/>
      <c r="AMV295" s="3"/>
      <c r="AMW295" s="3"/>
      <c r="AMX295" s="3"/>
      <c r="AMY295" s="3"/>
      <c r="AMZ295" s="3"/>
      <c r="ANA295" s="3"/>
      <c r="ANB295" s="3"/>
      <c r="ANC295" s="3"/>
      <c r="AND295" s="3"/>
      <c r="ANE295" s="3"/>
      <c r="ANF295" s="3"/>
      <c r="ANG295" s="3"/>
      <c r="ANH295" s="3"/>
      <c r="ANI295" s="3"/>
      <c r="ANJ295" s="3"/>
      <c r="ANK295" s="3"/>
      <c r="ANL295" s="3"/>
      <c r="ANM295" s="3"/>
      <c r="ANN295" s="3"/>
      <c r="ANO295" s="3"/>
      <c r="ANP295" s="3"/>
      <c r="ANQ295" s="3"/>
      <c r="ANR295" s="3"/>
      <c r="ANS295" s="3"/>
      <c r="ANT295" s="3"/>
      <c r="ANU295" s="3"/>
      <c r="ANV295" s="3"/>
      <c r="ANW295" s="3"/>
      <c r="ANX295" s="3"/>
      <c r="ANY295" s="3"/>
      <c r="ANZ295" s="3"/>
      <c r="AOA295" s="3"/>
      <c r="AOB295" s="3"/>
      <c r="AOC295" s="3"/>
      <c r="AOD295" s="3"/>
      <c r="AOE295" s="3"/>
      <c r="AOF295" s="3"/>
      <c r="AOG295" s="3"/>
      <c r="AOH295" s="3"/>
      <c r="AOI295" s="3"/>
      <c r="AOJ295" s="3"/>
      <c r="AOK295" s="3"/>
      <c r="AOL295" s="3"/>
      <c r="AOM295" s="3"/>
      <c r="AON295" s="3"/>
      <c r="AOO295" s="3"/>
      <c r="AOP295" s="3"/>
      <c r="AOQ295" s="3"/>
      <c r="AOR295" s="3"/>
      <c r="AOS295" s="3"/>
      <c r="AOT295" s="3"/>
      <c r="AOU295" s="3"/>
      <c r="AOV295" s="3"/>
      <c r="AOW295" s="3"/>
      <c r="AOX295" s="3"/>
      <c r="AOY295" s="3"/>
      <c r="AOZ295" s="3"/>
      <c r="APA295" s="3"/>
      <c r="APB295" s="3"/>
      <c r="APC295" s="3"/>
      <c r="APD295" s="3"/>
      <c r="APE295" s="3"/>
      <c r="APF295" s="3"/>
      <c r="APG295" s="3"/>
      <c r="APH295" s="3"/>
      <c r="API295" s="3"/>
      <c r="APJ295" s="3"/>
      <c r="APK295" s="3"/>
      <c r="APL295" s="3"/>
      <c r="APM295" s="3"/>
      <c r="APN295" s="3"/>
      <c r="APO295" s="3"/>
      <c r="APP295" s="3"/>
      <c r="APQ295" s="3"/>
      <c r="APR295" s="3"/>
      <c r="APS295" s="3"/>
      <c r="APT295" s="3"/>
      <c r="APU295" s="3"/>
      <c r="APV295" s="3"/>
      <c r="APW295" s="3"/>
      <c r="APX295" s="3"/>
      <c r="APY295" s="3"/>
      <c r="APZ295" s="3"/>
      <c r="AQA295" s="3"/>
      <c r="AQB295" s="3"/>
      <c r="AQC295" s="3"/>
      <c r="AQD295" s="3"/>
      <c r="AQE295" s="3"/>
      <c r="AQF295" s="3"/>
      <c r="AQG295" s="3"/>
      <c r="AQH295" s="3"/>
      <c r="AQI295" s="3"/>
      <c r="AQJ295" s="3"/>
      <c r="AQK295" s="3"/>
      <c r="AQL295" s="3"/>
      <c r="AQM295" s="3"/>
      <c r="AQN295" s="3"/>
      <c r="AQO295" s="3"/>
      <c r="AQP295" s="3"/>
      <c r="AQQ295" s="3"/>
      <c r="AQR295" s="3"/>
      <c r="AQS295" s="3"/>
      <c r="AQT295" s="3"/>
      <c r="AQU295" s="3"/>
      <c r="AQV295" s="3"/>
      <c r="AQW295" s="3"/>
      <c r="AQX295" s="3"/>
      <c r="AQY295" s="3"/>
      <c r="AQZ295" s="3"/>
      <c r="ARA295" s="3"/>
      <c r="ARB295" s="3"/>
      <c r="ARC295" s="3"/>
      <c r="ARD295" s="3"/>
      <c r="ARE295" s="3"/>
      <c r="ARF295" s="3"/>
      <c r="ARG295" s="3"/>
      <c r="ARH295" s="3"/>
      <c r="ARI295" s="3"/>
      <c r="ARJ295" s="3"/>
      <c r="ARK295" s="3"/>
      <c r="ARL295" s="3"/>
      <c r="ARM295" s="3"/>
      <c r="ARN295" s="3"/>
      <c r="ARO295" s="3"/>
      <c r="ARP295" s="3"/>
      <c r="ARQ295" s="3"/>
      <c r="ARR295" s="3"/>
      <c r="ARS295" s="3"/>
      <c r="ART295" s="3"/>
      <c r="ARU295" s="3"/>
      <c r="ARV295" s="3"/>
      <c r="ARW295" s="3"/>
      <c r="ARX295" s="3"/>
      <c r="ARY295" s="3"/>
      <c r="ARZ295" s="3"/>
      <c r="ASA295" s="3"/>
      <c r="ASB295" s="3"/>
      <c r="ASC295" s="3"/>
      <c r="ASD295" s="3"/>
      <c r="ASE295" s="3"/>
      <c r="ASF295" s="3"/>
      <c r="ASG295" s="3"/>
      <c r="ASH295" s="3"/>
      <c r="ASI295" s="3"/>
      <c r="ASJ295" s="3"/>
      <c r="ASK295" s="3"/>
      <c r="ASL295" s="3"/>
      <c r="ASM295" s="3"/>
      <c r="ASN295" s="3"/>
      <c r="ASO295" s="3"/>
      <c r="ASP295" s="3"/>
      <c r="ASQ295" s="3"/>
      <c r="ASR295" s="3"/>
      <c r="ASS295" s="3"/>
      <c r="AST295" s="3"/>
      <c r="ASU295" s="3"/>
      <c r="ASV295" s="3"/>
      <c r="ASW295" s="3"/>
      <c r="ASX295" s="3"/>
      <c r="ASY295" s="3"/>
      <c r="ASZ295" s="3"/>
      <c r="ATA295" s="3"/>
      <c r="ATB295" s="3"/>
      <c r="ATC295" s="3"/>
      <c r="ATD295" s="3"/>
      <c r="ATE295" s="3"/>
      <c r="ATF295" s="3"/>
      <c r="ATG295" s="3"/>
      <c r="ATH295" s="3"/>
      <c r="ATI295" s="3"/>
      <c r="ATJ295" s="3"/>
      <c r="ATK295" s="3"/>
      <c r="ATL295" s="3"/>
      <c r="ATM295" s="3"/>
      <c r="ATN295" s="3"/>
      <c r="ATO295" s="3"/>
      <c r="ATP295" s="3"/>
      <c r="ATQ295" s="3"/>
      <c r="ATR295" s="3"/>
      <c r="ATS295" s="3"/>
      <c r="ATT295" s="3"/>
      <c r="ATU295" s="3"/>
      <c r="ATV295" s="3"/>
      <c r="ATW295" s="3"/>
      <c r="ATX295" s="3"/>
      <c r="ATY295" s="3"/>
      <c r="ATZ295" s="3"/>
      <c r="AUA295" s="3"/>
      <c r="AUB295" s="3"/>
      <c r="AUC295" s="3"/>
      <c r="AUD295" s="3"/>
      <c r="AUE295" s="3"/>
      <c r="AUF295" s="3"/>
      <c r="AUG295" s="3"/>
      <c r="AUH295" s="3"/>
      <c r="AUI295" s="3"/>
      <c r="AUJ295" s="3"/>
      <c r="AUK295" s="3"/>
      <c r="AUL295" s="3"/>
      <c r="AUM295" s="3"/>
      <c r="AUN295" s="3"/>
      <c r="AUO295" s="3"/>
    </row>
    <row r="296" spans="1:1237" s="7" customFormat="1" x14ac:dyDescent="0.2">
      <c r="A296" s="43" t="s">
        <v>408</v>
      </c>
      <c r="B296" s="43" t="s">
        <v>733</v>
      </c>
      <c r="C296" s="81" t="s">
        <v>937</v>
      </c>
      <c r="D296" s="31">
        <v>149</v>
      </c>
      <c r="E296" s="31">
        <f t="shared" si="10"/>
        <v>115.47500000000001</v>
      </c>
      <c r="F296" s="2"/>
      <c r="G296" s="1"/>
      <c r="H296" s="1"/>
      <c r="I296" s="1"/>
      <c r="J296" s="4"/>
      <c r="K296" s="4"/>
      <c r="L296" s="4"/>
      <c r="M296" s="4"/>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c r="EH296" s="3"/>
      <c r="EI296" s="3"/>
      <c r="EJ296" s="3"/>
      <c r="EK296" s="3"/>
      <c r="EL296" s="3"/>
      <c r="EM296" s="3"/>
      <c r="EN296" s="3"/>
      <c r="EO296" s="3"/>
      <c r="EP296" s="3"/>
      <c r="EQ296" s="3"/>
      <c r="ER296" s="3"/>
      <c r="ES296" s="3"/>
      <c r="ET296" s="3"/>
      <c r="EU296" s="3"/>
      <c r="EV296" s="3"/>
      <c r="EW296" s="3"/>
      <c r="EX296" s="3"/>
      <c r="EY296" s="3"/>
      <c r="EZ296" s="3"/>
      <c r="FA296" s="3"/>
      <c r="FB296" s="3"/>
      <c r="FC296" s="3"/>
      <c r="FD296" s="3"/>
      <c r="FE296" s="3"/>
      <c r="FF296" s="3"/>
      <c r="FG296" s="3"/>
      <c r="FH296" s="3"/>
      <c r="FI296" s="3"/>
      <c r="FJ296" s="3"/>
      <c r="FK296" s="3"/>
      <c r="FL296" s="3"/>
      <c r="FM296" s="3"/>
      <c r="FN296" s="3"/>
      <c r="FO296" s="3"/>
      <c r="FP296" s="3"/>
      <c r="FQ296" s="3"/>
      <c r="FR296" s="3"/>
      <c r="FS296" s="3"/>
      <c r="FT296" s="3"/>
      <c r="FU296" s="3"/>
      <c r="FV296" s="3"/>
      <c r="FW296" s="3"/>
      <c r="FX296" s="3"/>
      <c r="FY296" s="3"/>
      <c r="FZ296" s="3"/>
      <c r="GA296" s="3"/>
      <c r="GB296" s="3"/>
      <c r="GC296" s="3"/>
      <c r="GD296" s="3"/>
      <c r="GE296" s="3"/>
      <c r="GF296" s="3"/>
      <c r="GG296" s="3"/>
      <c r="GH296" s="3"/>
      <c r="GI296" s="3"/>
      <c r="GJ296" s="3"/>
      <c r="GK296" s="3"/>
      <c r="GL296" s="3"/>
      <c r="GM296" s="3"/>
      <c r="GN296" s="3"/>
      <c r="GO296" s="3"/>
      <c r="GP296" s="3"/>
      <c r="GQ296" s="3"/>
      <c r="GR296" s="3"/>
      <c r="GS296" s="3"/>
      <c r="GT296" s="3"/>
      <c r="GU296" s="3"/>
      <c r="GV296" s="3"/>
      <c r="GW296" s="3"/>
      <c r="GX296" s="3"/>
      <c r="GY296" s="3"/>
      <c r="GZ296" s="3"/>
      <c r="HA296" s="3"/>
      <c r="HB296" s="3"/>
      <c r="HC296" s="3"/>
      <c r="HD296" s="3"/>
      <c r="HE296" s="3"/>
      <c r="HF296" s="3"/>
      <c r="HG296" s="3"/>
      <c r="HH296" s="3"/>
      <c r="HI296" s="3"/>
      <c r="HJ296" s="3"/>
      <c r="HK296" s="3"/>
      <c r="HL296" s="3"/>
      <c r="HM296" s="3"/>
      <c r="HN296" s="3"/>
      <c r="HO296" s="3"/>
      <c r="HP296" s="3"/>
      <c r="HQ296" s="3"/>
      <c r="HR296" s="3"/>
      <c r="HS296" s="3"/>
      <c r="HT296" s="3"/>
      <c r="HU296" s="3"/>
      <c r="HV296" s="3"/>
      <c r="HW296" s="3"/>
      <c r="HX296" s="3"/>
      <c r="HY296" s="3"/>
      <c r="HZ296" s="3"/>
      <c r="IA296" s="3"/>
      <c r="IB296" s="3"/>
      <c r="IC296" s="3"/>
      <c r="ID296" s="3"/>
      <c r="IE296" s="3"/>
      <c r="IF296" s="3"/>
      <c r="IG296" s="3"/>
      <c r="IH296" s="3"/>
      <c r="II296" s="3"/>
      <c r="IJ296" s="3"/>
      <c r="IK296" s="3"/>
      <c r="IL296" s="3"/>
      <c r="IM296" s="3"/>
      <c r="IN296" s="3"/>
      <c r="IO296" s="3"/>
      <c r="IP296" s="3"/>
      <c r="IQ296" s="3"/>
      <c r="IR296" s="3"/>
      <c r="IS296" s="3"/>
      <c r="IT296" s="3"/>
      <c r="IU296" s="3"/>
      <c r="IV296" s="3"/>
      <c r="IW296" s="3"/>
      <c r="IX296" s="3"/>
      <c r="IY296" s="3"/>
      <c r="IZ296" s="3"/>
      <c r="JA296" s="3"/>
      <c r="JB296" s="3"/>
      <c r="JC296" s="3"/>
      <c r="JD296" s="3"/>
      <c r="JE296" s="3"/>
      <c r="JF296" s="3"/>
      <c r="JG296" s="3"/>
      <c r="JH296" s="3"/>
      <c r="JI296" s="3"/>
      <c r="JJ296" s="3"/>
      <c r="JK296" s="3"/>
      <c r="JL296" s="3"/>
      <c r="JM296" s="3"/>
      <c r="JN296" s="3"/>
      <c r="JO296" s="3"/>
      <c r="JP296" s="3"/>
      <c r="JQ296" s="3"/>
      <c r="JR296" s="3"/>
      <c r="JS296" s="3"/>
      <c r="JT296" s="3"/>
      <c r="JU296" s="3"/>
      <c r="JV296" s="3"/>
      <c r="JW296" s="3"/>
      <c r="JX296" s="3"/>
      <c r="JY296" s="3"/>
      <c r="JZ296" s="3"/>
      <c r="KA296" s="3"/>
      <c r="KB296" s="3"/>
      <c r="KC296" s="3"/>
      <c r="KD296" s="3"/>
      <c r="KE296" s="3"/>
      <c r="KF296" s="3"/>
      <c r="KG296" s="3"/>
      <c r="KH296" s="3"/>
      <c r="KI296" s="3"/>
      <c r="KJ296" s="3"/>
      <c r="KK296" s="3"/>
      <c r="KL296" s="3"/>
      <c r="KM296" s="3"/>
      <c r="KN296" s="3"/>
      <c r="KO296" s="3"/>
      <c r="KP296" s="3"/>
      <c r="KQ296" s="3"/>
      <c r="KR296" s="3"/>
      <c r="KS296" s="3"/>
      <c r="KT296" s="3"/>
      <c r="KU296" s="3"/>
      <c r="KV296" s="3"/>
      <c r="KW296" s="3"/>
      <c r="KX296" s="3"/>
      <c r="KY296" s="3"/>
      <c r="KZ296" s="3"/>
      <c r="LA296" s="3"/>
      <c r="LB296" s="3"/>
      <c r="LC296" s="3"/>
      <c r="LD296" s="3"/>
      <c r="LE296" s="3"/>
      <c r="LF296" s="3"/>
      <c r="LG296" s="3"/>
      <c r="LH296" s="3"/>
      <c r="LI296" s="3"/>
      <c r="LJ296" s="3"/>
      <c r="LK296" s="3"/>
      <c r="LL296" s="3"/>
      <c r="LM296" s="3"/>
      <c r="LN296" s="3"/>
      <c r="LO296" s="3"/>
      <c r="LP296" s="3"/>
      <c r="LQ296" s="3"/>
      <c r="LR296" s="3"/>
      <c r="LS296" s="3"/>
      <c r="LT296" s="3"/>
      <c r="LU296" s="3"/>
      <c r="LV296" s="3"/>
      <c r="LW296" s="3"/>
      <c r="LX296" s="3"/>
      <c r="LY296" s="3"/>
      <c r="LZ296" s="3"/>
      <c r="MA296" s="3"/>
      <c r="MB296" s="3"/>
      <c r="MC296" s="3"/>
      <c r="MD296" s="3"/>
      <c r="ME296" s="3"/>
      <c r="MF296" s="3"/>
      <c r="MG296" s="3"/>
      <c r="MH296" s="3"/>
      <c r="MI296" s="3"/>
      <c r="MJ296" s="3"/>
      <c r="MK296" s="3"/>
      <c r="ML296" s="3"/>
      <c r="MM296" s="3"/>
      <c r="MN296" s="3"/>
      <c r="MO296" s="3"/>
      <c r="MP296" s="3"/>
      <c r="MQ296" s="3"/>
      <c r="MR296" s="3"/>
      <c r="MS296" s="3"/>
      <c r="MT296" s="3"/>
      <c r="MU296" s="3"/>
      <c r="MV296" s="3"/>
      <c r="MW296" s="3"/>
      <c r="MX296" s="3"/>
      <c r="MY296" s="3"/>
      <c r="MZ296" s="3"/>
      <c r="NA296" s="3"/>
      <c r="NB296" s="3"/>
      <c r="NC296" s="3"/>
      <c r="ND296" s="3"/>
      <c r="NE296" s="3"/>
      <c r="NF296" s="3"/>
      <c r="NG296" s="3"/>
      <c r="NH296" s="3"/>
      <c r="NI296" s="3"/>
      <c r="NJ296" s="3"/>
      <c r="NK296" s="3"/>
      <c r="NL296" s="3"/>
      <c r="NM296" s="3"/>
      <c r="NN296" s="3"/>
      <c r="NO296" s="3"/>
      <c r="NP296" s="3"/>
      <c r="NQ296" s="3"/>
      <c r="NR296" s="3"/>
      <c r="NS296" s="3"/>
      <c r="NT296" s="3"/>
      <c r="NU296" s="3"/>
      <c r="NV296" s="3"/>
      <c r="NW296" s="3"/>
      <c r="NX296" s="3"/>
      <c r="NY296" s="3"/>
      <c r="NZ296" s="3"/>
      <c r="OA296" s="3"/>
      <c r="OB296" s="3"/>
      <c r="OC296" s="3"/>
      <c r="OD296" s="3"/>
      <c r="OE296" s="3"/>
      <c r="OF296" s="3"/>
      <c r="OG296" s="3"/>
      <c r="OH296" s="3"/>
      <c r="OI296" s="3"/>
      <c r="OJ296" s="3"/>
      <c r="OK296" s="3"/>
      <c r="OL296" s="3"/>
      <c r="OM296" s="3"/>
      <c r="ON296" s="3"/>
      <c r="OO296" s="3"/>
      <c r="OP296" s="3"/>
      <c r="OQ296" s="3"/>
      <c r="OR296" s="3"/>
      <c r="OS296" s="3"/>
      <c r="OT296" s="3"/>
      <c r="OU296" s="3"/>
      <c r="OV296" s="3"/>
      <c r="OW296" s="3"/>
      <c r="OX296" s="3"/>
      <c r="OY296" s="3"/>
      <c r="OZ296" s="3"/>
      <c r="PA296" s="3"/>
      <c r="PB296" s="3"/>
      <c r="PC296" s="3"/>
      <c r="PD296" s="3"/>
      <c r="PE296" s="3"/>
      <c r="PF296" s="3"/>
      <c r="PG296" s="3"/>
      <c r="PH296" s="3"/>
      <c r="PI296" s="3"/>
      <c r="PJ296" s="3"/>
      <c r="PK296" s="3"/>
      <c r="PL296" s="3"/>
      <c r="PM296" s="3"/>
      <c r="PN296" s="3"/>
      <c r="PO296" s="3"/>
      <c r="PP296" s="3"/>
      <c r="PQ296" s="3"/>
      <c r="PR296" s="3"/>
      <c r="PS296" s="3"/>
      <c r="PT296" s="3"/>
      <c r="PU296" s="3"/>
      <c r="PV296" s="3"/>
      <c r="PW296" s="3"/>
      <c r="PX296" s="3"/>
      <c r="PY296" s="3"/>
      <c r="PZ296" s="3"/>
      <c r="QA296" s="3"/>
      <c r="QB296" s="3"/>
      <c r="QC296" s="3"/>
      <c r="QD296" s="3"/>
      <c r="QE296" s="3"/>
      <c r="QF296" s="3"/>
      <c r="QG296" s="3"/>
      <c r="QH296" s="3"/>
      <c r="QI296" s="3"/>
      <c r="QJ296" s="3"/>
      <c r="QK296" s="3"/>
      <c r="QL296" s="3"/>
      <c r="QM296" s="3"/>
      <c r="QN296" s="3"/>
      <c r="QO296" s="3"/>
      <c r="QP296" s="3"/>
      <c r="QQ296" s="3"/>
      <c r="QR296" s="3"/>
      <c r="QS296" s="3"/>
      <c r="QT296" s="3"/>
      <c r="QU296" s="3"/>
      <c r="QV296" s="3"/>
      <c r="QW296" s="3"/>
      <c r="QX296" s="3"/>
      <c r="QY296" s="3"/>
      <c r="QZ296" s="3"/>
      <c r="RA296" s="3"/>
      <c r="RB296" s="3"/>
      <c r="RC296" s="3"/>
      <c r="RD296" s="3"/>
      <c r="RE296" s="3"/>
      <c r="RF296" s="3"/>
      <c r="RG296" s="3"/>
      <c r="RH296" s="3"/>
      <c r="RI296" s="3"/>
      <c r="RJ296" s="3"/>
      <c r="RK296" s="3"/>
      <c r="RL296" s="3"/>
      <c r="RM296" s="3"/>
      <c r="RN296" s="3"/>
      <c r="RO296" s="3"/>
      <c r="RP296" s="3"/>
      <c r="RQ296" s="3"/>
      <c r="RR296" s="3"/>
      <c r="RS296" s="3"/>
      <c r="RT296" s="3"/>
      <c r="RU296" s="3"/>
      <c r="RV296" s="3"/>
      <c r="RW296" s="3"/>
      <c r="RX296" s="3"/>
      <c r="RY296" s="3"/>
      <c r="RZ296" s="3"/>
      <c r="SA296" s="3"/>
      <c r="SB296" s="3"/>
      <c r="SC296" s="3"/>
      <c r="SD296" s="3"/>
      <c r="SE296" s="3"/>
      <c r="SF296" s="3"/>
      <c r="SG296" s="3"/>
      <c r="SH296" s="3"/>
      <c r="SI296" s="3"/>
      <c r="SJ296" s="3"/>
      <c r="SK296" s="3"/>
      <c r="SL296" s="3"/>
      <c r="SM296" s="3"/>
      <c r="SN296" s="3"/>
      <c r="SO296" s="3"/>
      <c r="SP296" s="3"/>
      <c r="SQ296" s="3"/>
      <c r="SR296" s="3"/>
      <c r="SS296" s="3"/>
      <c r="ST296" s="3"/>
      <c r="SU296" s="3"/>
      <c r="SV296" s="3"/>
      <c r="SW296" s="3"/>
      <c r="SX296" s="3"/>
      <c r="SY296" s="3"/>
      <c r="SZ296" s="3"/>
      <c r="TA296" s="3"/>
      <c r="TB296" s="3"/>
      <c r="TC296" s="3"/>
      <c r="TD296" s="3"/>
      <c r="TE296" s="3"/>
      <c r="TF296" s="3"/>
      <c r="TG296" s="3"/>
      <c r="TH296" s="3"/>
      <c r="TI296" s="3"/>
      <c r="TJ296" s="3"/>
      <c r="TK296" s="3"/>
      <c r="TL296" s="3"/>
      <c r="TM296" s="3"/>
      <c r="TN296" s="3"/>
      <c r="TO296" s="3"/>
      <c r="TP296" s="3"/>
      <c r="TQ296" s="3"/>
      <c r="TR296" s="3"/>
      <c r="TS296" s="3"/>
      <c r="TT296" s="3"/>
      <c r="TU296" s="3"/>
      <c r="TV296" s="3"/>
      <c r="TW296" s="3"/>
      <c r="TX296" s="3"/>
      <c r="TY296" s="3"/>
      <c r="TZ296" s="3"/>
      <c r="UA296" s="3"/>
      <c r="UB296" s="3"/>
      <c r="UC296" s="3"/>
      <c r="UD296" s="3"/>
      <c r="UE296" s="3"/>
      <c r="UF296" s="3"/>
      <c r="UG296" s="3"/>
      <c r="UH296" s="3"/>
      <c r="UI296" s="3"/>
      <c r="UJ296" s="3"/>
      <c r="UK296" s="3"/>
      <c r="UL296" s="3"/>
      <c r="UM296" s="3"/>
      <c r="UN296" s="3"/>
      <c r="UO296" s="3"/>
      <c r="UP296" s="3"/>
      <c r="UQ296" s="3"/>
      <c r="UR296" s="3"/>
      <c r="US296" s="3"/>
      <c r="UT296" s="3"/>
      <c r="UU296" s="3"/>
      <c r="UV296" s="3"/>
      <c r="UW296" s="3"/>
      <c r="UX296" s="3"/>
      <c r="UY296" s="3"/>
      <c r="UZ296" s="3"/>
      <c r="VA296" s="3"/>
      <c r="VB296" s="3"/>
      <c r="VC296" s="3"/>
      <c r="VD296" s="3"/>
      <c r="VE296" s="3"/>
      <c r="VF296" s="3"/>
      <c r="VG296" s="3"/>
      <c r="VH296" s="3"/>
      <c r="VI296" s="3"/>
      <c r="VJ296" s="3"/>
      <c r="VK296" s="3"/>
      <c r="VL296" s="3"/>
      <c r="VM296" s="3"/>
      <c r="VN296" s="3"/>
      <c r="VO296" s="3"/>
      <c r="VP296" s="3"/>
      <c r="VQ296" s="3"/>
      <c r="VR296" s="3"/>
      <c r="VS296" s="3"/>
      <c r="VT296" s="3"/>
      <c r="VU296" s="3"/>
      <c r="VV296" s="3"/>
      <c r="VW296" s="3"/>
      <c r="VX296" s="3"/>
      <c r="VY296" s="3"/>
      <c r="VZ296" s="3"/>
      <c r="WA296" s="3"/>
      <c r="WB296" s="3"/>
      <c r="WC296" s="3"/>
      <c r="WD296" s="3"/>
      <c r="WE296" s="3"/>
      <c r="WF296" s="3"/>
      <c r="WG296" s="3"/>
      <c r="WH296" s="3"/>
      <c r="WI296" s="3"/>
      <c r="WJ296" s="3"/>
      <c r="WK296" s="3"/>
      <c r="WL296" s="3"/>
      <c r="WM296" s="3"/>
      <c r="WN296" s="3"/>
      <c r="WO296" s="3"/>
      <c r="WP296" s="3"/>
      <c r="WQ296" s="3"/>
      <c r="WR296" s="3"/>
      <c r="WS296" s="3"/>
      <c r="WT296" s="3"/>
      <c r="WU296" s="3"/>
      <c r="WV296" s="3"/>
      <c r="WW296" s="3"/>
      <c r="WX296" s="3"/>
      <c r="WY296" s="3"/>
      <c r="WZ296" s="3"/>
      <c r="XA296" s="3"/>
      <c r="XB296" s="3"/>
      <c r="XC296" s="3"/>
      <c r="XD296" s="3"/>
      <c r="XE296" s="3"/>
      <c r="XF296" s="3"/>
      <c r="XG296" s="3"/>
      <c r="XH296" s="3"/>
      <c r="XI296" s="3"/>
      <c r="XJ296" s="3"/>
      <c r="XK296" s="3"/>
      <c r="XL296" s="3"/>
      <c r="XM296" s="3"/>
      <c r="XN296" s="3"/>
      <c r="XO296" s="3"/>
      <c r="XP296" s="3"/>
      <c r="XQ296" s="3"/>
      <c r="XR296" s="3"/>
      <c r="XS296" s="3"/>
      <c r="XT296" s="3"/>
      <c r="XU296" s="3"/>
      <c r="XV296" s="3"/>
      <c r="XW296" s="3"/>
      <c r="XX296" s="3"/>
      <c r="XY296" s="3"/>
      <c r="XZ296" s="3"/>
      <c r="YA296" s="3"/>
      <c r="YB296" s="3"/>
      <c r="YC296" s="3"/>
      <c r="YD296" s="3"/>
      <c r="YE296" s="3"/>
      <c r="YF296" s="3"/>
      <c r="YG296" s="3"/>
      <c r="YH296" s="3"/>
      <c r="YI296" s="3"/>
      <c r="YJ296" s="3"/>
      <c r="YK296" s="3"/>
      <c r="YL296" s="3"/>
      <c r="YM296" s="3"/>
      <c r="YN296" s="3"/>
      <c r="YO296" s="3"/>
      <c r="YP296" s="3"/>
      <c r="YQ296" s="3"/>
      <c r="YR296" s="3"/>
      <c r="YS296" s="3"/>
      <c r="YT296" s="3"/>
      <c r="YU296" s="3"/>
      <c r="YV296" s="3"/>
      <c r="YW296" s="3"/>
      <c r="YX296" s="3"/>
      <c r="YY296" s="3"/>
      <c r="YZ296" s="3"/>
      <c r="ZA296" s="3"/>
      <c r="ZB296" s="3"/>
      <c r="ZC296" s="3"/>
      <c r="ZD296" s="3"/>
      <c r="ZE296" s="3"/>
      <c r="ZF296" s="3"/>
      <c r="ZG296" s="3"/>
      <c r="ZH296" s="3"/>
      <c r="ZI296" s="3"/>
      <c r="ZJ296" s="3"/>
      <c r="ZK296" s="3"/>
      <c r="ZL296" s="3"/>
      <c r="ZM296" s="3"/>
      <c r="ZN296" s="3"/>
      <c r="ZO296" s="3"/>
      <c r="ZP296" s="3"/>
      <c r="ZQ296" s="3"/>
      <c r="ZR296" s="3"/>
      <c r="ZS296" s="3"/>
      <c r="ZT296" s="3"/>
      <c r="ZU296" s="3"/>
      <c r="ZV296" s="3"/>
      <c r="ZW296" s="3"/>
      <c r="ZX296" s="3"/>
      <c r="ZY296" s="3"/>
      <c r="ZZ296" s="3"/>
      <c r="AAA296" s="3"/>
      <c r="AAB296" s="3"/>
      <c r="AAC296" s="3"/>
      <c r="AAD296" s="3"/>
      <c r="AAE296" s="3"/>
      <c r="AAF296" s="3"/>
      <c r="AAG296" s="3"/>
      <c r="AAH296" s="3"/>
      <c r="AAI296" s="3"/>
      <c r="AAJ296" s="3"/>
      <c r="AAK296" s="3"/>
      <c r="AAL296" s="3"/>
      <c r="AAM296" s="3"/>
      <c r="AAN296" s="3"/>
      <c r="AAO296" s="3"/>
      <c r="AAP296" s="3"/>
      <c r="AAQ296" s="3"/>
      <c r="AAR296" s="3"/>
      <c r="AAS296" s="3"/>
      <c r="AAT296" s="3"/>
      <c r="AAU296" s="3"/>
      <c r="AAV296" s="3"/>
      <c r="AAW296" s="3"/>
      <c r="AAX296" s="3"/>
      <c r="AAY296" s="3"/>
      <c r="AAZ296" s="3"/>
      <c r="ABA296" s="3"/>
      <c r="ABB296" s="3"/>
      <c r="ABC296" s="3"/>
      <c r="ABD296" s="3"/>
      <c r="ABE296" s="3"/>
      <c r="ABF296" s="3"/>
      <c r="ABG296" s="3"/>
      <c r="ABH296" s="3"/>
      <c r="ABI296" s="3"/>
      <c r="ABJ296" s="3"/>
      <c r="ABK296" s="3"/>
      <c r="ABL296" s="3"/>
      <c r="ABM296" s="3"/>
      <c r="ABN296" s="3"/>
      <c r="ABO296" s="3"/>
      <c r="ABP296" s="3"/>
      <c r="ABQ296" s="3"/>
      <c r="ABR296" s="3"/>
      <c r="ABS296" s="3"/>
      <c r="ABT296" s="3"/>
      <c r="ABU296" s="3"/>
      <c r="ABV296" s="3"/>
      <c r="ABW296" s="3"/>
      <c r="ABX296" s="3"/>
      <c r="ABY296" s="3"/>
      <c r="ABZ296" s="3"/>
      <c r="ACA296" s="3"/>
      <c r="ACB296" s="3"/>
      <c r="ACC296" s="3"/>
      <c r="ACD296" s="3"/>
      <c r="ACE296" s="3"/>
      <c r="ACF296" s="3"/>
      <c r="ACG296" s="3"/>
      <c r="ACH296" s="3"/>
      <c r="ACI296" s="3"/>
      <c r="ACJ296" s="3"/>
      <c r="ACK296" s="3"/>
      <c r="ACL296" s="3"/>
      <c r="ACM296" s="3"/>
      <c r="ACN296" s="3"/>
      <c r="ACO296" s="3"/>
      <c r="ACP296" s="3"/>
      <c r="ACQ296" s="3"/>
      <c r="ACR296" s="3"/>
      <c r="ACS296" s="3"/>
      <c r="ACT296" s="3"/>
      <c r="ACU296" s="3"/>
      <c r="ACV296" s="3"/>
      <c r="ACW296" s="3"/>
      <c r="ACX296" s="3"/>
      <c r="ACY296" s="3"/>
      <c r="ACZ296" s="3"/>
      <c r="ADA296" s="3"/>
      <c r="ADB296" s="3"/>
      <c r="ADC296" s="3"/>
      <c r="ADD296" s="3"/>
      <c r="ADE296" s="3"/>
      <c r="ADF296" s="3"/>
      <c r="ADG296" s="3"/>
      <c r="ADH296" s="3"/>
      <c r="ADI296" s="3"/>
      <c r="ADJ296" s="3"/>
      <c r="ADK296" s="3"/>
      <c r="ADL296" s="3"/>
      <c r="ADM296" s="3"/>
      <c r="ADN296" s="3"/>
      <c r="ADO296" s="3"/>
      <c r="ADP296" s="3"/>
      <c r="ADQ296" s="3"/>
      <c r="ADR296" s="3"/>
      <c r="ADS296" s="3"/>
      <c r="ADT296" s="3"/>
      <c r="ADU296" s="3"/>
      <c r="ADV296" s="3"/>
      <c r="ADW296" s="3"/>
      <c r="ADX296" s="3"/>
      <c r="ADY296" s="3"/>
      <c r="ADZ296" s="3"/>
      <c r="AEA296" s="3"/>
      <c r="AEB296" s="3"/>
      <c r="AEC296" s="3"/>
      <c r="AED296" s="3"/>
      <c r="AEE296" s="3"/>
      <c r="AEF296" s="3"/>
      <c r="AEG296" s="3"/>
      <c r="AEH296" s="3"/>
      <c r="AEI296" s="3"/>
      <c r="AEJ296" s="3"/>
      <c r="AEK296" s="3"/>
      <c r="AEL296" s="3"/>
      <c r="AEM296" s="3"/>
      <c r="AEN296" s="3"/>
      <c r="AEO296" s="3"/>
      <c r="AEP296" s="3"/>
      <c r="AEQ296" s="3"/>
      <c r="AER296" s="3"/>
      <c r="AES296" s="3"/>
      <c r="AET296" s="3"/>
      <c r="AEU296" s="3"/>
      <c r="AEV296" s="3"/>
      <c r="AEW296" s="3"/>
      <c r="AEX296" s="3"/>
      <c r="AEY296" s="3"/>
      <c r="AEZ296" s="3"/>
      <c r="AFA296" s="3"/>
      <c r="AFB296" s="3"/>
      <c r="AFC296" s="3"/>
      <c r="AFD296" s="3"/>
      <c r="AFE296" s="3"/>
      <c r="AFF296" s="3"/>
      <c r="AFG296" s="3"/>
      <c r="AFH296" s="3"/>
      <c r="AFI296" s="3"/>
      <c r="AFJ296" s="3"/>
      <c r="AFK296" s="3"/>
      <c r="AFL296" s="3"/>
      <c r="AFM296" s="3"/>
      <c r="AFN296" s="3"/>
      <c r="AFO296" s="3"/>
      <c r="AFP296" s="3"/>
      <c r="AFQ296" s="3"/>
      <c r="AFR296" s="3"/>
      <c r="AFS296" s="3"/>
      <c r="AFT296" s="3"/>
      <c r="AFU296" s="3"/>
      <c r="AFV296" s="3"/>
      <c r="AFW296" s="3"/>
      <c r="AFX296" s="3"/>
      <c r="AFY296" s="3"/>
      <c r="AFZ296" s="3"/>
      <c r="AGA296" s="3"/>
      <c r="AGB296" s="3"/>
      <c r="AGC296" s="3"/>
      <c r="AGD296" s="3"/>
      <c r="AGE296" s="3"/>
      <c r="AGF296" s="3"/>
      <c r="AGG296" s="3"/>
      <c r="AGH296" s="3"/>
      <c r="AGI296" s="3"/>
      <c r="AGJ296" s="3"/>
      <c r="AGK296" s="3"/>
      <c r="AGL296" s="3"/>
      <c r="AGM296" s="3"/>
      <c r="AGN296" s="3"/>
      <c r="AGO296" s="3"/>
      <c r="AGP296" s="3"/>
      <c r="AGQ296" s="3"/>
      <c r="AGR296" s="3"/>
      <c r="AGS296" s="3"/>
      <c r="AGT296" s="3"/>
      <c r="AGU296" s="3"/>
      <c r="AGV296" s="3"/>
      <c r="AGW296" s="3"/>
      <c r="AGX296" s="3"/>
      <c r="AGY296" s="3"/>
      <c r="AGZ296" s="3"/>
      <c r="AHA296" s="3"/>
      <c r="AHB296" s="3"/>
      <c r="AHC296" s="3"/>
      <c r="AHD296" s="3"/>
      <c r="AHE296" s="3"/>
      <c r="AHF296" s="3"/>
      <c r="AHG296" s="3"/>
      <c r="AHH296" s="3"/>
      <c r="AHI296" s="3"/>
      <c r="AHJ296" s="3"/>
      <c r="AHK296" s="3"/>
      <c r="AHL296" s="3"/>
      <c r="AHM296" s="3"/>
      <c r="AHN296" s="3"/>
      <c r="AHO296" s="3"/>
      <c r="AHP296" s="3"/>
      <c r="AHQ296" s="3"/>
      <c r="AHR296" s="3"/>
      <c r="AHS296" s="3"/>
      <c r="AHT296" s="3"/>
      <c r="AHU296" s="3"/>
      <c r="AHV296" s="3"/>
      <c r="AHW296" s="3"/>
      <c r="AHX296" s="3"/>
      <c r="AHY296" s="3"/>
      <c r="AHZ296" s="3"/>
      <c r="AIA296" s="3"/>
      <c r="AIB296" s="3"/>
      <c r="AIC296" s="3"/>
      <c r="AID296" s="3"/>
      <c r="AIE296" s="3"/>
      <c r="AIF296" s="3"/>
      <c r="AIG296" s="3"/>
      <c r="AIH296" s="3"/>
      <c r="AII296" s="3"/>
      <c r="AIJ296" s="3"/>
      <c r="AIK296" s="3"/>
      <c r="AIL296" s="3"/>
      <c r="AIM296" s="3"/>
      <c r="AIN296" s="3"/>
      <c r="AIO296" s="3"/>
      <c r="AIP296" s="3"/>
      <c r="AIQ296" s="3"/>
      <c r="AIR296" s="3"/>
      <c r="AIS296" s="3"/>
      <c r="AIT296" s="3"/>
      <c r="AIU296" s="3"/>
      <c r="AIV296" s="3"/>
      <c r="AIW296" s="3"/>
      <c r="AIX296" s="3"/>
      <c r="AIY296" s="3"/>
      <c r="AIZ296" s="3"/>
      <c r="AJA296" s="3"/>
      <c r="AJB296" s="3"/>
      <c r="AJC296" s="3"/>
      <c r="AJD296" s="3"/>
      <c r="AJE296" s="3"/>
      <c r="AJF296" s="3"/>
      <c r="AJG296" s="3"/>
      <c r="AJH296" s="3"/>
      <c r="AJI296" s="3"/>
      <c r="AJJ296" s="3"/>
      <c r="AJK296" s="3"/>
      <c r="AJL296" s="3"/>
      <c r="AJM296" s="3"/>
      <c r="AJN296" s="3"/>
      <c r="AJO296" s="3"/>
      <c r="AJP296" s="3"/>
      <c r="AJQ296" s="3"/>
      <c r="AJR296" s="3"/>
      <c r="AJS296" s="3"/>
      <c r="AJT296" s="3"/>
      <c r="AJU296" s="3"/>
      <c r="AJV296" s="3"/>
      <c r="AJW296" s="3"/>
      <c r="AJX296" s="3"/>
      <c r="AJY296" s="3"/>
      <c r="AJZ296" s="3"/>
      <c r="AKA296" s="3"/>
      <c r="AKB296" s="3"/>
      <c r="AKC296" s="3"/>
      <c r="AKD296" s="3"/>
      <c r="AKE296" s="3"/>
      <c r="AKF296" s="3"/>
      <c r="AKG296" s="3"/>
      <c r="AKH296" s="3"/>
      <c r="AKI296" s="3"/>
      <c r="AKJ296" s="3"/>
      <c r="AKK296" s="3"/>
      <c r="AKL296" s="3"/>
      <c r="AKM296" s="3"/>
      <c r="AKN296" s="3"/>
      <c r="AKO296" s="3"/>
      <c r="AKP296" s="3"/>
      <c r="AKQ296" s="3"/>
      <c r="AKR296" s="3"/>
      <c r="AKS296" s="3"/>
      <c r="AKT296" s="3"/>
      <c r="AKU296" s="3"/>
      <c r="AKV296" s="3"/>
      <c r="AKW296" s="3"/>
      <c r="AKX296" s="3"/>
      <c r="AKY296" s="3"/>
      <c r="AKZ296" s="3"/>
      <c r="ALA296" s="3"/>
      <c r="ALB296" s="3"/>
      <c r="ALC296" s="3"/>
      <c r="ALD296" s="3"/>
      <c r="ALE296" s="3"/>
      <c r="ALF296" s="3"/>
      <c r="ALG296" s="3"/>
      <c r="ALH296" s="3"/>
      <c r="ALI296" s="3"/>
      <c r="ALJ296" s="3"/>
      <c r="ALK296" s="3"/>
      <c r="ALL296" s="3"/>
      <c r="ALM296" s="3"/>
      <c r="ALN296" s="3"/>
      <c r="ALO296" s="3"/>
      <c r="ALP296" s="3"/>
      <c r="ALQ296" s="3"/>
      <c r="ALR296" s="3"/>
      <c r="ALS296" s="3"/>
      <c r="ALT296" s="3"/>
      <c r="ALU296" s="3"/>
      <c r="ALV296" s="3"/>
      <c r="ALW296" s="3"/>
      <c r="ALX296" s="3"/>
      <c r="ALY296" s="3"/>
      <c r="ALZ296" s="3"/>
      <c r="AMA296" s="3"/>
      <c r="AMB296" s="3"/>
      <c r="AMC296" s="3"/>
      <c r="AMD296" s="3"/>
      <c r="AME296" s="3"/>
      <c r="AMF296" s="3"/>
      <c r="AMG296" s="3"/>
      <c r="AMH296" s="3"/>
      <c r="AMI296" s="3"/>
      <c r="AMJ296" s="3"/>
      <c r="AMK296" s="3"/>
      <c r="AML296" s="3"/>
      <c r="AMM296" s="3"/>
      <c r="AMN296" s="3"/>
      <c r="AMO296" s="3"/>
      <c r="AMP296" s="3"/>
      <c r="AMQ296" s="3"/>
      <c r="AMR296" s="3"/>
      <c r="AMS296" s="3"/>
      <c r="AMT296" s="3"/>
      <c r="AMU296" s="3"/>
      <c r="AMV296" s="3"/>
      <c r="AMW296" s="3"/>
      <c r="AMX296" s="3"/>
      <c r="AMY296" s="3"/>
      <c r="AMZ296" s="3"/>
      <c r="ANA296" s="3"/>
      <c r="ANB296" s="3"/>
      <c r="ANC296" s="3"/>
      <c r="AND296" s="3"/>
      <c r="ANE296" s="3"/>
      <c r="ANF296" s="3"/>
      <c r="ANG296" s="3"/>
      <c r="ANH296" s="3"/>
      <c r="ANI296" s="3"/>
      <c r="ANJ296" s="3"/>
      <c r="ANK296" s="3"/>
      <c r="ANL296" s="3"/>
      <c r="ANM296" s="3"/>
      <c r="ANN296" s="3"/>
      <c r="ANO296" s="3"/>
      <c r="ANP296" s="3"/>
      <c r="ANQ296" s="3"/>
      <c r="ANR296" s="3"/>
      <c r="ANS296" s="3"/>
      <c r="ANT296" s="3"/>
      <c r="ANU296" s="3"/>
      <c r="ANV296" s="3"/>
      <c r="ANW296" s="3"/>
      <c r="ANX296" s="3"/>
      <c r="ANY296" s="3"/>
      <c r="ANZ296" s="3"/>
      <c r="AOA296" s="3"/>
      <c r="AOB296" s="3"/>
      <c r="AOC296" s="3"/>
      <c r="AOD296" s="3"/>
      <c r="AOE296" s="3"/>
      <c r="AOF296" s="3"/>
      <c r="AOG296" s="3"/>
      <c r="AOH296" s="3"/>
      <c r="AOI296" s="3"/>
      <c r="AOJ296" s="3"/>
      <c r="AOK296" s="3"/>
      <c r="AOL296" s="3"/>
      <c r="AOM296" s="3"/>
      <c r="AON296" s="3"/>
      <c r="AOO296" s="3"/>
      <c r="AOP296" s="3"/>
      <c r="AOQ296" s="3"/>
      <c r="AOR296" s="3"/>
      <c r="AOS296" s="3"/>
      <c r="AOT296" s="3"/>
      <c r="AOU296" s="3"/>
      <c r="AOV296" s="3"/>
      <c r="AOW296" s="3"/>
      <c r="AOX296" s="3"/>
      <c r="AOY296" s="3"/>
      <c r="AOZ296" s="3"/>
      <c r="APA296" s="3"/>
      <c r="APB296" s="3"/>
      <c r="APC296" s="3"/>
      <c r="APD296" s="3"/>
      <c r="APE296" s="3"/>
      <c r="APF296" s="3"/>
      <c r="APG296" s="3"/>
      <c r="APH296" s="3"/>
      <c r="API296" s="3"/>
      <c r="APJ296" s="3"/>
      <c r="APK296" s="3"/>
      <c r="APL296" s="3"/>
      <c r="APM296" s="3"/>
      <c r="APN296" s="3"/>
      <c r="APO296" s="3"/>
      <c r="APP296" s="3"/>
      <c r="APQ296" s="3"/>
      <c r="APR296" s="3"/>
      <c r="APS296" s="3"/>
      <c r="APT296" s="3"/>
      <c r="APU296" s="3"/>
      <c r="APV296" s="3"/>
      <c r="APW296" s="3"/>
      <c r="APX296" s="3"/>
      <c r="APY296" s="3"/>
      <c r="APZ296" s="3"/>
      <c r="AQA296" s="3"/>
      <c r="AQB296" s="3"/>
      <c r="AQC296" s="3"/>
      <c r="AQD296" s="3"/>
      <c r="AQE296" s="3"/>
      <c r="AQF296" s="3"/>
      <c r="AQG296" s="3"/>
      <c r="AQH296" s="3"/>
      <c r="AQI296" s="3"/>
      <c r="AQJ296" s="3"/>
      <c r="AQK296" s="3"/>
      <c r="AQL296" s="3"/>
      <c r="AQM296" s="3"/>
      <c r="AQN296" s="3"/>
      <c r="AQO296" s="3"/>
      <c r="AQP296" s="3"/>
      <c r="AQQ296" s="3"/>
      <c r="AQR296" s="3"/>
      <c r="AQS296" s="3"/>
      <c r="AQT296" s="3"/>
      <c r="AQU296" s="3"/>
      <c r="AQV296" s="3"/>
      <c r="AQW296" s="3"/>
      <c r="AQX296" s="3"/>
      <c r="AQY296" s="3"/>
      <c r="AQZ296" s="3"/>
      <c r="ARA296" s="3"/>
      <c r="ARB296" s="3"/>
      <c r="ARC296" s="3"/>
      <c r="ARD296" s="3"/>
      <c r="ARE296" s="3"/>
      <c r="ARF296" s="3"/>
      <c r="ARG296" s="3"/>
      <c r="ARH296" s="3"/>
      <c r="ARI296" s="3"/>
      <c r="ARJ296" s="3"/>
      <c r="ARK296" s="3"/>
      <c r="ARL296" s="3"/>
      <c r="ARM296" s="3"/>
      <c r="ARN296" s="3"/>
      <c r="ARO296" s="3"/>
      <c r="ARP296" s="3"/>
      <c r="ARQ296" s="3"/>
      <c r="ARR296" s="3"/>
      <c r="ARS296" s="3"/>
      <c r="ART296" s="3"/>
      <c r="ARU296" s="3"/>
      <c r="ARV296" s="3"/>
      <c r="ARW296" s="3"/>
      <c r="ARX296" s="3"/>
      <c r="ARY296" s="3"/>
      <c r="ARZ296" s="3"/>
      <c r="ASA296" s="3"/>
      <c r="ASB296" s="3"/>
      <c r="ASC296" s="3"/>
      <c r="ASD296" s="3"/>
      <c r="ASE296" s="3"/>
      <c r="ASF296" s="3"/>
      <c r="ASG296" s="3"/>
      <c r="ASH296" s="3"/>
      <c r="ASI296" s="3"/>
      <c r="ASJ296" s="3"/>
      <c r="ASK296" s="3"/>
      <c r="ASL296" s="3"/>
      <c r="ASM296" s="3"/>
      <c r="ASN296" s="3"/>
      <c r="ASO296" s="3"/>
      <c r="ASP296" s="3"/>
      <c r="ASQ296" s="3"/>
      <c r="ASR296" s="3"/>
      <c r="ASS296" s="3"/>
      <c r="AST296" s="3"/>
      <c r="ASU296" s="3"/>
      <c r="ASV296" s="3"/>
      <c r="ASW296" s="3"/>
      <c r="ASX296" s="3"/>
      <c r="ASY296" s="3"/>
      <c r="ASZ296" s="3"/>
      <c r="ATA296" s="3"/>
      <c r="ATB296" s="3"/>
      <c r="ATC296" s="3"/>
      <c r="ATD296" s="3"/>
      <c r="ATE296" s="3"/>
      <c r="ATF296" s="3"/>
      <c r="ATG296" s="3"/>
      <c r="ATH296" s="3"/>
      <c r="ATI296" s="3"/>
      <c r="ATJ296" s="3"/>
      <c r="ATK296" s="3"/>
      <c r="ATL296" s="3"/>
      <c r="ATM296" s="3"/>
      <c r="ATN296" s="3"/>
      <c r="ATO296" s="3"/>
      <c r="ATP296" s="3"/>
      <c r="ATQ296" s="3"/>
      <c r="ATR296" s="3"/>
      <c r="ATS296" s="3"/>
      <c r="ATT296" s="3"/>
      <c r="ATU296" s="3"/>
      <c r="ATV296" s="3"/>
      <c r="ATW296" s="3"/>
      <c r="ATX296" s="3"/>
      <c r="ATY296" s="3"/>
      <c r="ATZ296" s="3"/>
      <c r="AUA296" s="3"/>
      <c r="AUB296" s="3"/>
      <c r="AUC296" s="3"/>
      <c r="AUD296" s="3"/>
      <c r="AUE296" s="3"/>
      <c r="AUF296" s="3"/>
      <c r="AUG296" s="3"/>
      <c r="AUH296" s="3"/>
      <c r="AUI296" s="3"/>
      <c r="AUJ296" s="3"/>
      <c r="AUK296" s="3"/>
      <c r="AUL296" s="3"/>
      <c r="AUM296" s="3"/>
      <c r="AUN296" s="3"/>
      <c r="AUO296" s="3"/>
    </row>
    <row r="297" spans="1:1237" s="83" customFormat="1" x14ac:dyDescent="0.2">
      <c r="A297" s="66">
        <v>10363780</v>
      </c>
      <c r="B297" s="66" t="s">
        <v>1750</v>
      </c>
      <c r="C297" s="120" t="s">
        <v>937</v>
      </c>
      <c r="D297" s="31">
        <v>135</v>
      </c>
      <c r="E297" s="31">
        <f t="shared" si="10"/>
        <v>104.625</v>
      </c>
      <c r="F297" s="2"/>
      <c r="G297" s="1"/>
      <c r="H297" s="1"/>
      <c r="I297" s="1"/>
      <c r="J297" s="4"/>
      <c r="K297" s="4"/>
      <c r="L297" s="4"/>
      <c r="M297" s="4"/>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c r="HO297" s="3"/>
      <c r="HP297" s="3"/>
      <c r="HQ297" s="3"/>
      <c r="HR297" s="3"/>
      <c r="HS297" s="3"/>
      <c r="HT297" s="3"/>
      <c r="HU297" s="3"/>
      <c r="HV297" s="3"/>
      <c r="HW297" s="3"/>
      <c r="HX297" s="3"/>
      <c r="HY297" s="3"/>
      <c r="HZ297" s="3"/>
      <c r="IA297" s="3"/>
      <c r="IB297" s="3"/>
      <c r="IC297" s="3"/>
      <c r="ID297" s="3"/>
      <c r="IE297" s="3"/>
      <c r="IF297" s="3"/>
      <c r="IG297" s="3"/>
      <c r="IH297" s="3"/>
      <c r="II297" s="3"/>
      <c r="IJ297" s="3"/>
      <c r="IK297" s="3"/>
      <c r="IL297" s="3"/>
      <c r="IM297" s="3"/>
      <c r="IN297" s="3"/>
      <c r="IO297" s="3"/>
      <c r="IP297" s="3"/>
      <c r="IQ297" s="3"/>
      <c r="IR297" s="3"/>
      <c r="IS297" s="3"/>
      <c r="IT297" s="3"/>
      <c r="IU297" s="3"/>
      <c r="IV297" s="3"/>
      <c r="IW297" s="3"/>
      <c r="IX297" s="3"/>
      <c r="IY297" s="3"/>
      <c r="IZ297" s="3"/>
      <c r="JA297" s="3"/>
      <c r="JB297" s="3"/>
      <c r="JC297" s="3"/>
      <c r="JD297" s="3"/>
      <c r="JE297" s="3"/>
      <c r="JF297" s="3"/>
      <c r="JG297" s="3"/>
      <c r="JH297" s="3"/>
      <c r="JI297" s="3"/>
      <c r="JJ297" s="3"/>
      <c r="JK297" s="3"/>
      <c r="JL297" s="3"/>
      <c r="JM297" s="3"/>
      <c r="JN297" s="3"/>
      <c r="JO297" s="3"/>
      <c r="JP297" s="3"/>
      <c r="JQ297" s="3"/>
      <c r="JR297" s="3"/>
      <c r="JS297" s="3"/>
      <c r="JT297" s="3"/>
      <c r="JU297" s="3"/>
      <c r="JV297" s="3"/>
      <c r="JW297" s="3"/>
      <c r="JX297" s="3"/>
      <c r="JY297" s="3"/>
      <c r="JZ297" s="3"/>
      <c r="KA297" s="3"/>
      <c r="KB297" s="3"/>
      <c r="KC297" s="3"/>
      <c r="KD297" s="3"/>
      <c r="KE297" s="3"/>
      <c r="KF297" s="3"/>
      <c r="KG297" s="3"/>
      <c r="KH297" s="3"/>
      <c r="KI297" s="3"/>
      <c r="KJ297" s="3"/>
      <c r="KK297" s="3"/>
      <c r="KL297" s="3"/>
      <c r="KM297" s="3"/>
      <c r="KN297" s="3"/>
      <c r="KO297" s="3"/>
      <c r="KP297" s="3"/>
      <c r="KQ297" s="3"/>
      <c r="KR297" s="3"/>
      <c r="KS297" s="3"/>
      <c r="KT297" s="3"/>
      <c r="KU297" s="3"/>
      <c r="KV297" s="3"/>
      <c r="KW297" s="3"/>
      <c r="KX297" s="3"/>
      <c r="KY297" s="3"/>
      <c r="KZ297" s="3"/>
      <c r="LA297" s="3"/>
      <c r="LB297" s="3"/>
      <c r="LC297" s="3"/>
      <c r="LD297" s="3"/>
      <c r="LE297" s="3"/>
      <c r="LF297" s="3"/>
      <c r="LG297" s="3"/>
      <c r="LH297" s="3"/>
      <c r="LI297" s="3"/>
      <c r="LJ297" s="3"/>
      <c r="LK297" s="3"/>
      <c r="LL297" s="3"/>
      <c r="LM297" s="3"/>
      <c r="LN297" s="3"/>
      <c r="LO297" s="3"/>
      <c r="LP297" s="3"/>
      <c r="LQ297" s="3"/>
      <c r="LR297" s="3"/>
      <c r="LS297" s="3"/>
      <c r="LT297" s="3"/>
      <c r="LU297" s="3"/>
      <c r="LV297" s="3"/>
      <c r="LW297" s="3"/>
      <c r="LX297" s="3"/>
      <c r="LY297" s="3"/>
      <c r="LZ297" s="3"/>
      <c r="MA297" s="3"/>
      <c r="MB297" s="3"/>
      <c r="MC297" s="3"/>
      <c r="MD297" s="3"/>
      <c r="ME297" s="3"/>
      <c r="MF297" s="3"/>
      <c r="MG297" s="3"/>
      <c r="MH297" s="3"/>
      <c r="MI297" s="3"/>
      <c r="MJ297" s="3"/>
      <c r="MK297" s="3"/>
      <c r="ML297" s="3"/>
      <c r="MM297" s="3"/>
      <c r="MN297" s="3"/>
      <c r="MO297" s="3"/>
      <c r="MP297" s="3"/>
      <c r="MQ297" s="3"/>
      <c r="MR297" s="3"/>
      <c r="MS297" s="3"/>
      <c r="MT297" s="3"/>
      <c r="MU297" s="3"/>
      <c r="MV297" s="3"/>
      <c r="MW297" s="3"/>
      <c r="MX297" s="3"/>
      <c r="MY297" s="3"/>
      <c r="MZ297" s="3"/>
      <c r="NA297" s="3"/>
      <c r="NB297" s="3"/>
      <c r="NC297" s="3"/>
      <c r="ND297" s="3"/>
      <c r="NE297" s="3"/>
      <c r="NF297" s="3"/>
      <c r="NG297" s="3"/>
      <c r="NH297" s="3"/>
      <c r="NI297" s="3"/>
      <c r="NJ297" s="3"/>
      <c r="NK297" s="3"/>
      <c r="NL297" s="3"/>
      <c r="NM297" s="3"/>
      <c r="NN297" s="3"/>
      <c r="NO297" s="3"/>
      <c r="NP297" s="3"/>
      <c r="NQ297" s="3"/>
      <c r="NR297" s="3"/>
      <c r="NS297" s="3"/>
      <c r="NT297" s="3"/>
      <c r="NU297" s="3"/>
      <c r="NV297" s="3"/>
      <c r="NW297" s="3"/>
      <c r="NX297" s="3"/>
      <c r="NY297" s="3"/>
      <c r="NZ297" s="3"/>
      <c r="OA297" s="3"/>
      <c r="OB297" s="3"/>
      <c r="OC297" s="3"/>
      <c r="OD297" s="3"/>
      <c r="OE297" s="3"/>
      <c r="OF297" s="3"/>
      <c r="OG297" s="3"/>
      <c r="OH297" s="3"/>
      <c r="OI297" s="3"/>
      <c r="OJ297" s="3"/>
      <c r="OK297" s="3"/>
      <c r="OL297" s="3"/>
      <c r="OM297" s="3"/>
      <c r="ON297" s="3"/>
      <c r="OO297" s="3"/>
      <c r="OP297" s="3"/>
      <c r="OQ297" s="3"/>
      <c r="OR297" s="3"/>
      <c r="OS297" s="3"/>
      <c r="OT297" s="3"/>
      <c r="OU297" s="3"/>
      <c r="OV297" s="3"/>
      <c r="OW297" s="3"/>
      <c r="OX297" s="3"/>
      <c r="OY297" s="3"/>
      <c r="OZ297" s="3"/>
      <c r="PA297" s="3"/>
      <c r="PB297" s="3"/>
      <c r="PC297" s="3"/>
      <c r="PD297" s="3"/>
      <c r="PE297" s="3"/>
      <c r="PF297" s="3"/>
      <c r="PG297" s="3"/>
      <c r="PH297" s="3"/>
      <c r="PI297" s="3"/>
      <c r="PJ297" s="3"/>
      <c r="PK297" s="3"/>
      <c r="PL297" s="3"/>
      <c r="PM297" s="3"/>
      <c r="PN297" s="3"/>
      <c r="PO297" s="3"/>
      <c r="PP297" s="3"/>
      <c r="PQ297" s="3"/>
      <c r="PR297" s="3"/>
      <c r="PS297" s="3"/>
      <c r="PT297" s="3"/>
      <c r="PU297" s="3"/>
      <c r="PV297" s="3"/>
      <c r="PW297" s="3"/>
      <c r="PX297" s="3"/>
      <c r="PY297" s="3"/>
      <c r="PZ297" s="3"/>
      <c r="QA297" s="3"/>
      <c r="QB297" s="3"/>
      <c r="QC297" s="3"/>
      <c r="QD297" s="3"/>
      <c r="QE297" s="3"/>
      <c r="QF297" s="3"/>
      <c r="QG297" s="3"/>
      <c r="QH297" s="3"/>
      <c r="QI297" s="3"/>
      <c r="QJ297" s="3"/>
      <c r="QK297" s="3"/>
      <c r="QL297" s="3"/>
      <c r="QM297" s="3"/>
      <c r="QN297" s="3"/>
      <c r="QO297" s="3"/>
      <c r="QP297" s="3"/>
      <c r="QQ297" s="3"/>
      <c r="QR297" s="3"/>
      <c r="QS297" s="3"/>
      <c r="QT297" s="3"/>
      <c r="QU297" s="3"/>
      <c r="QV297" s="3"/>
      <c r="QW297" s="3"/>
      <c r="QX297" s="3"/>
      <c r="QY297" s="3"/>
      <c r="QZ297" s="3"/>
      <c r="RA297" s="3"/>
      <c r="RB297" s="3"/>
      <c r="RC297" s="3"/>
      <c r="RD297" s="3"/>
      <c r="RE297" s="3"/>
      <c r="RF297" s="3"/>
      <c r="RG297" s="3"/>
      <c r="RH297" s="3"/>
      <c r="RI297" s="3"/>
      <c r="RJ297" s="3"/>
      <c r="RK297" s="3"/>
      <c r="RL297" s="3"/>
      <c r="RM297" s="3"/>
      <c r="RN297" s="3"/>
      <c r="RO297" s="3"/>
      <c r="RP297" s="3"/>
      <c r="RQ297" s="3"/>
      <c r="RR297" s="3"/>
      <c r="RS297" s="3"/>
      <c r="RT297" s="3"/>
      <c r="RU297" s="3"/>
      <c r="RV297" s="3"/>
      <c r="RW297" s="3"/>
      <c r="RX297" s="3"/>
      <c r="RY297" s="3"/>
      <c r="RZ297" s="3"/>
      <c r="SA297" s="3"/>
      <c r="SB297" s="3"/>
      <c r="SC297" s="3"/>
      <c r="SD297" s="3"/>
      <c r="SE297" s="3"/>
      <c r="SF297" s="3"/>
      <c r="SG297" s="3"/>
      <c r="SH297" s="3"/>
      <c r="SI297" s="3"/>
      <c r="SJ297" s="3"/>
      <c r="SK297" s="3"/>
      <c r="SL297" s="3"/>
      <c r="SM297" s="3"/>
      <c r="SN297" s="3"/>
      <c r="SO297" s="3"/>
      <c r="SP297" s="3"/>
      <c r="SQ297" s="3"/>
      <c r="SR297" s="3"/>
      <c r="SS297" s="3"/>
      <c r="ST297" s="3"/>
      <c r="SU297" s="3"/>
      <c r="SV297" s="3"/>
      <c r="SW297" s="3"/>
      <c r="SX297" s="3"/>
      <c r="SY297" s="3"/>
      <c r="SZ297" s="3"/>
      <c r="TA297" s="3"/>
      <c r="TB297" s="3"/>
      <c r="TC297" s="3"/>
      <c r="TD297" s="3"/>
      <c r="TE297" s="3"/>
      <c r="TF297" s="3"/>
      <c r="TG297" s="3"/>
      <c r="TH297" s="3"/>
      <c r="TI297" s="3"/>
      <c r="TJ297" s="3"/>
      <c r="TK297" s="3"/>
      <c r="TL297" s="3"/>
      <c r="TM297" s="3"/>
      <c r="TN297" s="3"/>
      <c r="TO297" s="3"/>
      <c r="TP297" s="3"/>
      <c r="TQ297" s="3"/>
      <c r="TR297" s="3"/>
      <c r="TS297" s="3"/>
      <c r="TT297" s="3"/>
      <c r="TU297" s="3"/>
      <c r="TV297" s="3"/>
      <c r="TW297" s="3"/>
      <c r="TX297" s="3"/>
      <c r="TY297" s="3"/>
      <c r="TZ297" s="3"/>
      <c r="UA297" s="3"/>
      <c r="UB297" s="3"/>
      <c r="UC297" s="3"/>
      <c r="UD297" s="3"/>
      <c r="UE297" s="3"/>
      <c r="UF297" s="3"/>
      <c r="UG297" s="3"/>
      <c r="UH297" s="3"/>
      <c r="UI297" s="3"/>
      <c r="UJ297" s="3"/>
      <c r="UK297" s="3"/>
      <c r="UL297" s="3"/>
      <c r="UM297" s="3"/>
      <c r="UN297" s="3"/>
      <c r="UO297" s="3"/>
      <c r="UP297" s="3"/>
      <c r="UQ297" s="3"/>
      <c r="UR297" s="3"/>
      <c r="US297" s="3"/>
      <c r="UT297" s="3"/>
      <c r="UU297" s="3"/>
      <c r="UV297" s="3"/>
      <c r="UW297" s="3"/>
      <c r="UX297" s="3"/>
      <c r="UY297" s="3"/>
      <c r="UZ297" s="3"/>
      <c r="VA297" s="3"/>
      <c r="VB297" s="3"/>
      <c r="VC297" s="3"/>
      <c r="VD297" s="3"/>
      <c r="VE297" s="3"/>
      <c r="VF297" s="3"/>
      <c r="VG297" s="3"/>
      <c r="VH297" s="3"/>
      <c r="VI297" s="3"/>
      <c r="VJ297" s="3"/>
      <c r="VK297" s="3"/>
      <c r="VL297" s="3"/>
      <c r="VM297" s="3"/>
      <c r="VN297" s="3"/>
      <c r="VO297" s="3"/>
      <c r="VP297" s="3"/>
      <c r="VQ297" s="3"/>
      <c r="VR297" s="3"/>
      <c r="VS297" s="3"/>
      <c r="VT297" s="3"/>
      <c r="VU297" s="3"/>
      <c r="VV297" s="3"/>
      <c r="VW297" s="3"/>
      <c r="VX297" s="3"/>
      <c r="VY297" s="3"/>
      <c r="VZ297" s="3"/>
      <c r="WA297" s="3"/>
      <c r="WB297" s="3"/>
      <c r="WC297" s="3"/>
      <c r="WD297" s="3"/>
      <c r="WE297" s="3"/>
      <c r="WF297" s="3"/>
      <c r="WG297" s="3"/>
      <c r="WH297" s="3"/>
      <c r="WI297" s="3"/>
      <c r="WJ297" s="3"/>
      <c r="WK297" s="3"/>
      <c r="WL297" s="3"/>
      <c r="WM297" s="3"/>
      <c r="WN297" s="3"/>
      <c r="WO297" s="3"/>
      <c r="WP297" s="3"/>
      <c r="WQ297" s="3"/>
      <c r="WR297" s="3"/>
      <c r="WS297" s="3"/>
      <c r="WT297" s="3"/>
      <c r="WU297" s="3"/>
      <c r="WV297" s="3"/>
      <c r="WW297" s="3"/>
      <c r="WX297" s="3"/>
      <c r="WY297" s="3"/>
      <c r="WZ297" s="3"/>
      <c r="XA297" s="3"/>
      <c r="XB297" s="3"/>
      <c r="XC297" s="3"/>
      <c r="XD297" s="3"/>
      <c r="XE297" s="3"/>
      <c r="XF297" s="3"/>
      <c r="XG297" s="3"/>
      <c r="XH297" s="3"/>
      <c r="XI297" s="3"/>
      <c r="XJ297" s="3"/>
      <c r="XK297" s="3"/>
      <c r="XL297" s="3"/>
      <c r="XM297" s="3"/>
      <c r="XN297" s="3"/>
      <c r="XO297" s="3"/>
      <c r="XP297" s="3"/>
      <c r="XQ297" s="3"/>
      <c r="XR297" s="3"/>
      <c r="XS297" s="3"/>
      <c r="XT297" s="3"/>
      <c r="XU297" s="3"/>
      <c r="XV297" s="3"/>
      <c r="XW297" s="3"/>
      <c r="XX297" s="3"/>
      <c r="XY297" s="3"/>
      <c r="XZ297" s="3"/>
      <c r="YA297" s="3"/>
      <c r="YB297" s="3"/>
      <c r="YC297" s="3"/>
      <c r="YD297" s="3"/>
      <c r="YE297" s="3"/>
      <c r="YF297" s="3"/>
      <c r="YG297" s="3"/>
      <c r="YH297" s="3"/>
      <c r="YI297" s="3"/>
      <c r="YJ297" s="3"/>
      <c r="YK297" s="3"/>
      <c r="YL297" s="3"/>
      <c r="YM297" s="3"/>
      <c r="YN297" s="3"/>
      <c r="YO297" s="3"/>
      <c r="YP297" s="3"/>
      <c r="YQ297" s="3"/>
      <c r="YR297" s="3"/>
      <c r="YS297" s="3"/>
      <c r="YT297" s="3"/>
      <c r="YU297" s="3"/>
      <c r="YV297" s="3"/>
      <c r="YW297" s="3"/>
      <c r="YX297" s="3"/>
      <c r="YY297" s="3"/>
      <c r="YZ297" s="3"/>
      <c r="ZA297" s="3"/>
      <c r="ZB297" s="3"/>
      <c r="ZC297" s="3"/>
      <c r="ZD297" s="3"/>
      <c r="ZE297" s="3"/>
      <c r="ZF297" s="3"/>
      <c r="ZG297" s="3"/>
      <c r="ZH297" s="3"/>
      <c r="ZI297" s="3"/>
      <c r="ZJ297" s="3"/>
      <c r="ZK297" s="3"/>
      <c r="ZL297" s="3"/>
      <c r="ZM297" s="3"/>
      <c r="ZN297" s="3"/>
      <c r="ZO297" s="3"/>
      <c r="ZP297" s="3"/>
      <c r="ZQ297" s="3"/>
      <c r="ZR297" s="3"/>
      <c r="ZS297" s="3"/>
      <c r="ZT297" s="3"/>
      <c r="ZU297" s="3"/>
      <c r="ZV297" s="3"/>
      <c r="ZW297" s="3"/>
      <c r="ZX297" s="3"/>
      <c r="ZY297" s="3"/>
      <c r="ZZ297" s="3"/>
      <c r="AAA297" s="3"/>
      <c r="AAB297" s="3"/>
      <c r="AAC297" s="3"/>
      <c r="AAD297" s="3"/>
      <c r="AAE297" s="3"/>
      <c r="AAF297" s="3"/>
      <c r="AAG297" s="3"/>
      <c r="AAH297" s="3"/>
      <c r="AAI297" s="3"/>
      <c r="AAJ297" s="3"/>
      <c r="AAK297" s="3"/>
      <c r="AAL297" s="3"/>
      <c r="AAM297" s="3"/>
      <c r="AAN297" s="3"/>
      <c r="AAO297" s="3"/>
      <c r="AAP297" s="3"/>
      <c r="AAQ297" s="3"/>
      <c r="AAR297" s="3"/>
      <c r="AAS297" s="3"/>
      <c r="AAT297" s="3"/>
      <c r="AAU297" s="3"/>
      <c r="AAV297" s="3"/>
      <c r="AAW297" s="3"/>
      <c r="AAX297" s="3"/>
      <c r="AAY297" s="3"/>
      <c r="AAZ297" s="3"/>
      <c r="ABA297" s="3"/>
      <c r="ABB297" s="3"/>
      <c r="ABC297" s="3"/>
      <c r="ABD297" s="3"/>
      <c r="ABE297" s="3"/>
      <c r="ABF297" s="3"/>
      <c r="ABG297" s="3"/>
      <c r="ABH297" s="3"/>
      <c r="ABI297" s="3"/>
      <c r="ABJ297" s="3"/>
      <c r="ABK297" s="3"/>
      <c r="ABL297" s="3"/>
      <c r="ABM297" s="3"/>
      <c r="ABN297" s="3"/>
      <c r="ABO297" s="3"/>
      <c r="ABP297" s="3"/>
      <c r="ABQ297" s="3"/>
      <c r="ABR297" s="3"/>
      <c r="ABS297" s="3"/>
      <c r="ABT297" s="3"/>
      <c r="ABU297" s="3"/>
      <c r="ABV297" s="3"/>
      <c r="ABW297" s="3"/>
      <c r="ABX297" s="3"/>
      <c r="ABY297" s="3"/>
      <c r="ABZ297" s="3"/>
      <c r="ACA297" s="3"/>
      <c r="ACB297" s="3"/>
      <c r="ACC297" s="3"/>
      <c r="ACD297" s="3"/>
      <c r="ACE297" s="3"/>
      <c r="ACF297" s="3"/>
      <c r="ACG297" s="3"/>
      <c r="ACH297" s="3"/>
      <c r="ACI297" s="3"/>
      <c r="ACJ297" s="3"/>
      <c r="ACK297" s="3"/>
      <c r="ACL297" s="3"/>
      <c r="ACM297" s="3"/>
      <c r="ACN297" s="3"/>
      <c r="ACO297" s="3"/>
      <c r="ACP297" s="3"/>
      <c r="ACQ297" s="3"/>
      <c r="ACR297" s="3"/>
      <c r="ACS297" s="3"/>
      <c r="ACT297" s="3"/>
      <c r="ACU297" s="3"/>
      <c r="ACV297" s="3"/>
      <c r="ACW297" s="3"/>
      <c r="ACX297" s="3"/>
      <c r="ACY297" s="3"/>
      <c r="ACZ297" s="3"/>
      <c r="ADA297" s="3"/>
      <c r="ADB297" s="3"/>
      <c r="ADC297" s="3"/>
      <c r="ADD297" s="3"/>
      <c r="ADE297" s="3"/>
      <c r="ADF297" s="3"/>
      <c r="ADG297" s="3"/>
      <c r="ADH297" s="3"/>
      <c r="ADI297" s="3"/>
      <c r="ADJ297" s="3"/>
      <c r="ADK297" s="3"/>
      <c r="ADL297" s="3"/>
      <c r="ADM297" s="3"/>
      <c r="ADN297" s="3"/>
      <c r="ADO297" s="3"/>
      <c r="ADP297" s="3"/>
      <c r="ADQ297" s="3"/>
      <c r="ADR297" s="3"/>
      <c r="ADS297" s="3"/>
      <c r="ADT297" s="3"/>
      <c r="ADU297" s="3"/>
      <c r="ADV297" s="3"/>
      <c r="ADW297" s="3"/>
      <c r="ADX297" s="3"/>
      <c r="ADY297" s="3"/>
      <c r="ADZ297" s="3"/>
      <c r="AEA297" s="3"/>
      <c r="AEB297" s="3"/>
      <c r="AEC297" s="3"/>
      <c r="AED297" s="3"/>
      <c r="AEE297" s="3"/>
      <c r="AEF297" s="3"/>
      <c r="AEG297" s="3"/>
      <c r="AEH297" s="3"/>
      <c r="AEI297" s="3"/>
      <c r="AEJ297" s="3"/>
      <c r="AEK297" s="3"/>
      <c r="AEL297" s="3"/>
      <c r="AEM297" s="3"/>
      <c r="AEN297" s="3"/>
      <c r="AEO297" s="3"/>
      <c r="AEP297" s="3"/>
      <c r="AEQ297" s="3"/>
      <c r="AER297" s="3"/>
      <c r="AES297" s="3"/>
      <c r="AET297" s="3"/>
      <c r="AEU297" s="3"/>
      <c r="AEV297" s="3"/>
      <c r="AEW297" s="3"/>
      <c r="AEX297" s="3"/>
      <c r="AEY297" s="3"/>
      <c r="AEZ297" s="3"/>
      <c r="AFA297" s="3"/>
      <c r="AFB297" s="3"/>
      <c r="AFC297" s="3"/>
      <c r="AFD297" s="3"/>
      <c r="AFE297" s="3"/>
      <c r="AFF297" s="3"/>
      <c r="AFG297" s="3"/>
      <c r="AFH297" s="3"/>
      <c r="AFI297" s="3"/>
      <c r="AFJ297" s="3"/>
      <c r="AFK297" s="3"/>
      <c r="AFL297" s="3"/>
      <c r="AFM297" s="3"/>
      <c r="AFN297" s="3"/>
      <c r="AFO297" s="3"/>
      <c r="AFP297" s="3"/>
      <c r="AFQ297" s="3"/>
      <c r="AFR297" s="3"/>
      <c r="AFS297" s="3"/>
      <c r="AFT297" s="3"/>
      <c r="AFU297" s="3"/>
      <c r="AFV297" s="3"/>
      <c r="AFW297" s="3"/>
      <c r="AFX297" s="3"/>
      <c r="AFY297" s="3"/>
      <c r="AFZ297" s="3"/>
      <c r="AGA297" s="3"/>
      <c r="AGB297" s="3"/>
      <c r="AGC297" s="3"/>
      <c r="AGD297" s="3"/>
      <c r="AGE297" s="3"/>
      <c r="AGF297" s="3"/>
      <c r="AGG297" s="3"/>
      <c r="AGH297" s="3"/>
      <c r="AGI297" s="3"/>
      <c r="AGJ297" s="3"/>
      <c r="AGK297" s="3"/>
      <c r="AGL297" s="3"/>
      <c r="AGM297" s="3"/>
      <c r="AGN297" s="3"/>
      <c r="AGO297" s="3"/>
      <c r="AGP297" s="3"/>
      <c r="AGQ297" s="3"/>
      <c r="AGR297" s="3"/>
      <c r="AGS297" s="3"/>
      <c r="AGT297" s="3"/>
      <c r="AGU297" s="3"/>
      <c r="AGV297" s="3"/>
      <c r="AGW297" s="3"/>
      <c r="AGX297" s="3"/>
      <c r="AGY297" s="3"/>
      <c r="AGZ297" s="3"/>
      <c r="AHA297" s="3"/>
      <c r="AHB297" s="3"/>
      <c r="AHC297" s="3"/>
      <c r="AHD297" s="3"/>
      <c r="AHE297" s="3"/>
      <c r="AHF297" s="3"/>
      <c r="AHG297" s="3"/>
      <c r="AHH297" s="3"/>
      <c r="AHI297" s="3"/>
      <c r="AHJ297" s="3"/>
      <c r="AHK297" s="3"/>
      <c r="AHL297" s="3"/>
      <c r="AHM297" s="3"/>
      <c r="AHN297" s="3"/>
      <c r="AHO297" s="3"/>
      <c r="AHP297" s="3"/>
      <c r="AHQ297" s="3"/>
      <c r="AHR297" s="3"/>
      <c r="AHS297" s="3"/>
      <c r="AHT297" s="3"/>
      <c r="AHU297" s="3"/>
      <c r="AHV297" s="3"/>
      <c r="AHW297" s="3"/>
      <c r="AHX297" s="3"/>
      <c r="AHY297" s="3"/>
      <c r="AHZ297" s="3"/>
      <c r="AIA297" s="3"/>
      <c r="AIB297" s="3"/>
      <c r="AIC297" s="3"/>
      <c r="AID297" s="3"/>
      <c r="AIE297" s="3"/>
      <c r="AIF297" s="3"/>
      <c r="AIG297" s="3"/>
      <c r="AIH297" s="3"/>
      <c r="AII297" s="3"/>
      <c r="AIJ297" s="3"/>
      <c r="AIK297" s="3"/>
      <c r="AIL297" s="3"/>
      <c r="AIM297" s="3"/>
      <c r="AIN297" s="3"/>
      <c r="AIO297" s="3"/>
      <c r="AIP297" s="3"/>
      <c r="AIQ297" s="3"/>
      <c r="AIR297" s="3"/>
      <c r="AIS297" s="3"/>
      <c r="AIT297" s="3"/>
      <c r="AIU297" s="3"/>
      <c r="AIV297" s="3"/>
      <c r="AIW297" s="3"/>
      <c r="AIX297" s="3"/>
      <c r="AIY297" s="3"/>
      <c r="AIZ297" s="3"/>
      <c r="AJA297" s="3"/>
      <c r="AJB297" s="3"/>
      <c r="AJC297" s="3"/>
      <c r="AJD297" s="3"/>
      <c r="AJE297" s="3"/>
      <c r="AJF297" s="3"/>
      <c r="AJG297" s="3"/>
      <c r="AJH297" s="3"/>
      <c r="AJI297" s="3"/>
      <c r="AJJ297" s="3"/>
      <c r="AJK297" s="3"/>
      <c r="AJL297" s="3"/>
      <c r="AJM297" s="3"/>
      <c r="AJN297" s="3"/>
      <c r="AJO297" s="3"/>
      <c r="AJP297" s="3"/>
      <c r="AJQ297" s="3"/>
      <c r="AJR297" s="3"/>
      <c r="AJS297" s="3"/>
      <c r="AJT297" s="3"/>
      <c r="AJU297" s="3"/>
      <c r="AJV297" s="3"/>
      <c r="AJW297" s="3"/>
      <c r="AJX297" s="3"/>
      <c r="AJY297" s="3"/>
      <c r="AJZ297" s="3"/>
      <c r="AKA297" s="3"/>
      <c r="AKB297" s="3"/>
      <c r="AKC297" s="3"/>
      <c r="AKD297" s="3"/>
      <c r="AKE297" s="3"/>
      <c r="AKF297" s="3"/>
      <c r="AKG297" s="3"/>
      <c r="AKH297" s="3"/>
      <c r="AKI297" s="3"/>
      <c r="AKJ297" s="3"/>
      <c r="AKK297" s="3"/>
      <c r="AKL297" s="3"/>
      <c r="AKM297" s="3"/>
      <c r="AKN297" s="3"/>
      <c r="AKO297" s="3"/>
      <c r="AKP297" s="3"/>
      <c r="AKQ297" s="3"/>
      <c r="AKR297" s="3"/>
      <c r="AKS297" s="3"/>
      <c r="AKT297" s="3"/>
      <c r="AKU297" s="3"/>
      <c r="AKV297" s="3"/>
      <c r="AKW297" s="3"/>
      <c r="AKX297" s="3"/>
      <c r="AKY297" s="3"/>
      <c r="AKZ297" s="3"/>
      <c r="ALA297" s="3"/>
      <c r="ALB297" s="3"/>
      <c r="ALC297" s="3"/>
      <c r="ALD297" s="3"/>
      <c r="ALE297" s="3"/>
      <c r="ALF297" s="3"/>
      <c r="ALG297" s="3"/>
      <c r="ALH297" s="3"/>
      <c r="ALI297" s="3"/>
      <c r="ALJ297" s="3"/>
      <c r="ALK297" s="3"/>
      <c r="ALL297" s="3"/>
      <c r="ALM297" s="3"/>
      <c r="ALN297" s="3"/>
      <c r="ALO297" s="3"/>
      <c r="ALP297" s="3"/>
      <c r="ALQ297" s="3"/>
      <c r="ALR297" s="3"/>
      <c r="ALS297" s="3"/>
      <c r="ALT297" s="3"/>
      <c r="ALU297" s="3"/>
      <c r="ALV297" s="3"/>
      <c r="ALW297" s="3"/>
      <c r="ALX297" s="3"/>
      <c r="ALY297" s="3"/>
      <c r="ALZ297" s="3"/>
      <c r="AMA297" s="3"/>
      <c r="AMB297" s="3"/>
      <c r="AMC297" s="3"/>
      <c r="AMD297" s="3"/>
      <c r="AME297" s="3"/>
      <c r="AMF297" s="3"/>
      <c r="AMG297" s="3"/>
      <c r="AMH297" s="3"/>
      <c r="AMI297" s="3"/>
      <c r="AMJ297" s="3"/>
      <c r="AMK297" s="3"/>
      <c r="AML297" s="3"/>
      <c r="AMM297" s="3"/>
      <c r="AMN297" s="3"/>
      <c r="AMO297" s="3"/>
      <c r="AMP297" s="3"/>
      <c r="AMQ297" s="3"/>
      <c r="AMR297" s="3"/>
      <c r="AMS297" s="3"/>
      <c r="AMT297" s="3"/>
      <c r="AMU297" s="3"/>
      <c r="AMV297" s="3"/>
      <c r="AMW297" s="3"/>
      <c r="AMX297" s="3"/>
      <c r="AMY297" s="3"/>
      <c r="AMZ297" s="3"/>
      <c r="ANA297" s="3"/>
      <c r="ANB297" s="3"/>
      <c r="ANC297" s="3"/>
      <c r="AND297" s="3"/>
      <c r="ANE297" s="3"/>
      <c r="ANF297" s="3"/>
      <c r="ANG297" s="3"/>
      <c r="ANH297" s="3"/>
      <c r="ANI297" s="3"/>
      <c r="ANJ297" s="3"/>
      <c r="ANK297" s="3"/>
      <c r="ANL297" s="3"/>
      <c r="ANM297" s="3"/>
      <c r="ANN297" s="3"/>
      <c r="ANO297" s="3"/>
      <c r="ANP297" s="3"/>
      <c r="ANQ297" s="3"/>
      <c r="ANR297" s="3"/>
      <c r="ANS297" s="3"/>
      <c r="ANT297" s="3"/>
      <c r="ANU297" s="3"/>
      <c r="ANV297" s="3"/>
      <c r="ANW297" s="3"/>
      <c r="ANX297" s="3"/>
      <c r="ANY297" s="3"/>
      <c r="ANZ297" s="3"/>
      <c r="AOA297" s="3"/>
      <c r="AOB297" s="3"/>
      <c r="AOC297" s="3"/>
      <c r="AOD297" s="3"/>
      <c r="AOE297" s="3"/>
      <c r="AOF297" s="3"/>
      <c r="AOG297" s="3"/>
      <c r="AOH297" s="3"/>
      <c r="AOI297" s="3"/>
      <c r="AOJ297" s="3"/>
      <c r="AOK297" s="3"/>
      <c r="AOL297" s="3"/>
      <c r="AOM297" s="3"/>
      <c r="AON297" s="3"/>
      <c r="AOO297" s="3"/>
      <c r="AOP297" s="3"/>
      <c r="AOQ297" s="3"/>
      <c r="AOR297" s="3"/>
      <c r="AOS297" s="3"/>
      <c r="AOT297" s="3"/>
      <c r="AOU297" s="3"/>
      <c r="AOV297" s="3"/>
      <c r="AOW297" s="3"/>
      <c r="AOX297" s="3"/>
      <c r="AOY297" s="3"/>
      <c r="AOZ297" s="3"/>
      <c r="APA297" s="3"/>
      <c r="APB297" s="3"/>
      <c r="APC297" s="3"/>
      <c r="APD297" s="3"/>
      <c r="APE297" s="3"/>
      <c r="APF297" s="3"/>
      <c r="APG297" s="3"/>
      <c r="APH297" s="3"/>
      <c r="API297" s="3"/>
      <c r="APJ297" s="3"/>
      <c r="APK297" s="3"/>
      <c r="APL297" s="3"/>
      <c r="APM297" s="3"/>
      <c r="APN297" s="3"/>
      <c r="APO297" s="3"/>
      <c r="APP297" s="3"/>
      <c r="APQ297" s="3"/>
      <c r="APR297" s="3"/>
      <c r="APS297" s="3"/>
      <c r="APT297" s="3"/>
      <c r="APU297" s="3"/>
      <c r="APV297" s="3"/>
      <c r="APW297" s="3"/>
      <c r="APX297" s="3"/>
      <c r="APY297" s="3"/>
      <c r="APZ297" s="3"/>
      <c r="AQA297" s="3"/>
      <c r="AQB297" s="3"/>
      <c r="AQC297" s="3"/>
      <c r="AQD297" s="3"/>
      <c r="AQE297" s="3"/>
      <c r="AQF297" s="3"/>
      <c r="AQG297" s="3"/>
      <c r="AQH297" s="3"/>
      <c r="AQI297" s="3"/>
      <c r="AQJ297" s="3"/>
      <c r="AQK297" s="3"/>
      <c r="AQL297" s="3"/>
      <c r="AQM297" s="3"/>
      <c r="AQN297" s="3"/>
      <c r="AQO297" s="3"/>
      <c r="AQP297" s="3"/>
      <c r="AQQ297" s="3"/>
      <c r="AQR297" s="3"/>
      <c r="AQS297" s="3"/>
      <c r="AQT297" s="3"/>
      <c r="AQU297" s="3"/>
      <c r="AQV297" s="3"/>
      <c r="AQW297" s="3"/>
      <c r="AQX297" s="3"/>
      <c r="AQY297" s="3"/>
      <c r="AQZ297" s="3"/>
      <c r="ARA297" s="3"/>
      <c r="ARB297" s="3"/>
      <c r="ARC297" s="3"/>
      <c r="ARD297" s="3"/>
      <c r="ARE297" s="3"/>
      <c r="ARF297" s="3"/>
      <c r="ARG297" s="3"/>
      <c r="ARH297" s="3"/>
      <c r="ARI297" s="3"/>
      <c r="ARJ297" s="3"/>
      <c r="ARK297" s="3"/>
      <c r="ARL297" s="3"/>
      <c r="ARM297" s="3"/>
      <c r="ARN297" s="3"/>
      <c r="ARO297" s="3"/>
      <c r="ARP297" s="3"/>
      <c r="ARQ297" s="3"/>
      <c r="ARR297" s="3"/>
      <c r="ARS297" s="3"/>
      <c r="ART297" s="3"/>
      <c r="ARU297" s="3"/>
      <c r="ARV297" s="3"/>
      <c r="ARW297" s="3"/>
      <c r="ARX297" s="3"/>
      <c r="ARY297" s="3"/>
      <c r="ARZ297" s="3"/>
      <c r="ASA297" s="3"/>
      <c r="ASB297" s="3"/>
      <c r="ASC297" s="3"/>
      <c r="ASD297" s="3"/>
      <c r="ASE297" s="3"/>
      <c r="ASF297" s="3"/>
      <c r="ASG297" s="3"/>
      <c r="ASH297" s="3"/>
      <c r="ASI297" s="3"/>
      <c r="ASJ297" s="3"/>
      <c r="ASK297" s="3"/>
      <c r="ASL297" s="3"/>
      <c r="ASM297" s="3"/>
      <c r="ASN297" s="3"/>
      <c r="ASO297" s="3"/>
      <c r="ASP297" s="3"/>
      <c r="ASQ297" s="3"/>
      <c r="ASR297" s="3"/>
      <c r="ASS297" s="3"/>
      <c r="AST297" s="3"/>
      <c r="ASU297" s="3"/>
      <c r="ASV297" s="3"/>
      <c r="ASW297" s="3"/>
      <c r="ASX297" s="3"/>
      <c r="ASY297" s="3"/>
      <c r="ASZ297" s="3"/>
      <c r="ATA297" s="3"/>
      <c r="ATB297" s="3"/>
      <c r="ATC297" s="3"/>
      <c r="ATD297" s="3"/>
      <c r="ATE297" s="3"/>
      <c r="ATF297" s="3"/>
      <c r="ATG297" s="3"/>
      <c r="ATH297" s="3"/>
      <c r="ATI297" s="3"/>
      <c r="ATJ297" s="3"/>
      <c r="ATK297" s="3"/>
      <c r="ATL297" s="3"/>
      <c r="ATM297" s="3"/>
      <c r="ATN297" s="3"/>
      <c r="ATO297" s="3"/>
      <c r="ATP297" s="3"/>
      <c r="ATQ297" s="3"/>
      <c r="ATR297" s="3"/>
      <c r="ATS297" s="3"/>
      <c r="ATT297" s="3"/>
      <c r="ATU297" s="3"/>
      <c r="ATV297" s="3"/>
      <c r="ATW297" s="3"/>
      <c r="ATX297" s="3"/>
      <c r="ATY297" s="3"/>
      <c r="ATZ297" s="3"/>
      <c r="AUA297" s="3"/>
      <c r="AUB297" s="3"/>
      <c r="AUC297" s="3"/>
      <c r="AUD297" s="3"/>
      <c r="AUE297" s="3"/>
      <c r="AUF297" s="3"/>
      <c r="AUG297" s="3"/>
      <c r="AUH297" s="3"/>
      <c r="AUI297" s="3"/>
      <c r="AUJ297" s="3"/>
      <c r="AUK297" s="3"/>
      <c r="AUL297" s="3"/>
      <c r="AUM297" s="3"/>
      <c r="AUN297" s="3"/>
      <c r="AUO297" s="3"/>
    </row>
    <row r="298" spans="1:1237" s="3" customFormat="1" x14ac:dyDescent="0.2">
      <c r="A298" s="66"/>
      <c r="B298" s="66"/>
      <c r="C298" s="120"/>
      <c r="D298" s="89"/>
      <c r="E298" s="31"/>
      <c r="F298" s="2"/>
      <c r="G298" s="1"/>
      <c r="H298" s="1"/>
      <c r="I298" s="1"/>
      <c r="J298" s="4"/>
      <c r="K298" s="4"/>
      <c r="L298" s="4"/>
      <c r="M298" s="4"/>
    </row>
    <row r="299" spans="1:1237" s="3" customFormat="1" ht="18" x14ac:dyDescent="0.25">
      <c r="A299" s="58" t="s">
        <v>1380</v>
      </c>
      <c r="B299" s="58"/>
      <c r="C299" s="116"/>
      <c r="D299" s="32"/>
      <c r="E299" s="31"/>
      <c r="F299" s="2"/>
      <c r="G299" s="1"/>
      <c r="H299" s="1"/>
      <c r="I299" s="1"/>
      <c r="J299" s="4"/>
      <c r="K299" s="4"/>
      <c r="L299" s="4"/>
      <c r="M299" s="4"/>
    </row>
    <row r="300" spans="1:1237" s="3" customFormat="1" x14ac:dyDescent="0.2">
      <c r="A300" s="118"/>
      <c r="B300" s="118"/>
      <c r="C300" s="118"/>
      <c r="D300" s="90"/>
      <c r="E300" s="31"/>
      <c r="F300" s="2"/>
      <c r="G300" s="1"/>
      <c r="H300" s="1"/>
      <c r="I300" s="1"/>
      <c r="J300" s="4"/>
      <c r="K300" s="4"/>
      <c r="L300" s="4"/>
      <c r="M300" s="4"/>
    </row>
    <row r="301" spans="1:1237" s="3" customFormat="1" x14ac:dyDescent="0.2">
      <c r="A301" s="50" t="s">
        <v>270</v>
      </c>
      <c r="B301" s="68"/>
      <c r="C301" s="70"/>
      <c r="D301" s="87"/>
      <c r="E301" s="87"/>
      <c r="F301" s="2"/>
      <c r="G301" s="1"/>
      <c r="H301" s="1"/>
      <c r="I301" s="1"/>
      <c r="J301" s="4"/>
      <c r="K301" s="4"/>
      <c r="L301" s="4"/>
      <c r="M301" s="4"/>
    </row>
    <row r="302" spans="1:1237" s="3" customFormat="1" ht="15" x14ac:dyDescent="0.25">
      <c r="A302" s="50" t="s">
        <v>0</v>
      </c>
      <c r="B302" s="50" t="s">
        <v>692</v>
      </c>
      <c r="C302" s="9" t="s">
        <v>1</v>
      </c>
      <c r="D302" s="88" t="s">
        <v>2</v>
      </c>
      <c r="E302" s="111" t="s">
        <v>3</v>
      </c>
      <c r="F302" s="2"/>
      <c r="G302" s="1"/>
      <c r="H302" s="1"/>
      <c r="I302" s="1"/>
      <c r="J302" s="4"/>
      <c r="K302" s="4"/>
      <c r="L302" s="4"/>
      <c r="M302" s="4"/>
    </row>
    <row r="303" spans="1:1237" s="3" customFormat="1" x14ac:dyDescent="0.2">
      <c r="A303" s="43" t="s">
        <v>267</v>
      </c>
      <c r="B303" s="43" t="s">
        <v>782</v>
      </c>
      <c r="C303" s="81" t="s">
        <v>1123</v>
      </c>
      <c r="D303" s="31">
        <v>2949</v>
      </c>
      <c r="E303" s="31">
        <f t="shared" ref="E303:E308" si="11">D303*(1-$B$3)</f>
        <v>2285.4749999999999</v>
      </c>
      <c r="F303" s="2"/>
      <c r="G303" s="1"/>
      <c r="H303" s="1"/>
      <c r="I303" s="1"/>
      <c r="J303" s="4"/>
      <c r="K303" s="4"/>
      <c r="L303" s="4"/>
      <c r="M303" s="4"/>
    </row>
    <row r="304" spans="1:1237" s="3" customFormat="1" x14ac:dyDescent="0.2">
      <c r="A304" s="43" t="s">
        <v>506</v>
      </c>
      <c r="B304" s="43" t="s">
        <v>781</v>
      </c>
      <c r="C304" s="81" t="s">
        <v>1123</v>
      </c>
      <c r="D304" s="31">
        <v>3699</v>
      </c>
      <c r="E304" s="31">
        <f t="shared" si="11"/>
        <v>2866.7249999999999</v>
      </c>
      <c r="F304" s="2"/>
      <c r="G304" s="1"/>
      <c r="H304" s="1"/>
      <c r="I304" s="1"/>
      <c r="J304" s="4"/>
      <c r="K304" s="4"/>
      <c r="L304" s="4"/>
      <c r="M304" s="4"/>
    </row>
    <row r="305" spans="1:13" s="3" customFormat="1" x14ac:dyDescent="0.2">
      <c r="A305" s="43" t="s">
        <v>268</v>
      </c>
      <c r="B305" s="43" t="s">
        <v>774</v>
      </c>
      <c r="C305" s="81" t="s">
        <v>1124</v>
      </c>
      <c r="D305" s="31">
        <v>3999</v>
      </c>
      <c r="E305" s="31">
        <f t="shared" si="11"/>
        <v>3099.2249999999999</v>
      </c>
      <c r="F305" s="2"/>
      <c r="G305" s="1"/>
      <c r="H305" s="1"/>
      <c r="I305" s="1"/>
      <c r="J305" s="4"/>
      <c r="K305" s="4"/>
      <c r="L305" s="4"/>
      <c r="M305" s="4"/>
    </row>
    <row r="306" spans="1:13" s="3" customFormat="1" x14ac:dyDescent="0.2">
      <c r="A306" s="43" t="s">
        <v>269</v>
      </c>
      <c r="B306" s="43" t="s">
        <v>783</v>
      </c>
      <c r="C306" s="81" t="s">
        <v>1125</v>
      </c>
      <c r="D306" s="31">
        <v>4949</v>
      </c>
      <c r="E306" s="31">
        <f t="shared" si="11"/>
        <v>3835.4749999999999</v>
      </c>
      <c r="F306" s="2"/>
      <c r="G306" s="1"/>
      <c r="H306" s="1"/>
      <c r="I306" s="1"/>
      <c r="J306" s="4"/>
      <c r="K306" s="4"/>
      <c r="L306" s="4"/>
      <c r="M306" s="4"/>
    </row>
    <row r="307" spans="1:13" s="3" customFormat="1" x14ac:dyDescent="0.2">
      <c r="A307" s="43" t="s">
        <v>1734</v>
      </c>
      <c r="B307" s="43" t="s">
        <v>1737</v>
      </c>
      <c r="C307" s="81" t="s">
        <v>1126</v>
      </c>
      <c r="D307" s="31">
        <v>6099</v>
      </c>
      <c r="E307" s="31">
        <f t="shared" si="11"/>
        <v>4726.7250000000004</v>
      </c>
      <c r="F307" s="2"/>
      <c r="G307" s="1"/>
      <c r="H307" s="1"/>
      <c r="I307" s="1"/>
      <c r="J307" s="4"/>
      <c r="K307" s="4"/>
      <c r="L307" s="4"/>
      <c r="M307" s="4"/>
    </row>
    <row r="308" spans="1:13" s="3" customFormat="1" x14ac:dyDescent="0.2">
      <c r="A308" s="43" t="s">
        <v>1735</v>
      </c>
      <c r="B308" s="43" t="s">
        <v>1736</v>
      </c>
      <c r="C308" s="81" t="s">
        <v>1127</v>
      </c>
      <c r="D308" s="31">
        <v>8799</v>
      </c>
      <c r="E308" s="31">
        <f t="shared" si="11"/>
        <v>6819.2250000000004</v>
      </c>
      <c r="F308" s="2"/>
      <c r="G308" s="1"/>
      <c r="H308" s="1"/>
      <c r="I308" s="1"/>
      <c r="J308" s="4"/>
      <c r="K308" s="4"/>
      <c r="L308" s="4"/>
      <c r="M308" s="4"/>
    </row>
    <row r="309" spans="1:13" s="3" customFormat="1" x14ac:dyDescent="0.2">
      <c r="A309" s="50" t="s">
        <v>283</v>
      </c>
      <c r="B309" s="68"/>
      <c r="C309" s="70"/>
      <c r="D309" s="87"/>
      <c r="E309" s="87"/>
      <c r="F309" s="2"/>
      <c r="G309" s="1"/>
      <c r="H309" s="1"/>
      <c r="I309" s="1"/>
      <c r="J309" s="4"/>
      <c r="K309" s="4"/>
      <c r="L309" s="4"/>
      <c r="M309" s="4"/>
    </row>
    <row r="310" spans="1:13" s="3" customFormat="1" ht="15" x14ac:dyDescent="0.25">
      <c r="A310" s="50" t="s">
        <v>0</v>
      </c>
      <c r="B310" s="50" t="s">
        <v>692</v>
      </c>
      <c r="C310" s="9" t="s">
        <v>1</v>
      </c>
      <c r="D310" s="88" t="s">
        <v>2</v>
      </c>
      <c r="E310" s="111" t="s">
        <v>3</v>
      </c>
      <c r="F310" s="2"/>
      <c r="G310" s="1"/>
      <c r="H310" s="1"/>
      <c r="I310" s="1"/>
      <c r="J310" s="4"/>
      <c r="K310" s="4"/>
      <c r="L310" s="4"/>
      <c r="M310" s="4"/>
    </row>
    <row r="311" spans="1:13" s="3" customFormat="1" x14ac:dyDescent="0.2">
      <c r="A311" s="43" t="s">
        <v>284</v>
      </c>
      <c r="B311" s="43" t="s">
        <v>1371</v>
      </c>
      <c r="C311" s="81" t="s">
        <v>944</v>
      </c>
      <c r="D311" s="31">
        <v>2249</v>
      </c>
      <c r="E311" s="31">
        <f>D311*(1-$B$3)</f>
        <v>1742.9750000000001</v>
      </c>
      <c r="F311" s="2"/>
      <c r="G311" s="1"/>
      <c r="H311" s="1"/>
      <c r="I311" s="1"/>
      <c r="J311" s="4"/>
      <c r="K311" s="4"/>
      <c r="L311" s="4"/>
      <c r="M311" s="4"/>
    </row>
    <row r="312" spans="1:13" s="3" customFormat="1" x14ac:dyDescent="0.2">
      <c r="A312" s="43" t="s">
        <v>453</v>
      </c>
      <c r="B312" s="43" t="s">
        <v>1372</v>
      </c>
      <c r="C312" s="81" t="s">
        <v>948</v>
      </c>
      <c r="D312" s="31">
        <v>3249</v>
      </c>
      <c r="E312" s="31">
        <f>D312*(1-$B$3)</f>
        <v>2517.9749999999999</v>
      </c>
      <c r="F312" s="2"/>
      <c r="G312" s="1"/>
      <c r="H312" s="1"/>
      <c r="I312" s="1"/>
      <c r="J312" s="4"/>
      <c r="K312" s="4"/>
      <c r="L312" s="4"/>
      <c r="M312" s="4"/>
    </row>
    <row r="313" spans="1:13" s="3" customFormat="1" x14ac:dyDescent="0.2">
      <c r="A313" s="43" t="s">
        <v>684</v>
      </c>
      <c r="B313" s="43" t="s">
        <v>833</v>
      </c>
      <c r="C313" s="81" t="s">
        <v>947</v>
      </c>
      <c r="D313" s="31">
        <v>3449</v>
      </c>
      <c r="E313" s="31">
        <f>D313*(1-$B$3)</f>
        <v>2672.9749999999999</v>
      </c>
      <c r="F313" s="2"/>
      <c r="G313" s="1"/>
      <c r="H313" s="1"/>
      <c r="I313" s="1"/>
      <c r="J313" s="4"/>
      <c r="K313" s="4"/>
      <c r="L313" s="4"/>
      <c r="M313" s="4"/>
    </row>
    <row r="314" spans="1:13" s="3" customFormat="1" x14ac:dyDescent="0.2">
      <c r="A314" s="43" t="s">
        <v>285</v>
      </c>
      <c r="B314" s="43" t="s">
        <v>1373</v>
      </c>
      <c r="C314" s="81" t="s">
        <v>946</v>
      </c>
      <c r="D314" s="31">
        <v>3649</v>
      </c>
      <c r="E314" s="31">
        <f>D314*(1-$B$3)</f>
        <v>2827.9749999999999</v>
      </c>
      <c r="F314" s="2"/>
      <c r="G314" s="1"/>
      <c r="H314" s="1"/>
      <c r="I314" s="1"/>
      <c r="J314" s="4"/>
      <c r="K314" s="4"/>
      <c r="L314" s="4"/>
      <c r="M314" s="4"/>
    </row>
    <row r="315" spans="1:13" s="3" customFormat="1" x14ac:dyDescent="0.2">
      <c r="A315" s="43" t="s">
        <v>661</v>
      </c>
      <c r="B315" s="43" t="s">
        <v>1374</v>
      </c>
      <c r="C315" s="81" t="s">
        <v>945</v>
      </c>
      <c r="D315" s="31">
        <v>3849</v>
      </c>
      <c r="E315" s="31">
        <f>D315*(1-$B$3)</f>
        <v>2982.9749999999999</v>
      </c>
      <c r="F315" s="2"/>
      <c r="G315" s="1"/>
      <c r="H315" s="1"/>
      <c r="I315" s="1"/>
      <c r="J315" s="4"/>
      <c r="K315" s="4"/>
      <c r="L315" s="4"/>
      <c r="M315" s="4"/>
    </row>
    <row r="316" spans="1:13" s="3" customFormat="1" x14ac:dyDescent="0.2">
      <c r="A316" s="66"/>
      <c r="B316" s="66"/>
      <c r="C316" s="120"/>
      <c r="D316" s="89"/>
      <c r="E316" s="31"/>
      <c r="F316" s="2"/>
      <c r="G316" s="1"/>
      <c r="H316" s="1"/>
      <c r="I316" s="1"/>
      <c r="J316" s="4"/>
      <c r="K316" s="4"/>
      <c r="L316" s="4"/>
      <c r="M316" s="4"/>
    </row>
    <row r="317" spans="1:13" s="3" customFormat="1" x14ac:dyDescent="0.2">
      <c r="A317" s="24"/>
      <c r="B317" s="24"/>
      <c r="C317" s="1"/>
      <c r="D317" s="32"/>
      <c r="E317" s="31"/>
      <c r="F317" s="2"/>
      <c r="G317" s="1"/>
      <c r="H317" s="1"/>
      <c r="I317" s="1"/>
      <c r="J317" s="4"/>
      <c r="K317" s="4"/>
      <c r="L317" s="4"/>
      <c r="M317" s="4"/>
    </row>
    <row r="318" spans="1:13" s="3" customFormat="1" ht="18" x14ac:dyDescent="0.25">
      <c r="A318" s="58" t="s">
        <v>1381</v>
      </c>
      <c r="B318" s="58"/>
      <c r="C318" s="116"/>
      <c r="D318" s="32"/>
      <c r="E318" s="31"/>
      <c r="F318" s="2"/>
      <c r="G318" s="1"/>
      <c r="H318" s="1"/>
      <c r="I318" s="1"/>
      <c r="J318" s="4"/>
      <c r="K318" s="4"/>
      <c r="L318" s="4"/>
      <c r="M318" s="4"/>
    </row>
    <row r="319" spans="1:13" s="3" customFormat="1" x14ac:dyDescent="0.2">
      <c r="A319" s="118"/>
      <c r="B319" s="118"/>
      <c r="C319" s="118"/>
      <c r="D319" s="90"/>
      <c r="E319" s="31"/>
      <c r="F319" s="2"/>
      <c r="G319" s="1"/>
      <c r="H319" s="1"/>
      <c r="I319" s="1"/>
      <c r="J319" s="4"/>
      <c r="K319" s="4"/>
      <c r="L319" s="4"/>
      <c r="M319" s="4"/>
    </row>
    <row r="320" spans="1:13" s="3" customFormat="1" x14ac:dyDescent="0.2">
      <c r="A320" s="68" t="s">
        <v>274</v>
      </c>
      <c r="B320" s="69"/>
      <c r="C320" s="70"/>
      <c r="D320" s="87"/>
      <c r="E320" s="87"/>
      <c r="F320" s="2"/>
      <c r="G320" s="1"/>
      <c r="H320" s="1"/>
      <c r="I320" s="1"/>
      <c r="J320" s="4"/>
      <c r="K320" s="4"/>
      <c r="L320" s="4"/>
      <c r="M320" s="4"/>
    </row>
    <row r="321" spans="1:13" s="3" customFormat="1" ht="15" x14ac:dyDescent="0.25">
      <c r="A321" s="50" t="s">
        <v>0</v>
      </c>
      <c r="B321" s="50" t="s">
        <v>692</v>
      </c>
      <c r="C321" s="9" t="s">
        <v>1</v>
      </c>
      <c r="D321" s="88" t="s">
        <v>2</v>
      </c>
      <c r="E321" s="111" t="s">
        <v>3</v>
      </c>
      <c r="F321" s="2"/>
      <c r="G321" s="1"/>
      <c r="H321" s="1"/>
      <c r="I321" s="1"/>
      <c r="J321" s="4"/>
      <c r="K321" s="4"/>
      <c r="L321" s="4"/>
      <c r="M321" s="4"/>
    </row>
    <row r="322" spans="1:13" s="3" customFormat="1" x14ac:dyDescent="0.2">
      <c r="A322" s="43" t="s">
        <v>271</v>
      </c>
      <c r="B322" s="43" t="s">
        <v>778</v>
      </c>
      <c r="C322" s="81" t="s">
        <v>938</v>
      </c>
      <c r="D322" s="31">
        <v>3999</v>
      </c>
      <c r="E322" s="31">
        <f t="shared" ref="E322:E336" si="12">D322*(1-$B$3)</f>
        <v>3099.2249999999999</v>
      </c>
      <c r="F322" s="2"/>
      <c r="G322" s="1"/>
      <c r="H322" s="1"/>
      <c r="I322" s="1"/>
      <c r="J322" s="4"/>
      <c r="K322" s="4"/>
      <c r="L322" s="4"/>
      <c r="M322" s="4"/>
    </row>
    <row r="323" spans="1:13" s="3" customFormat="1" x14ac:dyDescent="0.2">
      <c r="A323" s="43" t="s">
        <v>406</v>
      </c>
      <c r="B323" s="43" t="s">
        <v>779</v>
      </c>
      <c r="C323" s="81" t="s">
        <v>938</v>
      </c>
      <c r="D323" s="31">
        <v>3999</v>
      </c>
      <c r="E323" s="31">
        <f t="shared" si="12"/>
        <v>3099.2249999999999</v>
      </c>
      <c r="F323" s="2"/>
      <c r="G323" s="1"/>
      <c r="H323" s="1"/>
      <c r="I323" s="1"/>
      <c r="J323" s="4"/>
      <c r="K323" s="4"/>
      <c r="L323" s="4"/>
      <c r="M323" s="4"/>
    </row>
    <row r="324" spans="1:13" s="3" customFormat="1" x14ac:dyDescent="0.2">
      <c r="A324" s="43" t="s">
        <v>635</v>
      </c>
      <c r="B324" s="43" t="s">
        <v>780</v>
      </c>
      <c r="C324" s="81" t="s">
        <v>943</v>
      </c>
      <c r="D324" s="31">
        <v>2699</v>
      </c>
      <c r="E324" s="31">
        <f t="shared" si="12"/>
        <v>2091.7249999999999</v>
      </c>
      <c r="F324" s="2"/>
      <c r="G324" s="1"/>
      <c r="H324" s="1"/>
      <c r="I324" s="1"/>
      <c r="J324" s="4"/>
      <c r="K324" s="4"/>
      <c r="L324" s="4"/>
      <c r="M324" s="4"/>
    </row>
    <row r="325" spans="1:13" s="3" customFormat="1" x14ac:dyDescent="0.2">
      <c r="A325" s="43" t="s">
        <v>525</v>
      </c>
      <c r="B325" s="43" t="s">
        <v>1552</v>
      </c>
      <c r="C325" s="81" t="s">
        <v>942</v>
      </c>
      <c r="D325" s="31">
        <v>3999</v>
      </c>
      <c r="E325" s="31">
        <f t="shared" si="12"/>
        <v>3099.2249999999999</v>
      </c>
      <c r="F325" s="2"/>
      <c r="G325" s="1"/>
      <c r="H325" s="1"/>
      <c r="I325" s="1"/>
      <c r="J325" s="4"/>
      <c r="K325" s="4"/>
      <c r="L325" s="4"/>
      <c r="M325" s="4"/>
    </row>
    <row r="326" spans="1:13" s="3" customFormat="1" x14ac:dyDescent="0.2">
      <c r="A326" s="43" t="s">
        <v>272</v>
      </c>
      <c r="B326" s="43" t="s">
        <v>785</v>
      </c>
      <c r="C326" s="81" t="s">
        <v>942</v>
      </c>
      <c r="D326" s="31">
        <v>4949</v>
      </c>
      <c r="E326" s="31">
        <f t="shared" si="12"/>
        <v>3835.4749999999999</v>
      </c>
      <c r="F326" s="2"/>
      <c r="G326" s="1"/>
      <c r="H326" s="1"/>
      <c r="I326" s="1"/>
      <c r="J326" s="4"/>
      <c r="K326" s="4"/>
      <c r="L326" s="4"/>
      <c r="M326" s="4"/>
    </row>
    <row r="327" spans="1:13" s="3" customFormat="1" x14ac:dyDescent="0.2">
      <c r="A327" s="43" t="s">
        <v>424</v>
      </c>
      <c r="B327" s="43" t="s">
        <v>786</v>
      </c>
      <c r="C327" s="81" t="s">
        <v>942</v>
      </c>
      <c r="D327" s="31">
        <v>4949</v>
      </c>
      <c r="E327" s="31">
        <f t="shared" si="12"/>
        <v>3835.4749999999999</v>
      </c>
      <c r="F327" s="2"/>
      <c r="G327" s="1"/>
      <c r="H327" s="1"/>
      <c r="I327" s="1"/>
      <c r="J327" s="4"/>
      <c r="K327" s="4"/>
      <c r="L327" s="4"/>
      <c r="M327" s="4"/>
    </row>
    <row r="328" spans="1:13" s="3" customFormat="1" x14ac:dyDescent="0.2">
      <c r="A328" s="43" t="s">
        <v>508</v>
      </c>
      <c r="B328" s="43" t="s">
        <v>1553</v>
      </c>
      <c r="C328" s="81" t="s">
        <v>942</v>
      </c>
      <c r="D328" s="31">
        <v>4949</v>
      </c>
      <c r="E328" s="31">
        <f t="shared" si="12"/>
        <v>3835.4749999999999</v>
      </c>
      <c r="F328" s="2"/>
      <c r="G328" s="1"/>
      <c r="H328" s="1"/>
      <c r="I328" s="1"/>
      <c r="J328" s="4"/>
      <c r="K328" s="4"/>
      <c r="L328" s="4"/>
      <c r="M328" s="4"/>
    </row>
    <row r="329" spans="1:13" s="3" customFormat="1" x14ac:dyDescent="0.2">
      <c r="A329" s="43" t="s">
        <v>273</v>
      </c>
      <c r="B329" s="43" t="s">
        <v>788</v>
      </c>
      <c r="C329" s="81" t="s">
        <v>939</v>
      </c>
      <c r="D329" s="31">
        <v>6099</v>
      </c>
      <c r="E329" s="31">
        <f t="shared" si="12"/>
        <v>4726.7250000000004</v>
      </c>
      <c r="F329" s="2"/>
      <c r="G329" s="1"/>
      <c r="H329" s="1"/>
      <c r="I329" s="1"/>
      <c r="J329" s="4"/>
      <c r="K329" s="4"/>
      <c r="L329" s="4"/>
      <c r="M329" s="4"/>
    </row>
    <row r="330" spans="1:13" s="3" customFormat="1" x14ac:dyDescent="0.2">
      <c r="A330" s="43" t="s">
        <v>1738</v>
      </c>
      <c r="B330" s="43" t="s">
        <v>1739</v>
      </c>
      <c r="C330" s="81" t="s">
        <v>939</v>
      </c>
      <c r="D330" s="31">
        <v>6099</v>
      </c>
      <c r="E330" s="31">
        <f t="shared" si="12"/>
        <v>4726.7250000000004</v>
      </c>
      <c r="F330" s="2"/>
      <c r="G330" s="1"/>
      <c r="H330" s="1"/>
      <c r="I330" s="1"/>
      <c r="J330" s="4"/>
      <c r="K330" s="4"/>
      <c r="L330" s="4"/>
      <c r="M330" s="4"/>
    </row>
    <row r="331" spans="1:13" s="3" customFormat="1" x14ac:dyDescent="0.2">
      <c r="A331" s="43" t="s">
        <v>1740</v>
      </c>
      <c r="B331" s="43" t="s">
        <v>1741</v>
      </c>
      <c r="C331" s="81" t="s">
        <v>939</v>
      </c>
      <c r="D331" s="31">
        <v>6099</v>
      </c>
      <c r="E331" s="31">
        <f t="shared" si="12"/>
        <v>4726.7250000000004</v>
      </c>
      <c r="F331" s="2"/>
      <c r="G331" s="1"/>
      <c r="H331" s="1"/>
      <c r="I331" s="1"/>
      <c r="J331" s="4"/>
      <c r="K331" s="4"/>
      <c r="L331" s="4"/>
      <c r="M331" s="4"/>
    </row>
    <row r="332" spans="1:13" s="3" customFormat="1" x14ac:dyDescent="0.2">
      <c r="A332" s="43" t="s">
        <v>1735</v>
      </c>
      <c r="B332" s="43" t="s">
        <v>1746</v>
      </c>
      <c r="C332" s="81" t="s">
        <v>940</v>
      </c>
      <c r="D332" s="31">
        <v>8799</v>
      </c>
      <c r="E332" s="31">
        <f t="shared" si="12"/>
        <v>6819.2250000000004</v>
      </c>
      <c r="F332" s="2"/>
      <c r="G332" s="1"/>
      <c r="H332" s="1"/>
      <c r="I332" s="1"/>
      <c r="J332" s="4"/>
      <c r="K332" s="4"/>
      <c r="L332" s="4"/>
      <c r="M332" s="4"/>
    </row>
    <row r="333" spans="1:13" s="3" customFormat="1" x14ac:dyDescent="0.2">
      <c r="A333" s="43" t="s">
        <v>1742</v>
      </c>
      <c r="B333" s="43" t="s">
        <v>1743</v>
      </c>
      <c r="C333" s="81" t="s">
        <v>939</v>
      </c>
      <c r="D333" s="31">
        <v>6099</v>
      </c>
      <c r="E333" s="31">
        <f t="shared" si="12"/>
        <v>4726.7250000000004</v>
      </c>
      <c r="F333" s="2"/>
      <c r="G333" s="1"/>
      <c r="H333" s="1"/>
      <c r="I333" s="1"/>
      <c r="J333" s="4"/>
      <c r="K333" s="4"/>
      <c r="L333" s="4"/>
      <c r="M333" s="4"/>
    </row>
    <row r="334" spans="1:13" s="3" customFormat="1" x14ac:dyDescent="0.2">
      <c r="A334" s="43" t="s">
        <v>1744</v>
      </c>
      <c r="B334" s="43" t="s">
        <v>1745</v>
      </c>
      <c r="C334" s="81" t="s">
        <v>941</v>
      </c>
      <c r="D334" s="31">
        <v>3699</v>
      </c>
      <c r="E334" s="31">
        <f t="shared" si="12"/>
        <v>2866.7249999999999</v>
      </c>
      <c r="F334" s="2"/>
      <c r="G334" s="1"/>
      <c r="H334" s="1"/>
      <c r="I334" s="1"/>
      <c r="J334" s="4"/>
      <c r="K334" s="4"/>
      <c r="L334" s="4"/>
      <c r="M334" s="4"/>
    </row>
    <row r="335" spans="1:13" s="3" customFormat="1" x14ac:dyDescent="0.2">
      <c r="A335" s="43" t="s">
        <v>507</v>
      </c>
      <c r="B335" s="43" t="s">
        <v>1554</v>
      </c>
      <c r="C335" s="81" t="s">
        <v>941</v>
      </c>
      <c r="D335" s="31">
        <v>3699</v>
      </c>
      <c r="E335" s="31">
        <f t="shared" si="12"/>
        <v>2866.7249999999999</v>
      </c>
      <c r="F335" s="2"/>
      <c r="G335" s="1"/>
      <c r="H335" s="1"/>
      <c r="I335" s="1"/>
      <c r="J335" s="4"/>
      <c r="K335" s="4"/>
      <c r="L335" s="4"/>
      <c r="M335" s="4"/>
    </row>
    <row r="336" spans="1:13" s="3" customFormat="1" x14ac:dyDescent="0.2">
      <c r="A336" s="43" t="s">
        <v>524</v>
      </c>
      <c r="B336" s="43" t="s">
        <v>1555</v>
      </c>
      <c r="C336" s="81" t="s">
        <v>941</v>
      </c>
      <c r="D336" s="31">
        <v>3699</v>
      </c>
      <c r="E336" s="31">
        <f t="shared" si="12"/>
        <v>2866.7249999999999</v>
      </c>
      <c r="F336" s="2"/>
      <c r="G336" s="1"/>
      <c r="H336" s="1"/>
      <c r="I336" s="1"/>
      <c r="J336" s="4"/>
      <c r="K336" s="4"/>
      <c r="L336" s="4"/>
      <c r="M336" s="4"/>
    </row>
    <row r="337" spans="1:13" s="3" customFormat="1" x14ac:dyDescent="0.2">
      <c r="A337" s="68" t="s">
        <v>286</v>
      </c>
      <c r="B337" s="69"/>
      <c r="C337" s="70"/>
      <c r="D337" s="87"/>
      <c r="E337" s="87"/>
      <c r="F337" s="2"/>
      <c r="G337" s="1"/>
      <c r="H337" s="1"/>
      <c r="I337" s="1"/>
      <c r="J337" s="4"/>
      <c r="K337" s="4"/>
      <c r="L337" s="4"/>
      <c r="M337" s="4"/>
    </row>
    <row r="338" spans="1:13" s="3" customFormat="1" ht="15" x14ac:dyDescent="0.25">
      <c r="A338" s="50" t="s">
        <v>0</v>
      </c>
      <c r="B338" s="50" t="s">
        <v>692</v>
      </c>
      <c r="C338" s="9" t="s">
        <v>1</v>
      </c>
      <c r="D338" s="88" t="s">
        <v>2</v>
      </c>
      <c r="E338" s="111" t="s">
        <v>3</v>
      </c>
      <c r="F338" s="2"/>
      <c r="G338" s="1"/>
      <c r="H338" s="1"/>
      <c r="I338" s="1"/>
      <c r="J338" s="4"/>
      <c r="K338" s="4"/>
      <c r="L338" s="4"/>
      <c r="M338" s="4"/>
    </row>
    <row r="339" spans="1:13" s="3" customFormat="1" x14ac:dyDescent="0.2">
      <c r="A339" s="43" t="s">
        <v>287</v>
      </c>
      <c r="B339" s="43" t="s">
        <v>776</v>
      </c>
      <c r="C339" s="81" t="s">
        <v>949</v>
      </c>
      <c r="D339" s="31">
        <v>2249</v>
      </c>
      <c r="E339" s="31">
        <f t="shared" ref="E339:E353" si="13">D339*(1-$B$3)</f>
        <v>1742.9750000000001</v>
      </c>
      <c r="F339" s="2"/>
      <c r="G339" s="1"/>
      <c r="H339" s="1"/>
      <c r="I339" s="1"/>
      <c r="J339" s="4"/>
      <c r="K339" s="4"/>
      <c r="L339" s="4"/>
      <c r="M339" s="4"/>
    </row>
    <row r="340" spans="1:13" s="3" customFormat="1" x14ac:dyDescent="0.2">
      <c r="A340" s="43" t="s">
        <v>405</v>
      </c>
      <c r="B340" s="43" t="s">
        <v>777</v>
      </c>
      <c r="C340" s="81" t="s">
        <v>949</v>
      </c>
      <c r="D340" s="31">
        <v>2249</v>
      </c>
      <c r="E340" s="31">
        <f t="shared" si="13"/>
        <v>1742.9750000000001</v>
      </c>
      <c r="F340" s="2"/>
      <c r="G340" s="1"/>
      <c r="H340" s="1"/>
      <c r="I340" s="1"/>
      <c r="J340" s="4"/>
      <c r="K340" s="4"/>
      <c r="L340" s="4"/>
      <c r="M340" s="4"/>
    </row>
    <row r="341" spans="1:13" s="3" customFormat="1" x14ac:dyDescent="0.2">
      <c r="A341" s="43" t="s">
        <v>523</v>
      </c>
      <c r="B341" s="43" t="s">
        <v>775</v>
      </c>
      <c r="C341" s="81" t="s">
        <v>949</v>
      </c>
      <c r="D341" s="31">
        <v>2249</v>
      </c>
      <c r="E341" s="31">
        <f t="shared" si="13"/>
        <v>1742.9750000000001</v>
      </c>
      <c r="F341" s="2"/>
      <c r="G341" s="1"/>
      <c r="H341" s="1"/>
      <c r="I341" s="1"/>
      <c r="J341" s="4"/>
      <c r="K341" s="4"/>
      <c r="L341" s="4"/>
      <c r="M341" s="4"/>
    </row>
    <row r="342" spans="1:13" s="3" customFormat="1" x14ac:dyDescent="0.2">
      <c r="A342" s="43" t="s">
        <v>454</v>
      </c>
      <c r="B342" s="43" t="s">
        <v>784</v>
      </c>
      <c r="C342" s="81" t="s">
        <v>950</v>
      </c>
      <c r="D342" s="31">
        <v>3249</v>
      </c>
      <c r="E342" s="31">
        <f t="shared" si="13"/>
        <v>2517.9749999999999</v>
      </c>
      <c r="F342" s="2"/>
      <c r="G342" s="1"/>
      <c r="H342" s="1"/>
      <c r="I342" s="1"/>
      <c r="J342" s="4"/>
      <c r="K342" s="4"/>
      <c r="L342" s="4"/>
      <c r="M342" s="4"/>
    </row>
    <row r="343" spans="1:13" s="3" customFormat="1" x14ac:dyDescent="0.2">
      <c r="A343" s="43" t="s">
        <v>455</v>
      </c>
      <c r="B343" s="43" t="s">
        <v>1556</v>
      </c>
      <c r="C343" s="81" t="s">
        <v>950</v>
      </c>
      <c r="D343" s="31">
        <v>3249</v>
      </c>
      <c r="E343" s="31">
        <f t="shared" si="13"/>
        <v>2517.9749999999999</v>
      </c>
      <c r="F343" s="2"/>
      <c r="G343" s="1"/>
      <c r="H343" s="1"/>
      <c r="I343" s="1"/>
      <c r="J343" s="4"/>
      <c r="K343" s="4"/>
      <c r="L343" s="4"/>
      <c r="M343" s="4"/>
    </row>
    <row r="344" spans="1:13" s="3" customFormat="1" x14ac:dyDescent="0.2">
      <c r="A344" s="43" t="s">
        <v>505</v>
      </c>
      <c r="B344" s="43" t="s">
        <v>1557</v>
      </c>
      <c r="C344" s="81" t="s">
        <v>950</v>
      </c>
      <c r="D344" s="31">
        <v>3249</v>
      </c>
      <c r="E344" s="31">
        <f t="shared" si="13"/>
        <v>2517.9749999999999</v>
      </c>
      <c r="F344" s="2"/>
      <c r="G344" s="1"/>
      <c r="H344" s="1"/>
      <c r="I344" s="1"/>
      <c r="J344" s="4"/>
      <c r="K344" s="4"/>
      <c r="L344" s="4"/>
      <c r="M344" s="4"/>
    </row>
    <row r="345" spans="1:13" s="3" customFormat="1" x14ac:dyDescent="0.2">
      <c r="A345" s="43" t="s">
        <v>288</v>
      </c>
      <c r="B345" s="43" t="s">
        <v>787</v>
      </c>
      <c r="C345" s="81" t="s">
        <v>951</v>
      </c>
      <c r="D345" s="31">
        <v>3649</v>
      </c>
      <c r="E345" s="31">
        <f t="shared" si="13"/>
        <v>2827.9749999999999</v>
      </c>
      <c r="F345" s="2"/>
      <c r="G345" s="1"/>
      <c r="H345" s="1"/>
      <c r="I345" s="1"/>
      <c r="J345" s="4"/>
      <c r="K345" s="4"/>
      <c r="L345" s="4"/>
      <c r="M345" s="4"/>
    </row>
    <row r="346" spans="1:13" s="3" customFormat="1" x14ac:dyDescent="0.2">
      <c r="A346" s="43" t="s">
        <v>522</v>
      </c>
      <c r="B346" s="43" t="s">
        <v>1558</v>
      </c>
      <c r="C346" s="81" t="s">
        <v>951</v>
      </c>
      <c r="D346" s="31">
        <v>3649</v>
      </c>
      <c r="E346" s="31">
        <f t="shared" si="13"/>
        <v>2827.9749999999999</v>
      </c>
      <c r="F346" s="2"/>
      <c r="G346" s="1"/>
      <c r="H346" s="1"/>
      <c r="I346" s="1"/>
      <c r="J346" s="4"/>
      <c r="K346" s="4"/>
      <c r="L346" s="4"/>
      <c r="M346" s="4"/>
    </row>
    <row r="347" spans="1:13" s="3" customFormat="1" x14ac:dyDescent="0.2">
      <c r="A347" s="43" t="s">
        <v>289</v>
      </c>
      <c r="B347" s="43" t="s">
        <v>1559</v>
      </c>
      <c r="C347" s="81" t="s">
        <v>951</v>
      </c>
      <c r="D347" s="31">
        <v>3649</v>
      </c>
      <c r="E347" s="31">
        <f t="shared" si="13"/>
        <v>2827.9749999999999</v>
      </c>
      <c r="F347" s="2"/>
      <c r="G347" s="1"/>
      <c r="H347" s="1"/>
      <c r="I347" s="1"/>
      <c r="J347" s="4"/>
      <c r="K347" s="4"/>
      <c r="L347" s="4"/>
      <c r="M347" s="4"/>
    </row>
    <row r="348" spans="1:13" s="3" customFormat="1" x14ac:dyDescent="0.2">
      <c r="A348" s="43" t="s">
        <v>838</v>
      </c>
      <c r="B348" s="43" t="s">
        <v>1560</v>
      </c>
      <c r="C348" s="81" t="s">
        <v>951</v>
      </c>
      <c r="D348" s="31">
        <v>3649</v>
      </c>
      <c r="E348" s="31">
        <f t="shared" si="13"/>
        <v>2827.9749999999999</v>
      </c>
      <c r="F348" s="2"/>
      <c r="G348" s="1"/>
      <c r="H348" s="1"/>
      <c r="I348" s="1"/>
      <c r="J348" s="4"/>
      <c r="K348" s="4"/>
      <c r="L348" s="4"/>
      <c r="M348" s="4"/>
    </row>
    <row r="349" spans="1:13" s="3" customFormat="1" x14ac:dyDescent="0.2">
      <c r="A349" s="43" t="s">
        <v>662</v>
      </c>
      <c r="B349" s="43" t="s">
        <v>1389</v>
      </c>
      <c r="C349" s="81" t="s">
        <v>952</v>
      </c>
      <c r="D349" s="31">
        <v>3449</v>
      </c>
      <c r="E349" s="31">
        <f t="shared" si="13"/>
        <v>2672.9749999999999</v>
      </c>
      <c r="F349" s="2"/>
      <c r="G349" s="1"/>
      <c r="H349" s="1"/>
      <c r="I349" s="1"/>
      <c r="J349" s="4"/>
      <c r="K349" s="4"/>
      <c r="L349" s="4"/>
      <c r="M349" s="4"/>
    </row>
    <row r="350" spans="1:13" s="3" customFormat="1" x14ac:dyDescent="0.2">
      <c r="A350" s="43" t="s">
        <v>663</v>
      </c>
      <c r="B350" s="43" t="s">
        <v>1391</v>
      </c>
      <c r="C350" s="81" t="s">
        <v>953</v>
      </c>
      <c r="D350" s="31">
        <v>3849</v>
      </c>
      <c r="E350" s="31">
        <f t="shared" si="13"/>
        <v>2982.9749999999999</v>
      </c>
      <c r="F350" s="2"/>
      <c r="G350" s="1"/>
      <c r="H350" s="1"/>
      <c r="I350" s="1"/>
      <c r="J350" s="4"/>
      <c r="K350" s="4"/>
      <c r="L350" s="4"/>
      <c r="M350" s="4"/>
    </row>
    <row r="351" spans="1:13" s="3" customFormat="1" x14ac:dyDescent="0.2">
      <c r="A351" s="43" t="s">
        <v>664</v>
      </c>
      <c r="B351" s="43" t="s">
        <v>1390</v>
      </c>
      <c r="C351" s="81" t="s">
        <v>953</v>
      </c>
      <c r="D351" s="92">
        <v>3849</v>
      </c>
      <c r="E351" s="31">
        <f t="shared" si="13"/>
        <v>2982.9749999999999</v>
      </c>
      <c r="F351" s="2"/>
      <c r="G351" s="1"/>
      <c r="H351" s="1"/>
      <c r="I351" s="1"/>
      <c r="J351" s="4"/>
      <c r="K351" s="4"/>
      <c r="L351" s="4"/>
      <c r="M351" s="4"/>
    </row>
    <row r="352" spans="1:13" s="3" customFormat="1" x14ac:dyDescent="0.2">
      <c r="A352" s="43" t="s">
        <v>665</v>
      </c>
      <c r="B352" s="43" t="s">
        <v>1561</v>
      </c>
      <c r="C352" s="81" t="s">
        <v>954</v>
      </c>
      <c r="D352" s="31">
        <v>3849</v>
      </c>
      <c r="E352" s="31">
        <f t="shared" si="13"/>
        <v>2982.9749999999999</v>
      </c>
      <c r="F352" s="2"/>
      <c r="G352" s="1"/>
      <c r="H352" s="1"/>
      <c r="I352" s="1"/>
      <c r="J352" s="4"/>
      <c r="K352" s="4"/>
      <c r="L352" s="4"/>
      <c r="M352" s="4"/>
    </row>
    <row r="353" spans="1:13" s="3" customFormat="1" x14ac:dyDescent="0.2">
      <c r="A353" s="43" t="s">
        <v>666</v>
      </c>
      <c r="B353" s="43" t="s">
        <v>1562</v>
      </c>
      <c r="C353" s="81" t="s">
        <v>954</v>
      </c>
      <c r="D353" s="31">
        <v>3849</v>
      </c>
      <c r="E353" s="31">
        <f t="shared" si="13"/>
        <v>2982.9749999999999</v>
      </c>
      <c r="F353" s="2"/>
      <c r="G353" s="1"/>
      <c r="H353" s="1"/>
      <c r="I353" s="1"/>
      <c r="J353" s="4"/>
      <c r="K353" s="4"/>
      <c r="L353" s="4"/>
      <c r="M353" s="4"/>
    </row>
    <row r="354" spans="1:13" x14ac:dyDescent="0.2">
      <c r="D354" s="32"/>
      <c r="E354" s="31"/>
    </row>
    <row r="355" spans="1:13" s="3" customFormat="1" ht="18" x14ac:dyDescent="0.25">
      <c r="A355" s="58" t="s">
        <v>246</v>
      </c>
      <c r="B355" s="58"/>
      <c r="C355" s="116"/>
      <c r="D355" s="32"/>
      <c r="E355" s="31"/>
      <c r="F355" s="2"/>
      <c r="G355" s="1"/>
      <c r="H355" s="1"/>
      <c r="I355" s="1"/>
      <c r="J355" s="4"/>
      <c r="K355" s="4"/>
      <c r="L355" s="4"/>
      <c r="M355" s="4"/>
    </row>
    <row r="356" spans="1:13" s="3" customFormat="1" x14ac:dyDescent="0.2">
      <c r="A356" s="118"/>
      <c r="B356" s="118"/>
      <c r="C356" s="118"/>
      <c r="D356" s="90"/>
      <c r="E356" s="31"/>
      <c r="F356" s="2"/>
      <c r="G356" s="1"/>
      <c r="H356" s="1"/>
      <c r="I356" s="1"/>
      <c r="J356" s="4"/>
      <c r="K356" s="4"/>
      <c r="L356" s="4"/>
      <c r="M356" s="4"/>
    </row>
    <row r="357" spans="1:13" s="3" customFormat="1" x14ac:dyDescent="0.2">
      <c r="A357" s="50" t="s">
        <v>488</v>
      </c>
      <c r="B357" s="68"/>
      <c r="C357" s="70"/>
      <c r="D357" s="87"/>
      <c r="E357" s="87"/>
      <c r="F357" s="2"/>
      <c r="G357" s="1"/>
      <c r="H357" s="1"/>
      <c r="I357" s="1"/>
      <c r="J357" s="4"/>
      <c r="K357" s="4"/>
      <c r="L357" s="4"/>
      <c r="M357" s="4"/>
    </row>
    <row r="358" spans="1:13" s="3" customFormat="1" ht="15" x14ac:dyDescent="0.25">
      <c r="A358" s="50" t="s">
        <v>0</v>
      </c>
      <c r="B358" s="50" t="s">
        <v>692</v>
      </c>
      <c r="C358" s="9" t="s">
        <v>1</v>
      </c>
      <c r="D358" s="88" t="s">
        <v>2</v>
      </c>
      <c r="E358" s="111" t="s">
        <v>3</v>
      </c>
      <c r="F358" s="2"/>
      <c r="G358" s="1"/>
      <c r="H358" s="1"/>
      <c r="I358" s="1"/>
      <c r="J358" s="4"/>
      <c r="K358" s="4"/>
      <c r="L358" s="4"/>
      <c r="M358" s="4"/>
    </row>
    <row r="359" spans="1:13" s="3" customFormat="1" x14ac:dyDescent="0.2">
      <c r="A359" s="125" t="s">
        <v>459</v>
      </c>
      <c r="B359" s="125"/>
      <c r="C359" s="126" t="s">
        <v>460</v>
      </c>
      <c r="D359" s="31">
        <v>99</v>
      </c>
      <c r="E359" s="31">
        <f t="shared" ref="E359:E381" si="14">D359*(1-$B$3)</f>
        <v>76.725000000000009</v>
      </c>
      <c r="F359" s="2"/>
      <c r="G359" s="1"/>
      <c r="H359" s="1"/>
      <c r="I359" s="1"/>
      <c r="J359" s="4"/>
      <c r="K359" s="4"/>
      <c r="L359" s="4"/>
      <c r="M359" s="4"/>
    </row>
    <row r="360" spans="1:13" s="3" customFormat="1" x14ac:dyDescent="0.2">
      <c r="A360" s="125" t="s">
        <v>461</v>
      </c>
      <c r="B360" s="125"/>
      <c r="C360" s="126" t="s">
        <v>462</v>
      </c>
      <c r="D360" s="31">
        <v>99.95</v>
      </c>
      <c r="E360" s="31">
        <f t="shared" si="14"/>
        <v>77.461250000000007</v>
      </c>
      <c r="F360" s="2"/>
      <c r="G360" s="1"/>
      <c r="H360" s="1"/>
      <c r="I360" s="1"/>
      <c r="J360" s="4"/>
      <c r="K360" s="4"/>
      <c r="L360" s="4"/>
      <c r="M360" s="4"/>
    </row>
    <row r="361" spans="1:13" s="3" customFormat="1" x14ac:dyDescent="0.2">
      <c r="A361" s="125" t="s">
        <v>463</v>
      </c>
      <c r="B361" s="125"/>
      <c r="C361" s="126" t="s">
        <v>464</v>
      </c>
      <c r="D361" s="31">
        <v>99</v>
      </c>
      <c r="E361" s="31">
        <f t="shared" si="14"/>
        <v>76.725000000000009</v>
      </c>
      <c r="F361" s="2"/>
      <c r="G361" s="1"/>
      <c r="H361" s="1"/>
      <c r="I361" s="1"/>
      <c r="J361" s="4"/>
      <c r="K361" s="4"/>
      <c r="L361" s="4"/>
      <c r="M361" s="4"/>
    </row>
    <row r="362" spans="1:13" s="3" customFormat="1" x14ac:dyDescent="0.2">
      <c r="A362" s="125" t="s">
        <v>465</v>
      </c>
      <c r="B362" s="125"/>
      <c r="C362" s="126" t="s">
        <v>466</v>
      </c>
      <c r="D362" s="31">
        <v>119.95</v>
      </c>
      <c r="E362" s="31">
        <f t="shared" si="14"/>
        <v>92.961250000000007</v>
      </c>
      <c r="F362" s="2"/>
      <c r="G362" s="1"/>
      <c r="H362" s="1"/>
      <c r="I362" s="1"/>
      <c r="J362" s="4"/>
      <c r="K362" s="4"/>
      <c r="L362" s="4"/>
      <c r="M362" s="4"/>
    </row>
    <row r="363" spans="1:13" s="3" customFormat="1" x14ac:dyDescent="0.2">
      <c r="A363" s="125" t="s">
        <v>467</v>
      </c>
      <c r="B363" s="125"/>
      <c r="C363" s="126" t="s">
        <v>468</v>
      </c>
      <c r="D363" s="31">
        <v>169</v>
      </c>
      <c r="E363" s="31">
        <f t="shared" si="14"/>
        <v>130.97499999999999</v>
      </c>
      <c r="F363" s="2"/>
      <c r="G363" s="1"/>
      <c r="H363" s="1"/>
      <c r="I363" s="1"/>
      <c r="J363" s="4"/>
      <c r="K363" s="4"/>
      <c r="L363" s="4"/>
      <c r="M363" s="4"/>
    </row>
    <row r="364" spans="1:13" s="3" customFormat="1" x14ac:dyDescent="0.2">
      <c r="A364" s="125" t="s">
        <v>469</v>
      </c>
      <c r="B364" s="125"/>
      <c r="C364" s="126" t="s">
        <v>470</v>
      </c>
      <c r="D364" s="31">
        <v>119</v>
      </c>
      <c r="E364" s="31">
        <f t="shared" si="14"/>
        <v>92.225000000000009</v>
      </c>
      <c r="F364" s="2"/>
      <c r="G364" s="1"/>
      <c r="H364" s="1"/>
      <c r="I364" s="1"/>
      <c r="J364" s="4"/>
      <c r="K364" s="4"/>
      <c r="L364" s="4"/>
      <c r="M364" s="4"/>
    </row>
    <row r="365" spans="1:13" s="3" customFormat="1" x14ac:dyDescent="0.2">
      <c r="A365" s="125" t="s">
        <v>471</v>
      </c>
      <c r="B365" s="125"/>
      <c r="C365" s="126" t="s">
        <v>472</v>
      </c>
      <c r="D365" s="31">
        <v>99</v>
      </c>
      <c r="E365" s="31">
        <f t="shared" si="14"/>
        <v>76.725000000000009</v>
      </c>
      <c r="F365" s="2"/>
      <c r="G365" s="1"/>
      <c r="H365" s="1"/>
      <c r="I365" s="1"/>
      <c r="J365" s="4"/>
      <c r="K365" s="4"/>
      <c r="L365" s="4"/>
      <c r="M365" s="4"/>
    </row>
    <row r="366" spans="1:13" s="3" customFormat="1" x14ac:dyDescent="0.2">
      <c r="A366" s="125" t="s">
        <v>473</v>
      </c>
      <c r="B366" s="125"/>
      <c r="C366" s="126" t="s">
        <v>474</v>
      </c>
      <c r="D366" s="31">
        <v>259</v>
      </c>
      <c r="E366" s="31">
        <f t="shared" si="14"/>
        <v>200.72499999999999</v>
      </c>
      <c r="F366" s="2"/>
      <c r="G366" s="1"/>
      <c r="H366" s="1"/>
      <c r="I366" s="1"/>
      <c r="J366" s="4"/>
      <c r="K366" s="4"/>
      <c r="L366" s="4"/>
      <c r="M366" s="4"/>
    </row>
    <row r="367" spans="1:13" s="3" customFormat="1" x14ac:dyDescent="0.2">
      <c r="A367" s="125" t="s">
        <v>475</v>
      </c>
      <c r="B367" s="125"/>
      <c r="C367" s="126" t="s">
        <v>476</v>
      </c>
      <c r="D367" s="31">
        <v>149</v>
      </c>
      <c r="E367" s="31">
        <f t="shared" si="14"/>
        <v>115.47500000000001</v>
      </c>
      <c r="F367" s="2"/>
      <c r="G367" s="1"/>
      <c r="H367" s="1"/>
      <c r="I367" s="1"/>
      <c r="J367" s="4"/>
      <c r="K367" s="4"/>
      <c r="L367" s="4"/>
      <c r="M367" s="4"/>
    </row>
    <row r="368" spans="1:13" s="3" customFormat="1" ht="14.1" customHeight="1" x14ac:dyDescent="0.2">
      <c r="A368" s="125" t="s">
        <v>477</v>
      </c>
      <c r="B368" s="125"/>
      <c r="C368" s="127" t="s">
        <v>546</v>
      </c>
      <c r="D368" s="31">
        <v>199</v>
      </c>
      <c r="E368" s="31">
        <f t="shared" si="14"/>
        <v>154.22499999999999</v>
      </c>
      <c r="F368" s="2"/>
      <c r="G368" s="1"/>
      <c r="H368" s="1"/>
      <c r="I368" s="1"/>
      <c r="J368" s="4"/>
      <c r="K368" s="4"/>
      <c r="L368" s="4"/>
      <c r="M368" s="4"/>
    </row>
    <row r="369" spans="1:13" s="3" customFormat="1" x14ac:dyDescent="0.2">
      <c r="A369" s="125" t="s">
        <v>379</v>
      </c>
      <c r="B369" s="125"/>
      <c r="C369" s="126" t="s">
        <v>478</v>
      </c>
      <c r="D369" s="31">
        <v>59</v>
      </c>
      <c r="E369" s="31">
        <f t="shared" si="14"/>
        <v>45.725000000000001</v>
      </c>
      <c r="F369" s="2"/>
      <c r="G369" s="1"/>
      <c r="H369" s="1"/>
      <c r="I369" s="1"/>
      <c r="J369" s="4"/>
      <c r="K369" s="4"/>
      <c r="L369" s="4"/>
      <c r="M369" s="4"/>
    </row>
    <row r="370" spans="1:13" s="3" customFormat="1" x14ac:dyDescent="0.2">
      <c r="A370" s="125" t="s">
        <v>380</v>
      </c>
      <c r="B370" s="125"/>
      <c r="C370" s="126" t="s">
        <v>479</v>
      </c>
      <c r="D370" s="31">
        <v>59</v>
      </c>
      <c r="E370" s="31">
        <f t="shared" si="14"/>
        <v>45.725000000000001</v>
      </c>
      <c r="F370" s="2"/>
      <c r="G370" s="1"/>
      <c r="H370" s="1"/>
      <c r="I370" s="1"/>
      <c r="J370" s="4"/>
      <c r="K370" s="4"/>
      <c r="L370" s="4"/>
      <c r="M370" s="4"/>
    </row>
    <row r="371" spans="1:13" s="3" customFormat="1" x14ac:dyDescent="0.2">
      <c r="A371" s="125" t="s">
        <v>404</v>
      </c>
      <c r="B371" s="125"/>
      <c r="C371" s="126" t="s">
        <v>480</v>
      </c>
      <c r="D371" s="31">
        <v>59</v>
      </c>
      <c r="E371" s="31">
        <f t="shared" si="14"/>
        <v>45.725000000000001</v>
      </c>
      <c r="F371" s="2"/>
      <c r="G371" s="1"/>
      <c r="H371" s="1"/>
      <c r="I371" s="1"/>
      <c r="J371" s="4"/>
      <c r="K371" s="4"/>
      <c r="L371" s="4"/>
      <c r="M371" s="4"/>
    </row>
    <row r="372" spans="1:13" s="3" customFormat="1" x14ac:dyDescent="0.2">
      <c r="A372" s="125" t="s">
        <v>481</v>
      </c>
      <c r="B372" s="125"/>
      <c r="C372" s="126" t="s">
        <v>482</v>
      </c>
      <c r="D372" s="31">
        <v>59</v>
      </c>
      <c r="E372" s="31">
        <f t="shared" si="14"/>
        <v>45.725000000000001</v>
      </c>
      <c r="F372" s="2"/>
      <c r="G372" s="1"/>
      <c r="H372" s="1"/>
      <c r="I372" s="1"/>
      <c r="J372" s="4"/>
      <c r="K372" s="4"/>
      <c r="L372" s="4"/>
      <c r="M372" s="4"/>
    </row>
    <row r="373" spans="1:13" s="3" customFormat="1" x14ac:dyDescent="0.2">
      <c r="A373" s="125" t="s">
        <v>483</v>
      </c>
      <c r="B373" s="125"/>
      <c r="C373" s="126" t="s">
        <v>484</v>
      </c>
      <c r="D373" s="31">
        <v>269</v>
      </c>
      <c r="E373" s="31">
        <f t="shared" si="14"/>
        <v>208.47499999999999</v>
      </c>
      <c r="F373" s="2"/>
      <c r="G373" s="1"/>
      <c r="H373" s="1"/>
      <c r="I373" s="1"/>
      <c r="J373" s="4"/>
      <c r="K373" s="4"/>
      <c r="L373" s="4"/>
      <c r="M373" s="4"/>
    </row>
    <row r="374" spans="1:13" s="3" customFormat="1" x14ac:dyDescent="0.2">
      <c r="A374" s="125" t="s">
        <v>485</v>
      </c>
      <c r="B374" s="125" t="s">
        <v>790</v>
      </c>
      <c r="C374" s="126" t="s">
        <v>1128</v>
      </c>
      <c r="D374" s="31">
        <v>169</v>
      </c>
      <c r="E374" s="31">
        <f t="shared" si="14"/>
        <v>130.97499999999999</v>
      </c>
      <c r="F374" s="2"/>
      <c r="G374" s="1"/>
      <c r="H374" s="1"/>
      <c r="I374" s="1"/>
      <c r="J374" s="4"/>
      <c r="K374" s="4"/>
      <c r="L374" s="4"/>
      <c r="M374" s="4"/>
    </row>
    <row r="375" spans="1:13" s="3" customFormat="1" x14ac:dyDescent="0.2">
      <c r="A375" s="125" t="s">
        <v>486</v>
      </c>
      <c r="B375" s="125" t="s">
        <v>791</v>
      </c>
      <c r="C375" s="126" t="s">
        <v>1129</v>
      </c>
      <c r="D375" s="31">
        <v>209</v>
      </c>
      <c r="E375" s="31">
        <f t="shared" si="14"/>
        <v>161.97499999999999</v>
      </c>
      <c r="F375" s="2"/>
      <c r="G375" s="1"/>
      <c r="H375" s="1"/>
      <c r="I375" s="1"/>
      <c r="J375" s="4"/>
      <c r="K375" s="4"/>
      <c r="L375" s="4"/>
      <c r="M375" s="4"/>
    </row>
    <row r="376" spans="1:13" s="3" customFormat="1" x14ac:dyDescent="0.2">
      <c r="A376" s="125" t="s">
        <v>632</v>
      </c>
      <c r="B376" s="125" t="s">
        <v>1131</v>
      </c>
      <c r="C376" s="126" t="s">
        <v>1130</v>
      </c>
      <c r="D376" s="31">
        <v>209</v>
      </c>
      <c r="E376" s="31">
        <f t="shared" si="14"/>
        <v>161.97499999999999</v>
      </c>
      <c r="F376" s="2"/>
      <c r="G376" s="1"/>
      <c r="H376" s="1"/>
      <c r="I376" s="1"/>
      <c r="J376" s="4"/>
      <c r="K376" s="4"/>
      <c r="L376" s="4"/>
      <c r="M376" s="4"/>
    </row>
    <row r="377" spans="1:13" s="3" customFormat="1" x14ac:dyDescent="0.2">
      <c r="A377" s="125" t="s">
        <v>633</v>
      </c>
      <c r="B377" s="125" t="s">
        <v>1563</v>
      </c>
      <c r="C377" s="126" t="s">
        <v>1133</v>
      </c>
      <c r="D377" s="31">
        <v>180</v>
      </c>
      <c r="E377" s="31">
        <f t="shared" si="14"/>
        <v>139.5</v>
      </c>
      <c r="F377" s="2"/>
      <c r="G377" s="1"/>
      <c r="H377" s="1"/>
      <c r="I377" s="1"/>
      <c r="J377" s="4"/>
      <c r="K377" s="4"/>
      <c r="L377" s="4"/>
      <c r="M377" s="4"/>
    </row>
    <row r="378" spans="1:13" s="3" customFormat="1" x14ac:dyDescent="0.2">
      <c r="A378" s="125" t="s">
        <v>387</v>
      </c>
      <c r="B378" s="125" t="s">
        <v>1132</v>
      </c>
      <c r="C378" s="126" t="s">
        <v>1128</v>
      </c>
      <c r="D378" s="31">
        <v>229</v>
      </c>
      <c r="E378" s="31">
        <f t="shared" si="14"/>
        <v>177.47499999999999</v>
      </c>
      <c r="F378" s="2"/>
      <c r="G378" s="1"/>
      <c r="H378" s="1"/>
      <c r="I378" s="1"/>
      <c r="J378" s="4"/>
      <c r="K378" s="4"/>
      <c r="L378" s="4"/>
      <c r="M378" s="4"/>
    </row>
    <row r="379" spans="1:13" s="3" customFormat="1" x14ac:dyDescent="0.2">
      <c r="A379" s="125" t="s">
        <v>384</v>
      </c>
      <c r="B379" s="125" t="s">
        <v>1135</v>
      </c>
      <c r="C379" s="126" t="s">
        <v>1134</v>
      </c>
      <c r="D379" s="31">
        <v>99</v>
      </c>
      <c r="E379" s="31">
        <f t="shared" si="14"/>
        <v>76.725000000000009</v>
      </c>
      <c r="F379" s="2"/>
      <c r="G379" s="1"/>
      <c r="H379" s="1"/>
      <c r="I379" s="1"/>
      <c r="J379" s="4"/>
      <c r="K379" s="4"/>
      <c r="L379" s="4"/>
      <c r="M379" s="4"/>
    </row>
    <row r="380" spans="1:13" s="3" customFormat="1" x14ac:dyDescent="0.2">
      <c r="A380" s="125" t="s">
        <v>385</v>
      </c>
      <c r="B380" s="125" t="s">
        <v>1137</v>
      </c>
      <c r="C380" s="126" t="s">
        <v>1136</v>
      </c>
      <c r="D380" s="31">
        <v>119</v>
      </c>
      <c r="E380" s="31">
        <f t="shared" si="14"/>
        <v>92.225000000000009</v>
      </c>
      <c r="F380" s="2"/>
      <c r="G380" s="1"/>
      <c r="H380" s="1"/>
      <c r="I380" s="1"/>
      <c r="J380" s="4"/>
      <c r="K380" s="4"/>
      <c r="L380" s="4"/>
      <c r="M380" s="4"/>
    </row>
    <row r="381" spans="1:13" x14ac:dyDescent="0.2">
      <c r="A381" s="125" t="s">
        <v>487</v>
      </c>
      <c r="B381" s="125" t="s">
        <v>1139</v>
      </c>
      <c r="C381" s="126" t="s">
        <v>1138</v>
      </c>
      <c r="D381" s="31">
        <v>130</v>
      </c>
      <c r="E381" s="31">
        <f t="shared" si="14"/>
        <v>100.75</v>
      </c>
    </row>
    <row r="382" spans="1:13" s="3" customFormat="1" x14ac:dyDescent="0.2">
      <c r="A382" s="50" t="s">
        <v>488</v>
      </c>
      <c r="B382" s="68"/>
      <c r="C382" s="70"/>
      <c r="D382" s="87"/>
      <c r="E382" s="87"/>
      <c r="F382" s="2"/>
      <c r="G382" s="1"/>
      <c r="H382" s="1"/>
      <c r="I382" s="1"/>
      <c r="J382" s="4"/>
      <c r="K382" s="4"/>
      <c r="L382" s="4"/>
      <c r="M382" s="4"/>
    </row>
    <row r="383" spans="1:13" x14ac:dyDescent="0.2">
      <c r="A383" s="125">
        <v>4317620</v>
      </c>
      <c r="B383" s="125"/>
      <c r="C383" s="126" t="s">
        <v>489</v>
      </c>
      <c r="D383" s="31">
        <v>149</v>
      </c>
      <c r="E383" s="31">
        <f>D383*(1-$B$3)</f>
        <v>115.47500000000001</v>
      </c>
    </row>
    <row r="384" spans="1:13" x14ac:dyDescent="0.2">
      <c r="A384" s="125">
        <v>6881872</v>
      </c>
      <c r="B384" s="125"/>
      <c r="C384" s="126" t="s">
        <v>490</v>
      </c>
      <c r="D384" s="31">
        <v>79</v>
      </c>
      <c r="E384" s="31">
        <f>D384*(1-$B$3)</f>
        <v>61.225000000000001</v>
      </c>
    </row>
    <row r="385" spans="1:13" x14ac:dyDescent="0.2">
      <c r="A385" s="125">
        <v>9537490</v>
      </c>
      <c r="B385" s="125"/>
      <c r="C385" s="126" t="s">
        <v>491</v>
      </c>
      <c r="D385" s="31">
        <v>130</v>
      </c>
      <c r="E385" s="31">
        <f>D385*(1-$B$3)</f>
        <v>100.75</v>
      </c>
    </row>
    <row r="386" spans="1:13" x14ac:dyDescent="0.2">
      <c r="A386" s="125">
        <v>6636790</v>
      </c>
      <c r="B386" s="125"/>
      <c r="C386" s="126" t="s">
        <v>492</v>
      </c>
      <c r="D386" s="31">
        <v>45</v>
      </c>
      <c r="E386" s="31">
        <f>D386*(1-$B$3)</f>
        <v>34.875</v>
      </c>
    </row>
    <row r="387" spans="1:13" s="3" customFormat="1" x14ac:dyDescent="0.2">
      <c r="A387" s="66"/>
      <c r="B387" s="66"/>
      <c r="C387" s="120"/>
      <c r="D387" s="89"/>
      <c r="E387" s="31"/>
      <c r="F387" s="2"/>
      <c r="G387" s="1"/>
      <c r="H387" s="1"/>
      <c r="I387" s="1"/>
      <c r="J387" s="4"/>
      <c r="K387" s="4"/>
      <c r="L387" s="4"/>
      <c r="M387" s="4"/>
    </row>
    <row r="388" spans="1:13" s="3" customFormat="1" ht="18" x14ac:dyDescent="0.25">
      <c r="A388" s="58" t="s">
        <v>1365</v>
      </c>
      <c r="B388" s="58"/>
      <c r="C388" s="116"/>
      <c r="D388" s="32"/>
      <c r="E388" s="31"/>
      <c r="F388" s="2"/>
      <c r="G388" s="1"/>
      <c r="H388" s="1"/>
      <c r="I388" s="1"/>
      <c r="J388" s="4"/>
      <c r="K388" s="4"/>
      <c r="L388" s="4"/>
      <c r="M388" s="4"/>
    </row>
    <row r="389" spans="1:13" s="3" customFormat="1" x14ac:dyDescent="0.2">
      <c r="A389" s="118"/>
      <c r="B389" s="118"/>
      <c r="C389" s="118"/>
      <c r="D389" s="90"/>
      <c r="E389" s="31"/>
      <c r="F389" s="2"/>
      <c r="G389" s="1"/>
      <c r="H389" s="1"/>
      <c r="I389" s="1"/>
      <c r="J389" s="4"/>
      <c r="K389" s="4"/>
      <c r="L389" s="4"/>
      <c r="M389" s="4"/>
    </row>
    <row r="390" spans="1:13" s="3" customFormat="1" x14ac:dyDescent="0.2">
      <c r="A390" s="50" t="s">
        <v>262</v>
      </c>
      <c r="B390" s="68"/>
      <c r="C390" s="70"/>
      <c r="D390" s="87"/>
      <c r="E390" s="87"/>
      <c r="F390" s="2"/>
      <c r="G390" s="1"/>
      <c r="H390" s="1"/>
      <c r="I390" s="1"/>
      <c r="J390" s="4"/>
      <c r="K390" s="4"/>
      <c r="L390" s="4"/>
      <c r="M390" s="4"/>
    </row>
    <row r="391" spans="1:13" s="3" customFormat="1" ht="15" x14ac:dyDescent="0.25">
      <c r="A391" s="50" t="s">
        <v>0</v>
      </c>
      <c r="B391" s="50" t="s">
        <v>692</v>
      </c>
      <c r="C391" s="9" t="s">
        <v>1</v>
      </c>
      <c r="D391" s="88" t="s">
        <v>2</v>
      </c>
      <c r="E391" s="111" t="s">
        <v>3</v>
      </c>
      <c r="F391" s="2"/>
      <c r="G391" s="1"/>
      <c r="H391" s="1"/>
      <c r="I391" s="1"/>
      <c r="J391" s="4"/>
      <c r="K391" s="4"/>
      <c r="L391" s="4"/>
      <c r="M391" s="4"/>
    </row>
    <row r="392" spans="1:13" s="3" customFormat="1" x14ac:dyDescent="0.2">
      <c r="A392" s="43" t="s">
        <v>263</v>
      </c>
      <c r="B392" s="43" t="s">
        <v>803</v>
      </c>
      <c r="C392" s="81" t="s">
        <v>1339</v>
      </c>
      <c r="D392" s="31">
        <v>1899</v>
      </c>
      <c r="E392" s="31">
        <f>D392*(1-$B$3)</f>
        <v>1471.7250000000001</v>
      </c>
      <c r="F392" s="2"/>
      <c r="G392" s="1"/>
      <c r="H392" s="1"/>
      <c r="I392" s="1"/>
      <c r="J392" s="4"/>
      <c r="K392" s="4"/>
      <c r="L392" s="4"/>
      <c r="M392" s="4"/>
    </row>
    <row r="393" spans="1:13" s="3" customFormat="1" x14ac:dyDescent="0.2">
      <c r="A393" s="50" t="s">
        <v>266</v>
      </c>
      <c r="B393" s="68"/>
      <c r="C393" s="70"/>
      <c r="D393" s="87"/>
      <c r="E393" s="87"/>
      <c r="F393" s="2"/>
      <c r="G393" s="1"/>
      <c r="H393" s="1"/>
      <c r="I393" s="1"/>
      <c r="J393" s="4"/>
      <c r="K393" s="4"/>
      <c r="L393" s="4"/>
      <c r="M393" s="4"/>
    </row>
    <row r="394" spans="1:13" s="3" customFormat="1" x14ac:dyDescent="0.2">
      <c r="A394" s="43" t="s">
        <v>264</v>
      </c>
      <c r="B394" s="43" t="s">
        <v>802</v>
      </c>
      <c r="C394" s="81" t="s">
        <v>1323</v>
      </c>
      <c r="D394" s="31">
        <v>1149</v>
      </c>
      <c r="E394" s="31">
        <f>D394*(1-$B$3)</f>
        <v>890.47500000000002</v>
      </c>
      <c r="F394" s="2"/>
      <c r="G394" s="1"/>
      <c r="H394" s="1"/>
      <c r="I394" s="1"/>
      <c r="J394" s="4"/>
      <c r="K394" s="4"/>
      <c r="L394" s="4"/>
      <c r="M394" s="4"/>
    </row>
    <row r="395" spans="1:13" s="3" customFormat="1" x14ac:dyDescent="0.2">
      <c r="A395" s="43" t="s">
        <v>265</v>
      </c>
      <c r="B395" s="43" t="s">
        <v>804</v>
      </c>
      <c r="C395" s="81" t="s">
        <v>1322</v>
      </c>
      <c r="D395" s="31">
        <v>1899</v>
      </c>
      <c r="E395" s="31">
        <f>D395*(1-$B$3)</f>
        <v>1471.7250000000001</v>
      </c>
      <c r="F395" s="2"/>
      <c r="G395" s="1"/>
      <c r="H395" s="1"/>
      <c r="I395" s="1"/>
      <c r="J395" s="4"/>
      <c r="K395" s="4"/>
      <c r="L395" s="4"/>
      <c r="M395" s="4"/>
    </row>
    <row r="396" spans="1:13" s="3" customFormat="1" x14ac:dyDescent="0.2">
      <c r="A396" s="66"/>
      <c r="B396" s="66"/>
      <c r="C396" s="120"/>
      <c r="D396" s="89"/>
      <c r="E396" s="31"/>
      <c r="F396" s="2"/>
      <c r="G396" s="1"/>
      <c r="H396" s="1"/>
      <c r="I396" s="1"/>
      <c r="J396" s="4"/>
      <c r="K396" s="4"/>
      <c r="L396" s="4"/>
      <c r="M396" s="4"/>
    </row>
    <row r="397" spans="1:13" s="3" customFormat="1" x14ac:dyDescent="0.2">
      <c r="A397" s="24"/>
      <c r="B397" s="24"/>
      <c r="C397" s="1"/>
      <c r="D397" s="32"/>
      <c r="E397" s="31"/>
      <c r="F397" s="2"/>
      <c r="G397" s="1"/>
      <c r="H397" s="1"/>
      <c r="I397" s="1"/>
      <c r="J397" s="4"/>
      <c r="K397" s="4"/>
      <c r="L397" s="4"/>
      <c r="M397" s="4"/>
    </row>
    <row r="398" spans="1:13" s="3" customFormat="1" ht="18" x14ac:dyDescent="0.25">
      <c r="A398" s="58" t="s">
        <v>1364</v>
      </c>
      <c r="B398" s="58"/>
      <c r="C398" s="116"/>
      <c r="D398" s="32"/>
      <c r="E398" s="31"/>
      <c r="F398" s="2"/>
      <c r="G398" s="1"/>
      <c r="H398" s="1"/>
      <c r="I398" s="1"/>
      <c r="J398" s="4"/>
      <c r="K398" s="4"/>
      <c r="L398" s="4"/>
      <c r="M398" s="4"/>
    </row>
    <row r="399" spans="1:13" s="3" customFormat="1" x14ac:dyDescent="0.2">
      <c r="A399" s="118"/>
      <c r="B399" s="118"/>
      <c r="C399" s="118"/>
      <c r="D399" s="90"/>
      <c r="E399" s="31"/>
      <c r="F399" s="2"/>
      <c r="G399" s="1"/>
      <c r="H399" s="1"/>
      <c r="I399" s="1"/>
      <c r="J399" s="4"/>
      <c r="K399" s="4"/>
      <c r="L399" s="4"/>
      <c r="M399" s="4"/>
    </row>
    <row r="400" spans="1:13" s="3" customFormat="1" x14ac:dyDescent="0.2">
      <c r="A400" s="50" t="s">
        <v>301</v>
      </c>
      <c r="B400" s="68"/>
      <c r="C400" s="70"/>
      <c r="D400" s="87"/>
      <c r="E400" s="87"/>
      <c r="F400" s="2"/>
      <c r="G400" s="1"/>
      <c r="H400" s="1"/>
      <c r="I400" s="1"/>
      <c r="J400" s="4"/>
      <c r="K400" s="4"/>
      <c r="L400" s="4"/>
      <c r="M400" s="4"/>
    </row>
    <row r="401" spans="1:13" s="3" customFormat="1" ht="15" x14ac:dyDescent="0.25">
      <c r="A401" s="50" t="s">
        <v>0</v>
      </c>
      <c r="B401" s="50" t="s">
        <v>692</v>
      </c>
      <c r="C401" s="9" t="s">
        <v>1</v>
      </c>
      <c r="D401" s="88" t="s">
        <v>2</v>
      </c>
      <c r="E401" s="111" t="s">
        <v>3</v>
      </c>
      <c r="F401" s="2"/>
      <c r="G401" s="1"/>
      <c r="H401" s="1"/>
      <c r="I401" s="1"/>
      <c r="J401" s="4"/>
      <c r="K401" s="4"/>
      <c r="L401" s="4"/>
      <c r="M401" s="4"/>
    </row>
    <row r="402" spans="1:13" s="3" customFormat="1" x14ac:dyDescent="0.2">
      <c r="A402" s="43" t="s">
        <v>280</v>
      </c>
      <c r="B402" s="43" t="s">
        <v>762</v>
      </c>
      <c r="C402" s="81" t="s">
        <v>956</v>
      </c>
      <c r="D402" s="31">
        <v>1249</v>
      </c>
      <c r="E402" s="31">
        <f t="shared" ref="E402:E408" si="15">D402*(1-$B$3)</f>
        <v>967.97500000000002</v>
      </c>
      <c r="F402" s="2"/>
      <c r="G402" s="1"/>
      <c r="H402" s="1"/>
      <c r="I402" s="1"/>
      <c r="J402" s="4"/>
      <c r="K402" s="4"/>
      <c r="L402" s="4"/>
      <c r="M402" s="4"/>
    </row>
    <row r="403" spans="1:13" s="3" customFormat="1" x14ac:dyDescent="0.2">
      <c r="A403" s="43" t="s">
        <v>278</v>
      </c>
      <c r="B403" s="43" t="s">
        <v>1564</v>
      </c>
      <c r="C403" s="81" t="s">
        <v>955</v>
      </c>
      <c r="D403" s="31">
        <v>1249</v>
      </c>
      <c r="E403" s="31">
        <f t="shared" si="15"/>
        <v>967.97500000000002</v>
      </c>
      <c r="F403" s="2"/>
      <c r="G403" s="1"/>
      <c r="H403" s="1"/>
      <c r="I403" s="1"/>
      <c r="J403" s="4"/>
      <c r="K403" s="4"/>
      <c r="L403" s="4"/>
      <c r="M403" s="4"/>
    </row>
    <row r="404" spans="1:13" s="3" customFormat="1" x14ac:dyDescent="0.2">
      <c r="A404" s="43" t="s">
        <v>281</v>
      </c>
      <c r="B404" s="43" t="s">
        <v>763</v>
      </c>
      <c r="C404" s="43" t="s">
        <v>956</v>
      </c>
      <c r="D404" s="31">
        <v>1249</v>
      </c>
      <c r="E404" s="31">
        <f t="shared" si="15"/>
        <v>967.97500000000002</v>
      </c>
      <c r="F404" s="2"/>
      <c r="G404" s="1"/>
      <c r="H404" s="1"/>
      <c r="I404" s="1"/>
      <c r="J404" s="4"/>
      <c r="K404" s="4"/>
      <c r="L404" s="4"/>
      <c r="M404" s="4"/>
    </row>
    <row r="405" spans="1:13" s="3" customFormat="1" x14ac:dyDescent="0.2">
      <c r="A405" s="43" t="s">
        <v>509</v>
      </c>
      <c r="B405" s="43" t="s">
        <v>1565</v>
      </c>
      <c r="C405" s="81" t="s">
        <v>963</v>
      </c>
      <c r="D405" s="31">
        <v>1249</v>
      </c>
      <c r="E405" s="31">
        <f t="shared" si="15"/>
        <v>967.97500000000002</v>
      </c>
      <c r="F405" s="2"/>
      <c r="G405" s="1"/>
      <c r="H405" s="1"/>
      <c r="I405" s="1"/>
      <c r="J405" s="4"/>
      <c r="K405" s="4"/>
      <c r="L405" s="4"/>
      <c r="M405" s="4"/>
    </row>
    <row r="406" spans="1:13" s="3" customFormat="1" x14ac:dyDescent="0.2">
      <c r="A406" s="43" t="s">
        <v>651</v>
      </c>
      <c r="B406" s="43" t="s">
        <v>1566</v>
      </c>
      <c r="C406" s="81" t="s">
        <v>963</v>
      </c>
      <c r="D406" s="31">
        <v>1249</v>
      </c>
      <c r="E406" s="31">
        <f t="shared" si="15"/>
        <v>967.97500000000002</v>
      </c>
      <c r="F406" s="2"/>
      <c r="G406" s="1"/>
      <c r="H406" s="1"/>
      <c r="I406" s="1"/>
      <c r="J406" s="4"/>
      <c r="K406" s="4"/>
      <c r="L406" s="4"/>
      <c r="M406" s="4"/>
    </row>
    <row r="407" spans="1:13" s="3" customFormat="1" x14ac:dyDescent="0.2">
      <c r="A407" s="43" t="s">
        <v>282</v>
      </c>
      <c r="B407" s="43" t="s">
        <v>957</v>
      </c>
      <c r="C407" s="81" t="s">
        <v>958</v>
      </c>
      <c r="D407" s="94">
        <v>1799</v>
      </c>
      <c r="E407" s="31">
        <f t="shared" si="15"/>
        <v>1394.2250000000001</v>
      </c>
      <c r="F407" s="2"/>
      <c r="G407" s="1"/>
      <c r="H407" s="1"/>
      <c r="I407" s="1"/>
      <c r="J407" s="4"/>
      <c r="K407" s="4"/>
      <c r="L407" s="4"/>
      <c r="M407" s="4"/>
    </row>
    <row r="408" spans="1:13" s="3" customFormat="1" x14ac:dyDescent="0.2">
      <c r="A408" s="43" t="s">
        <v>1432</v>
      </c>
      <c r="B408" s="43" t="s">
        <v>1567</v>
      </c>
      <c r="C408" s="81" t="s">
        <v>1433</v>
      </c>
      <c r="D408" s="94">
        <v>1999</v>
      </c>
      <c r="E408" s="31">
        <f t="shared" si="15"/>
        <v>1549.2250000000001</v>
      </c>
      <c r="F408" s="2"/>
      <c r="G408" s="1"/>
      <c r="H408" s="1"/>
      <c r="I408" s="1"/>
      <c r="J408" s="4"/>
      <c r="K408" s="4"/>
      <c r="L408" s="4"/>
      <c r="M408" s="4"/>
    </row>
    <row r="409" spans="1:13" s="3" customFormat="1" x14ac:dyDescent="0.2">
      <c r="A409" s="50" t="s">
        <v>302</v>
      </c>
      <c r="B409" s="50"/>
      <c r="C409" s="8"/>
      <c r="D409" s="87"/>
      <c r="E409" s="87"/>
      <c r="F409" s="2"/>
      <c r="G409" s="1"/>
      <c r="H409" s="1"/>
      <c r="I409" s="1"/>
      <c r="J409" s="4"/>
      <c r="K409" s="4"/>
      <c r="L409" s="4"/>
      <c r="M409" s="4"/>
    </row>
    <row r="410" spans="1:13" s="3" customFormat="1" x14ac:dyDescent="0.2">
      <c r="A410" s="43" t="s">
        <v>295</v>
      </c>
      <c r="B410" s="43" t="s">
        <v>764</v>
      </c>
      <c r="C410" s="81" t="s">
        <v>959</v>
      </c>
      <c r="D410" s="31">
        <v>1999</v>
      </c>
      <c r="E410" s="31">
        <f>D410*(1-$B$3)</f>
        <v>1549.2250000000001</v>
      </c>
      <c r="F410" s="2"/>
      <c r="G410" s="1"/>
      <c r="H410" s="1"/>
      <c r="I410" s="1"/>
      <c r="J410" s="4"/>
      <c r="K410" s="4"/>
      <c r="L410" s="4"/>
      <c r="M410" s="4"/>
    </row>
    <row r="411" spans="1:13" s="3" customFormat="1" x14ac:dyDescent="0.2">
      <c r="A411" s="43" t="s">
        <v>277</v>
      </c>
      <c r="B411" s="43" t="s">
        <v>765</v>
      </c>
      <c r="C411" s="81" t="s">
        <v>959</v>
      </c>
      <c r="D411" s="31">
        <v>1999</v>
      </c>
      <c r="E411" s="31">
        <f>D411*(1-$B$3)</f>
        <v>1549.2250000000001</v>
      </c>
      <c r="F411" s="2"/>
      <c r="G411" s="1"/>
      <c r="H411" s="1"/>
      <c r="I411" s="1"/>
      <c r="J411" s="4"/>
      <c r="K411" s="4"/>
      <c r="L411" s="4"/>
      <c r="M411" s="4"/>
    </row>
    <row r="412" spans="1:13" s="3" customFormat="1" x14ac:dyDescent="0.2">
      <c r="A412" s="50" t="s">
        <v>303</v>
      </c>
      <c r="B412" s="50"/>
      <c r="C412" s="8"/>
      <c r="D412" s="87"/>
      <c r="E412" s="87"/>
      <c r="F412" s="2"/>
      <c r="G412" s="1"/>
      <c r="H412" s="1"/>
      <c r="I412" s="1"/>
      <c r="J412" s="4"/>
      <c r="K412" s="4"/>
      <c r="L412" s="4"/>
      <c r="M412" s="4"/>
    </row>
    <row r="413" spans="1:13" s="3" customFormat="1" x14ac:dyDescent="0.2">
      <c r="A413" s="43" t="s">
        <v>296</v>
      </c>
      <c r="B413" s="43" t="s">
        <v>1568</v>
      </c>
      <c r="C413" s="81" t="s">
        <v>960</v>
      </c>
      <c r="D413" s="31">
        <v>1999</v>
      </c>
      <c r="E413" s="31">
        <f t="shared" ref="E413:E420" si="16">D413*(1-$B$3)</f>
        <v>1549.2250000000001</v>
      </c>
      <c r="F413" s="2"/>
      <c r="G413" s="1"/>
      <c r="H413" s="1"/>
      <c r="I413" s="1"/>
      <c r="J413" s="4"/>
      <c r="K413" s="4"/>
      <c r="L413" s="4"/>
      <c r="M413" s="4"/>
    </row>
    <row r="414" spans="1:13" s="3" customFormat="1" x14ac:dyDescent="0.2">
      <c r="A414" s="43" t="s">
        <v>279</v>
      </c>
      <c r="B414" s="43" t="s">
        <v>766</v>
      </c>
      <c r="C414" s="81" t="s">
        <v>960</v>
      </c>
      <c r="D414" s="31">
        <v>1999</v>
      </c>
      <c r="E414" s="31">
        <f t="shared" si="16"/>
        <v>1549.2250000000001</v>
      </c>
      <c r="F414" s="2"/>
      <c r="G414" s="1"/>
      <c r="H414" s="1"/>
      <c r="I414" s="1"/>
      <c r="J414" s="4"/>
      <c r="K414" s="4"/>
      <c r="L414" s="4"/>
      <c r="M414" s="4"/>
    </row>
    <row r="415" spans="1:13" s="3" customFormat="1" x14ac:dyDescent="0.2">
      <c r="A415" s="43" t="s">
        <v>510</v>
      </c>
      <c r="B415" s="43" t="s">
        <v>1569</v>
      </c>
      <c r="C415" s="81" t="s">
        <v>960</v>
      </c>
      <c r="D415" s="31">
        <v>1999</v>
      </c>
      <c r="E415" s="31">
        <f t="shared" si="16"/>
        <v>1549.2250000000001</v>
      </c>
      <c r="F415" s="2"/>
      <c r="G415" s="1"/>
      <c r="H415" s="1"/>
      <c r="I415" s="1"/>
      <c r="J415" s="4"/>
      <c r="K415" s="4"/>
      <c r="L415" s="4"/>
      <c r="M415" s="4"/>
    </row>
    <row r="416" spans="1:13" x14ac:dyDescent="0.2">
      <c r="A416" s="43" t="s">
        <v>652</v>
      </c>
      <c r="B416" s="43" t="s">
        <v>1570</v>
      </c>
      <c r="C416" s="81" t="s">
        <v>960</v>
      </c>
      <c r="D416" s="31">
        <v>1999</v>
      </c>
      <c r="E416" s="31">
        <f t="shared" si="16"/>
        <v>1549.2250000000001</v>
      </c>
    </row>
    <row r="417" spans="1:13" x14ac:dyDescent="0.2">
      <c r="A417" s="43" t="s">
        <v>1420</v>
      </c>
      <c r="B417" s="43" t="s">
        <v>1571</v>
      </c>
      <c r="C417" s="81" t="s">
        <v>960</v>
      </c>
      <c r="D417" s="31">
        <v>1999</v>
      </c>
      <c r="E417" s="31">
        <f t="shared" si="16"/>
        <v>1549.2250000000001</v>
      </c>
    </row>
    <row r="418" spans="1:13" x14ac:dyDescent="0.2">
      <c r="A418" s="43" t="s">
        <v>1421</v>
      </c>
      <c r="B418" s="43" t="s">
        <v>1572</v>
      </c>
      <c r="C418" s="81" t="s">
        <v>960</v>
      </c>
      <c r="D418" s="31">
        <v>1999</v>
      </c>
      <c r="E418" s="31">
        <f t="shared" si="16"/>
        <v>1549.2250000000001</v>
      </c>
    </row>
    <row r="419" spans="1:13" x14ac:dyDescent="0.2">
      <c r="A419" s="43" t="s">
        <v>1422</v>
      </c>
      <c r="B419" s="43" t="s">
        <v>1573</v>
      </c>
      <c r="C419" s="81" t="s">
        <v>960</v>
      </c>
      <c r="D419" s="31">
        <v>1999</v>
      </c>
      <c r="E419" s="31">
        <f t="shared" si="16"/>
        <v>1549.2250000000001</v>
      </c>
    </row>
    <row r="420" spans="1:13" x14ac:dyDescent="0.2">
      <c r="A420" s="43" t="s">
        <v>1423</v>
      </c>
      <c r="B420" s="43" t="s">
        <v>1574</v>
      </c>
      <c r="C420" s="81" t="s">
        <v>960</v>
      </c>
      <c r="D420" s="31">
        <v>1999</v>
      </c>
      <c r="E420" s="31">
        <f t="shared" si="16"/>
        <v>1549.2250000000001</v>
      </c>
    </row>
    <row r="421" spans="1:13" s="3" customFormat="1" x14ac:dyDescent="0.2">
      <c r="A421" s="50" t="s">
        <v>835</v>
      </c>
      <c r="B421" s="68"/>
      <c r="C421" s="70"/>
      <c r="D421" s="87"/>
      <c r="E421" s="87"/>
      <c r="F421" s="2"/>
      <c r="G421" s="1"/>
      <c r="H421" s="1"/>
      <c r="I421" s="1"/>
      <c r="J421" s="4"/>
      <c r="K421" s="4"/>
      <c r="L421" s="4"/>
      <c r="M421" s="4"/>
    </row>
    <row r="422" spans="1:13" s="3" customFormat="1" x14ac:dyDescent="0.2">
      <c r="A422" s="23" t="s">
        <v>836</v>
      </c>
      <c r="B422" s="23" t="s">
        <v>961</v>
      </c>
      <c r="C422" s="7" t="s">
        <v>962</v>
      </c>
      <c r="D422" s="31">
        <v>2799</v>
      </c>
      <c r="E422" s="31">
        <f>D422*(1-$B$3)</f>
        <v>2169.2249999999999</v>
      </c>
      <c r="F422" s="2"/>
      <c r="G422" s="1"/>
      <c r="H422" s="1"/>
      <c r="I422" s="1"/>
      <c r="J422" s="4"/>
      <c r="K422" s="4"/>
      <c r="L422" s="4"/>
      <c r="M422" s="4"/>
    </row>
    <row r="423" spans="1:13" s="3" customFormat="1" x14ac:dyDescent="0.2">
      <c r="A423" s="128"/>
      <c r="B423" s="128"/>
      <c r="C423" s="129"/>
      <c r="D423" s="32"/>
      <c r="E423" s="31"/>
      <c r="F423" s="2"/>
      <c r="G423" s="1"/>
      <c r="H423" s="1"/>
      <c r="I423" s="1"/>
      <c r="J423" s="4"/>
      <c r="K423" s="4"/>
      <c r="L423" s="4"/>
      <c r="M423" s="4"/>
    </row>
    <row r="424" spans="1:13" s="3" customFormat="1" ht="18" x14ac:dyDescent="0.25">
      <c r="A424" s="58" t="s">
        <v>1382</v>
      </c>
      <c r="B424" s="58"/>
      <c r="C424" s="129"/>
      <c r="D424" s="32"/>
      <c r="E424" s="31"/>
      <c r="F424" s="2"/>
      <c r="G424" s="1"/>
      <c r="H424" s="1"/>
      <c r="I424" s="1"/>
      <c r="J424" s="4"/>
      <c r="K424" s="4"/>
      <c r="L424" s="4"/>
      <c r="M424" s="4"/>
    </row>
    <row r="425" spans="1:13" s="3" customFormat="1" x14ac:dyDescent="0.2">
      <c r="A425" s="130"/>
      <c r="B425" s="130"/>
      <c r="C425" s="131"/>
      <c r="D425" s="90"/>
      <c r="E425" s="31"/>
      <c r="F425" s="2"/>
      <c r="G425" s="1"/>
      <c r="H425" s="1"/>
      <c r="I425" s="1"/>
      <c r="J425" s="4"/>
      <c r="K425" s="4"/>
      <c r="L425" s="4"/>
      <c r="M425" s="4"/>
    </row>
    <row r="426" spans="1:13" s="3" customFormat="1" x14ac:dyDescent="0.2">
      <c r="A426" s="50" t="s">
        <v>299</v>
      </c>
      <c r="B426" s="50"/>
      <c r="C426" s="8"/>
      <c r="D426" s="87"/>
      <c r="E426" s="87"/>
      <c r="F426" s="2"/>
      <c r="G426" s="1"/>
      <c r="H426" s="1"/>
      <c r="I426" s="1"/>
      <c r="J426" s="4"/>
      <c r="K426" s="4"/>
      <c r="L426" s="4"/>
      <c r="M426" s="4"/>
    </row>
    <row r="427" spans="1:13" s="3" customFormat="1" ht="15" x14ac:dyDescent="0.25">
      <c r="A427" s="50" t="s">
        <v>0</v>
      </c>
      <c r="B427" s="50" t="s">
        <v>692</v>
      </c>
      <c r="C427" s="9" t="s">
        <v>1</v>
      </c>
      <c r="D427" s="88" t="s">
        <v>2</v>
      </c>
      <c r="E427" s="111" t="s">
        <v>3</v>
      </c>
      <c r="F427" s="2"/>
      <c r="G427" s="1"/>
      <c r="H427" s="1"/>
      <c r="I427" s="1"/>
      <c r="J427" s="4"/>
      <c r="K427" s="4"/>
      <c r="L427" s="4"/>
      <c r="M427" s="4"/>
    </row>
    <row r="428" spans="1:13" s="3" customFormat="1" x14ac:dyDescent="0.2">
      <c r="A428" s="43" t="s">
        <v>275</v>
      </c>
      <c r="B428" s="43" t="s">
        <v>722</v>
      </c>
      <c r="C428" s="81" t="s">
        <v>964</v>
      </c>
      <c r="D428" s="31">
        <v>2899</v>
      </c>
      <c r="E428" s="31">
        <f t="shared" ref="E428:E433" si="17">D428*(1-$B$3)</f>
        <v>2246.7249999999999</v>
      </c>
      <c r="F428" s="2"/>
      <c r="G428" s="1"/>
      <c r="H428" s="1"/>
      <c r="I428" s="1"/>
      <c r="J428" s="4"/>
      <c r="K428" s="4"/>
      <c r="L428" s="4"/>
      <c r="M428" s="4"/>
    </row>
    <row r="429" spans="1:13" s="3" customFormat="1" x14ac:dyDescent="0.2">
      <c r="A429" s="43" t="s">
        <v>535</v>
      </c>
      <c r="B429" s="43" t="s">
        <v>1579</v>
      </c>
      <c r="C429" s="81" t="s">
        <v>965</v>
      </c>
      <c r="D429" s="31">
        <v>4149</v>
      </c>
      <c r="E429" s="31">
        <f t="shared" si="17"/>
        <v>3215.4749999999999</v>
      </c>
      <c r="F429" s="2"/>
      <c r="G429" s="1"/>
      <c r="H429" s="1"/>
      <c r="I429" s="1"/>
      <c r="J429" s="4"/>
      <c r="K429" s="4"/>
      <c r="L429" s="4"/>
      <c r="M429" s="4"/>
    </row>
    <row r="430" spans="1:13" s="3" customFormat="1" x14ac:dyDescent="0.2">
      <c r="A430" s="43" t="s">
        <v>536</v>
      </c>
      <c r="B430" s="43" t="s">
        <v>1578</v>
      </c>
      <c r="C430" s="81" t="s">
        <v>966</v>
      </c>
      <c r="D430" s="92">
        <v>4549</v>
      </c>
      <c r="E430" s="31">
        <f t="shared" si="17"/>
        <v>3525.4749999999999</v>
      </c>
      <c r="F430" s="2"/>
      <c r="G430" s="1"/>
      <c r="H430" s="1"/>
      <c r="I430" s="1"/>
      <c r="J430" s="4"/>
      <c r="K430" s="4"/>
      <c r="L430" s="4"/>
      <c r="M430" s="4"/>
    </row>
    <row r="431" spans="1:13" s="3" customFormat="1" x14ac:dyDescent="0.2">
      <c r="A431" s="43" t="s">
        <v>537</v>
      </c>
      <c r="B431" s="43" t="s">
        <v>1577</v>
      </c>
      <c r="C431" s="81" t="s">
        <v>967</v>
      </c>
      <c r="D431" s="31">
        <v>4849</v>
      </c>
      <c r="E431" s="31">
        <f t="shared" si="17"/>
        <v>3757.9749999999999</v>
      </c>
      <c r="F431" s="2"/>
      <c r="G431" s="1"/>
      <c r="H431" s="1"/>
      <c r="I431" s="1"/>
      <c r="J431" s="4"/>
      <c r="K431" s="4"/>
      <c r="L431" s="4"/>
      <c r="M431" s="4"/>
    </row>
    <row r="432" spans="1:13" s="3" customFormat="1" x14ac:dyDescent="0.2">
      <c r="A432" s="48" t="s">
        <v>582</v>
      </c>
      <c r="B432" s="48" t="s">
        <v>1575</v>
      </c>
      <c r="C432" s="39" t="s">
        <v>968</v>
      </c>
      <c r="D432" s="31">
        <v>5149</v>
      </c>
      <c r="E432" s="31">
        <f t="shared" si="17"/>
        <v>3990.4749999999999</v>
      </c>
      <c r="F432" s="2"/>
      <c r="G432" s="1"/>
      <c r="H432" s="1"/>
      <c r="I432" s="1"/>
      <c r="J432" s="4"/>
      <c r="K432" s="4"/>
      <c r="L432" s="4"/>
      <c r="M432" s="4"/>
    </row>
    <row r="433" spans="1:13" s="3" customFormat="1" x14ac:dyDescent="0.2">
      <c r="A433" s="48" t="s">
        <v>583</v>
      </c>
      <c r="B433" s="48" t="s">
        <v>1576</v>
      </c>
      <c r="C433" s="39" t="s">
        <v>969</v>
      </c>
      <c r="D433" s="31">
        <v>5449</v>
      </c>
      <c r="E433" s="31">
        <f t="shared" si="17"/>
        <v>4222.9750000000004</v>
      </c>
      <c r="F433" s="2"/>
      <c r="G433" s="1"/>
      <c r="H433" s="1"/>
      <c r="I433" s="1"/>
      <c r="J433" s="4"/>
      <c r="K433" s="4"/>
      <c r="L433" s="4"/>
      <c r="M433" s="4"/>
    </row>
    <row r="434" spans="1:13" s="3" customFormat="1" x14ac:dyDescent="0.2">
      <c r="A434" s="55" t="s">
        <v>300</v>
      </c>
      <c r="B434" s="55"/>
      <c r="C434" s="40"/>
      <c r="D434" s="87"/>
      <c r="E434" s="87"/>
      <c r="F434" s="2"/>
      <c r="G434" s="1"/>
      <c r="H434" s="1"/>
      <c r="I434" s="1"/>
      <c r="J434" s="4"/>
      <c r="K434" s="4"/>
      <c r="L434" s="4"/>
      <c r="M434" s="4"/>
    </row>
    <row r="435" spans="1:13" s="3" customFormat="1" ht="15" x14ac:dyDescent="0.25">
      <c r="A435" s="50" t="s">
        <v>0</v>
      </c>
      <c r="B435" s="50" t="s">
        <v>692</v>
      </c>
      <c r="C435" s="9" t="s">
        <v>1</v>
      </c>
      <c r="D435" s="88" t="s">
        <v>2</v>
      </c>
      <c r="E435" s="111" t="s">
        <v>3</v>
      </c>
      <c r="F435" s="2"/>
      <c r="G435" s="1"/>
      <c r="H435" s="1"/>
      <c r="I435" s="1"/>
      <c r="J435" s="4"/>
      <c r="K435" s="4"/>
      <c r="L435" s="4"/>
      <c r="M435" s="4"/>
    </row>
    <row r="436" spans="1:13" s="3" customFormat="1" x14ac:dyDescent="0.2">
      <c r="A436" s="43" t="s">
        <v>276</v>
      </c>
      <c r="B436" s="43" t="s">
        <v>723</v>
      </c>
      <c r="C436" s="81" t="s">
        <v>970</v>
      </c>
      <c r="D436" s="31">
        <v>2899</v>
      </c>
      <c r="E436" s="31">
        <f t="shared" ref="E436:E450" si="18">D436*(1-$B$3)</f>
        <v>2246.7249999999999</v>
      </c>
      <c r="F436" s="2"/>
      <c r="G436" s="1"/>
      <c r="H436" s="1"/>
      <c r="I436" s="1"/>
      <c r="J436" s="4"/>
      <c r="K436" s="4"/>
      <c r="L436" s="4"/>
      <c r="M436" s="4"/>
    </row>
    <row r="437" spans="1:13" s="3" customFormat="1" x14ac:dyDescent="0.2">
      <c r="A437" s="43" t="s">
        <v>538</v>
      </c>
      <c r="B437" s="43" t="s">
        <v>1580</v>
      </c>
      <c r="C437" s="81" t="s">
        <v>971</v>
      </c>
      <c r="D437" s="31">
        <v>4149</v>
      </c>
      <c r="E437" s="31">
        <f t="shared" si="18"/>
        <v>3215.4749999999999</v>
      </c>
      <c r="F437" s="2"/>
      <c r="G437" s="1"/>
      <c r="H437" s="1"/>
      <c r="I437" s="1"/>
      <c r="J437" s="4"/>
      <c r="K437" s="4"/>
      <c r="L437" s="4"/>
      <c r="M437" s="4"/>
    </row>
    <row r="438" spans="1:13" s="3" customFormat="1" x14ac:dyDescent="0.2">
      <c r="A438" s="43" t="s">
        <v>539</v>
      </c>
      <c r="B438" s="43" t="s">
        <v>1581</v>
      </c>
      <c r="C438" s="81" t="s">
        <v>971</v>
      </c>
      <c r="D438" s="31">
        <v>4149</v>
      </c>
      <c r="E438" s="31">
        <f t="shared" si="18"/>
        <v>3215.4749999999999</v>
      </c>
      <c r="F438" s="2"/>
      <c r="G438" s="1"/>
      <c r="H438" s="1"/>
      <c r="I438" s="1"/>
      <c r="J438" s="4"/>
      <c r="K438" s="4"/>
      <c r="L438" s="4"/>
      <c r="M438" s="4"/>
    </row>
    <row r="439" spans="1:13" s="3" customFormat="1" x14ac:dyDescent="0.2">
      <c r="A439" s="43" t="s">
        <v>540</v>
      </c>
      <c r="B439" s="43" t="s">
        <v>1584</v>
      </c>
      <c r="C439" s="81" t="s">
        <v>971</v>
      </c>
      <c r="D439" s="31">
        <v>4149</v>
      </c>
      <c r="E439" s="31">
        <f t="shared" si="18"/>
        <v>3215.4749999999999</v>
      </c>
      <c r="F439" s="2"/>
      <c r="G439" s="1"/>
      <c r="H439" s="1"/>
      <c r="I439" s="1"/>
      <c r="J439" s="4"/>
      <c r="K439" s="4"/>
      <c r="L439" s="4"/>
      <c r="M439" s="4"/>
    </row>
    <row r="440" spans="1:13" s="3" customFormat="1" x14ac:dyDescent="0.2">
      <c r="A440" s="43" t="s">
        <v>541</v>
      </c>
      <c r="B440" s="43" t="s">
        <v>1583</v>
      </c>
      <c r="C440" s="81" t="s">
        <v>972</v>
      </c>
      <c r="D440" s="31">
        <v>4549</v>
      </c>
      <c r="E440" s="31">
        <f t="shared" si="18"/>
        <v>3525.4749999999999</v>
      </c>
      <c r="F440" s="2"/>
      <c r="G440" s="1"/>
      <c r="H440" s="1"/>
      <c r="I440" s="1"/>
      <c r="J440" s="4"/>
      <c r="K440" s="4"/>
      <c r="L440" s="4"/>
      <c r="M440" s="4"/>
    </row>
    <row r="441" spans="1:13" s="3" customFormat="1" x14ac:dyDescent="0.2">
      <c r="A441" s="43" t="s">
        <v>542</v>
      </c>
      <c r="B441" s="43" t="s">
        <v>1582</v>
      </c>
      <c r="C441" s="81" t="s">
        <v>972</v>
      </c>
      <c r="D441" s="31">
        <v>4549</v>
      </c>
      <c r="E441" s="31">
        <f t="shared" si="18"/>
        <v>3525.4749999999999</v>
      </c>
      <c r="F441" s="2"/>
      <c r="G441" s="1"/>
      <c r="H441" s="1"/>
      <c r="I441" s="1"/>
      <c r="J441" s="4"/>
      <c r="K441" s="4"/>
      <c r="L441" s="4"/>
      <c r="M441" s="4"/>
    </row>
    <row r="442" spans="1:13" s="3" customFormat="1" x14ac:dyDescent="0.2">
      <c r="A442" s="43" t="s">
        <v>649</v>
      </c>
      <c r="B442" s="43" t="s">
        <v>1585</v>
      </c>
      <c r="C442" s="81" t="s">
        <v>972</v>
      </c>
      <c r="D442" s="31">
        <v>4549</v>
      </c>
      <c r="E442" s="31">
        <f t="shared" si="18"/>
        <v>3525.4749999999999</v>
      </c>
      <c r="F442" s="2"/>
      <c r="G442" s="1"/>
      <c r="H442" s="1"/>
      <c r="I442" s="1"/>
      <c r="J442" s="4"/>
      <c r="K442" s="4"/>
      <c r="L442" s="4"/>
      <c r="M442" s="4"/>
    </row>
    <row r="443" spans="1:13" s="3" customFormat="1" x14ac:dyDescent="0.2">
      <c r="A443" s="43" t="s">
        <v>543</v>
      </c>
      <c r="B443" s="43" t="s">
        <v>1586</v>
      </c>
      <c r="C443" s="81" t="s">
        <v>972</v>
      </c>
      <c r="D443" s="31">
        <v>4549</v>
      </c>
      <c r="E443" s="31">
        <f t="shared" si="18"/>
        <v>3525.4749999999999</v>
      </c>
      <c r="F443" s="2"/>
      <c r="G443" s="1"/>
      <c r="H443" s="1"/>
      <c r="I443" s="1"/>
      <c r="J443" s="4"/>
      <c r="K443" s="4"/>
      <c r="L443" s="4"/>
      <c r="M443" s="4"/>
    </row>
    <row r="444" spans="1:13" s="3" customFormat="1" x14ac:dyDescent="0.2">
      <c r="A444" s="43" t="s">
        <v>544</v>
      </c>
      <c r="B444" s="43" t="s">
        <v>1587</v>
      </c>
      <c r="C444" s="81" t="s">
        <v>973</v>
      </c>
      <c r="D444" s="31">
        <v>4849</v>
      </c>
      <c r="E444" s="31">
        <f t="shared" si="18"/>
        <v>3757.9749999999999</v>
      </c>
      <c r="F444" s="2"/>
      <c r="G444" s="1"/>
      <c r="H444" s="1"/>
      <c r="I444" s="1"/>
      <c r="J444" s="4"/>
      <c r="K444" s="4"/>
      <c r="L444" s="4"/>
      <c r="M444" s="4"/>
    </row>
    <row r="445" spans="1:13" s="3" customFormat="1" x14ac:dyDescent="0.2">
      <c r="A445" s="48" t="s">
        <v>584</v>
      </c>
      <c r="B445" s="43" t="s">
        <v>1588</v>
      </c>
      <c r="C445" s="39" t="s">
        <v>974</v>
      </c>
      <c r="D445" s="99">
        <v>5149</v>
      </c>
      <c r="E445" s="31">
        <f t="shared" si="18"/>
        <v>3990.4749999999999</v>
      </c>
      <c r="F445" s="2"/>
      <c r="G445" s="1"/>
      <c r="H445" s="1"/>
      <c r="I445" s="1"/>
      <c r="J445" s="4"/>
      <c r="K445" s="4"/>
      <c r="L445" s="4"/>
      <c r="M445" s="4"/>
    </row>
    <row r="446" spans="1:13" s="3" customFormat="1" x14ac:dyDescent="0.2">
      <c r="A446" s="48" t="s">
        <v>585</v>
      </c>
      <c r="B446" s="48" t="s">
        <v>1589</v>
      </c>
      <c r="C446" s="39" t="s">
        <v>974</v>
      </c>
      <c r="D446" s="99">
        <v>5149</v>
      </c>
      <c r="E446" s="31">
        <f t="shared" si="18"/>
        <v>3990.4749999999999</v>
      </c>
      <c r="F446" s="2"/>
      <c r="G446" s="1"/>
      <c r="H446" s="1"/>
      <c r="I446" s="1"/>
      <c r="J446" s="4"/>
      <c r="K446" s="4"/>
      <c r="L446" s="4"/>
      <c r="M446" s="4"/>
    </row>
    <row r="447" spans="1:13" s="3" customFormat="1" x14ac:dyDescent="0.2">
      <c r="A447" s="48" t="s">
        <v>586</v>
      </c>
      <c r="B447" s="48" t="s">
        <v>724</v>
      </c>
      <c r="C447" s="39" t="s">
        <v>974</v>
      </c>
      <c r="D447" s="99">
        <v>5149</v>
      </c>
      <c r="E447" s="31">
        <f t="shared" si="18"/>
        <v>3990.4749999999999</v>
      </c>
      <c r="F447" s="2"/>
      <c r="G447" s="1"/>
      <c r="H447" s="1"/>
      <c r="I447" s="1"/>
      <c r="J447" s="4"/>
      <c r="K447" s="4"/>
      <c r="L447" s="4"/>
      <c r="M447" s="4"/>
    </row>
    <row r="448" spans="1:13" s="3" customFormat="1" x14ac:dyDescent="0.2">
      <c r="A448" s="48" t="s">
        <v>587</v>
      </c>
      <c r="B448" s="48" t="s">
        <v>1590</v>
      </c>
      <c r="C448" s="39" t="s">
        <v>975</v>
      </c>
      <c r="D448" s="99">
        <v>5449</v>
      </c>
      <c r="E448" s="31">
        <f t="shared" si="18"/>
        <v>4222.9750000000004</v>
      </c>
      <c r="F448" s="2"/>
      <c r="G448" s="1"/>
      <c r="H448" s="1"/>
      <c r="I448" s="1"/>
      <c r="J448" s="4"/>
      <c r="K448" s="4"/>
      <c r="L448" s="4"/>
      <c r="M448" s="4"/>
    </row>
    <row r="449" spans="1:1237" s="3" customFormat="1" x14ac:dyDescent="0.2">
      <c r="A449" s="48" t="s">
        <v>588</v>
      </c>
      <c r="B449" s="48" t="s">
        <v>1591</v>
      </c>
      <c r="C449" s="39" t="s">
        <v>975</v>
      </c>
      <c r="D449" s="99">
        <v>5449</v>
      </c>
      <c r="E449" s="31">
        <f t="shared" si="18"/>
        <v>4222.9750000000004</v>
      </c>
      <c r="F449" s="2"/>
      <c r="G449" s="1"/>
      <c r="H449" s="1"/>
      <c r="I449" s="1"/>
      <c r="J449" s="4"/>
      <c r="K449" s="4"/>
      <c r="L449" s="4"/>
      <c r="M449" s="4"/>
    </row>
    <row r="450" spans="1:1237" s="3" customFormat="1" x14ac:dyDescent="0.2">
      <c r="A450" s="48" t="s">
        <v>589</v>
      </c>
      <c r="B450" s="48" t="s">
        <v>725</v>
      </c>
      <c r="C450" s="39" t="s">
        <v>975</v>
      </c>
      <c r="D450" s="99">
        <v>5449</v>
      </c>
      <c r="E450" s="31">
        <f t="shared" si="18"/>
        <v>4222.9750000000004</v>
      </c>
      <c r="F450" s="2"/>
      <c r="G450" s="1"/>
      <c r="H450" s="1"/>
      <c r="I450" s="1"/>
      <c r="J450" s="4"/>
      <c r="K450" s="4"/>
      <c r="L450" s="4"/>
      <c r="M450" s="4"/>
    </row>
    <row r="451" spans="1:1237" s="3" customFormat="1" x14ac:dyDescent="0.2">
      <c r="A451" s="128"/>
      <c r="B451" s="128"/>
      <c r="C451" s="129"/>
      <c r="D451" s="32"/>
      <c r="E451" s="31"/>
      <c r="F451" s="2"/>
      <c r="G451" s="1"/>
      <c r="H451" s="1"/>
      <c r="I451" s="1"/>
      <c r="J451" s="4"/>
      <c r="K451" s="4"/>
      <c r="L451" s="4"/>
      <c r="M451" s="4"/>
    </row>
    <row r="452" spans="1:1237" s="3" customFormat="1" x14ac:dyDescent="0.2">
      <c r="A452" s="128"/>
      <c r="B452" s="128"/>
      <c r="C452" s="129"/>
      <c r="D452" s="32"/>
      <c r="E452" s="31"/>
      <c r="F452" s="2"/>
      <c r="G452" s="1"/>
      <c r="H452" s="1"/>
      <c r="I452" s="1"/>
      <c r="J452" s="4"/>
      <c r="K452" s="4"/>
      <c r="L452" s="4"/>
      <c r="M452" s="4"/>
    </row>
    <row r="453" spans="1:1237" s="3" customFormat="1" ht="18" x14ac:dyDescent="0.25">
      <c r="A453" s="58" t="s">
        <v>1383</v>
      </c>
      <c r="B453" s="58"/>
      <c r="C453" s="129"/>
      <c r="D453" s="32"/>
      <c r="E453" s="31"/>
      <c r="F453" s="2"/>
      <c r="G453" s="1"/>
      <c r="H453" s="1"/>
      <c r="I453" s="1"/>
      <c r="J453" s="4"/>
      <c r="K453" s="4"/>
      <c r="L453" s="4"/>
      <c r="M453" s="4"/>
    </row>
    <row r="454" spans="1:1237" s="3" customFormat="1" x14ac:dyDescent="0.2">
      <c r="A454" s="130"/>
      <c r="B454" s="130"/>
      <c r="C454" s="131"/>
      <c r="D454" s="90"/>
      <c r="E454" s="31"/>
      <c r="F454" s="2"/>
      <c r="G454" s="1"/>
      <c r="H454" s="1"/>
      <c r="I454" s="1"/>
      <c r="J454" s="4"/>
      <c r="K454" s="4"/>
      <c r="L454" s="4"/>
      <c r="M454" s="4"/>
    </row>
    <row r="455" spans="1:1237" s="3" customFormat="1" x14ac:dyDescent="0.2">
      <c r="A455" s="50" t="s">
        <v>73</v>
      </c>
      <c r="B455" s="55"/>
      <c r="C455" s="38"/>
      <c r="D455" s="100"/>
      <c r="E455" s="87"/>
      <c r="F455" s="2"/>
      <c r="G455" s="1"/>
      <c r="H455" s="1"/>
      <c r="I455" s="1"/>
      <c r="J455" s="4"/>
      <c r="K455" s="4"/>
      <c r="L455" s="4"/>
      <c r="M455" s="4"/>
    </row>
    <row r="456" spans="1:1237" s="3" customFormat="1" ht="15" x14ac:dyDescent="0.25">
      <c r="A456" s="50" t="s">
        <v>0</v>
      </c>
      <c r="B456" s="50" t="s">
        <v>692</v>
      </c>
      <c r="C456" s="9" t="s">
        <v>1</v>
      </c>
      <c r="D456" s="88" t="s">
        <v>2</v>
      </c>
      <c r="E456" s="111" t="s">
        <v>3</v>
      </c>
      <c r="F456" s="36"/>
      <c r="G456" s="6"/>
      <c r="H456" s="37"/>
      <c r="I456" s="6"/>
      <c r="J456" s="6"/>
      <c r="K456" s="4"/>
      <c r="L456" s="4"/>
      <c r="M456" s="4"/>
    </row>
    <row r="457" spans="1:1237" s="7" customFormat="1" x14ac:dyDescent="0.2">
      <c r="A457" s="132" t="s">
        <v>493</v>
      </c>
      <c r="B457" s="125"/>
      <c r="C457" s="126" t="s">
        <v>494</v>
      </c>
      <c r="D457" s="31">
        <v>59</v>
      </c>
      <c r="E457" s="31">
        <f t="shared" ref="E457:E470" si="19">D457*(1-$B$3)</f>
        <v>45.725000000000001</v>
      </c>
      <c r="F457" s="2"/>
      <c r="G457" s="1"/>
      <c r="H457" s="1"/>
      <c r="I457" s="1"/>
      <c r="J457" s="4"/>
      <c r="K457" s="4"/>
      <c r="L457" s="4"/>
      <c r="M457" s="4"/>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3"/>
      <c r="CZ457" s="3"/>
      <c r="DA457" s="3"/>
      <c r="DB457" s="3"/>
      <c r="DC457" s="3"/>
      <c r="DD457" s="3"/>
      <c r="DE457" s="3"/>
      <c r="DF457" s="3"/>
      <c r="DG457" s="3"/>
      <c r="DH457" s="3"/>
      <c r="DI457" s="3"/>
      <c r="DJ457" s="3"/>
      <c r="DK457" s="3"/>
      <c r="DL457" s="3"/>
      <c r="DM457" s="3"/>
      <c r="DN457" s="3"/>
      <c r="DO457" s="3"/>
      <c r="DP457" s="3"/>
      <c r="DQ457" s="3"/>
      <c r="DR457" s="3"/>
      <c r="DS457" s="3"/>
      <c r="DT457" s="3"/>
      <c r="DU457" s="3"/>
      <c r="DV457" s="3"/>
      <c r="DW457" s="3"/>
      <c r="DX457" s="3"/>
      <c r="DY457" s="3"/>
      <c r="DZ457" s="3"/>
      <c r="EA457" s="3"/>
      <c r="EB457" s="3"/>
      <c r="EC457" s="3"/>
      <c r="ED457" s="3"/>
      <c r="EE457" s="3"/>
      <c r="EF457" s="3"/>
      <c r="EG457" s="3"/>
      <c r="EH457" s="3"/>
      <c r="EI457" s="3"/>
      <c r="EJ457" s="3"/>
      <c r="EK457" s="3"/>
      <c r="EL457" s="3"/>
      <c r="EM457" s="3"/>
      <c r="EN457" s="3"/>
      <c r="EO457" s="3"/>
      <c r="EP457" s="3"/>
      <c r="EQ457" s="3"/>
      <c r="ER457" s="3"/>
      <c r="ES457" s="3"/>
      <c r="ET457" s="3"/>
      <c r="EU457" s="3"/>
      <c r="EV457" s="3"/>
      <c r="EW457" s="3"/>
      <c r="EX457" s="3"/>
      <c r="EY457" s="3"/>
      <c r="EZ457" s="3"/>
      <c r="FA457" s="3"/>
      <c r="FB457" s="3"/>
      <c r="FC457" s="3"/>
      <c r="FD457" s="3"/>
      <c r="FE457" s="3"/>
      <c r="FF457" s="3"/>
      <c r="FG457" s="3"/>
      <c r="FH457" s="3"/>
      <c r="FI457" s="3"/>
      <c r="FJ457" s="3"/>
      <c r="FK457" s="3"/>
      <c r="FL457" s="3"/>
      <c r="FM457" s="3"/>
      <c r="FN457" s="3"/>
      <c r="FO457" s="3"/>
      <c r="FP457" s="3"/>
      <c r="FQ457" s="3"/>
      <c r="FR457" s="3"/>
      <c r="FS457" s="3"/>
      <c r="FT457" s="3"/>
      <c r="FU457" s="3"/>
      <c r="FV457" s="3"/>
      <c r="FW457" s="3"/>
      <c r="FX457" s="3"/>
      <c r="FY457" s="3"/>
      <c r="FZ457" s="3"/>
      <c r="GA457" s="3"/>
      <c r="GB457" s="3"/>
      <c r="GC457" s="3"/>
      <c r="GD457" s="3"/>
      <c r="GE457" s="3"/>
      <c r="GF457" s="3"/>
      <c r="GG457" s="3"/>
      <c r="GH457" s="3"/>
      <c r="GI457" s="3"/>
      <c r="GJ457" s="3"/>
      <c r="GK457" s="3"/>
      <c r="GL457" s="3"/>
      <c r="GM457" s="3"/>
      <c r="GN457" s="3"/>
      <c r="GO457" s="3"/>
      <c r="GP457" s="3"/>
      <c r="GQ457" s="3"/>
      <c r="GR457" s="3"/>
      <c r="GS457" s="3"/>
      <c r="GT457" s="3"/>
      <c r="GU457" s="3"/>
      <c r="GV457" s="3"/>
      <c r="GW457" s="3"/>
      <c r="GX457" s="3"/>
      <c r="GY457" s="3"/>
      <c r="GZ457" s="3"/>
      <c r="HA457" s="3"/>
      <c r="HB457" s="3"/>
      <c r="HC457" s="3"/>
      <c r="HD457" s="3"/>
      <c r="HE457" s="3"/>
      <c r="HF457" s="3"/>
      <c r="HG457" s="3"/>
      <c r="HH457" s="3"/>
      <c r="HI457" s="3"/>
      <c r="HJ457" s="3"/>
      <c r="HK457" s="3"/>
      <c r="HL457" s="3"/>
      <c r="HM457" s="3"/>
      <c r="HN457" s="3"/>
      <c r="HO457" s="3"/>
      <c r="HP457" s="3"/>
      <c r="HQ457" s="3"/>
      <c r="HR457" s="3"/>
      <c r="HS457" s="3"/>
      <c r="HT457" s="3"/>
      <c r="HU457" s="3"/>
      <c r="HV457" s="3"/>
      <c r="HW457" s="3"/>
      <c r="HX457" s="3"/>
      <c r="HY457" s="3"/>
      <c r="HZ457" s="3"/>
      <c r="IA457" s="3"/>
      <c r="IB457" s="3"/>
      <c r="IC457" s="3"/>
      <c r="ID457" s="3"/>
      <c r="IE457" s="3"/>
      <c r="IF457" s="3"/>
      <c r="IG457" s="3"/>
      <c r="IH457" s="3"/>
      <c r="II457" s="3"/>
      <c r="IJ457" s="3"/>
      <c r="IK457" s="3"/>
      <c r="IL457" s="3"/>
      <c r="IM457" s="3"/>
      <c r="IN457" s="3"/>
      <c r="IO457" s="3"/>
      <c r="IP457" s="3"/>
      <c r="IQ457" s="3"/>
      <c r="IR457" s="3"/>
      <c r="IS457" s="3"/>
      <c r="IT457" s="3"/>
      <c r="IU457" s="3"/>
      <c r="IV457" s="3"/>
      <c r="IW457" s="3"/>
      <c r="IX457" s="3"/>
      <c r="IY457" s="3"/>
      <c r="IZ457" s="3"/>
      <c r="JA457" s="3"/>
      <c r="JB457" s="3"/>
      <c r="JC457" s="3"/>
      <c r="JD457" s="3"/>
      <c r="JE457" s="3"/>
      <c r="JF457" s="3"/>
      <c r="JG457" s="3"/>
      <c r="JH457" s="3"/>
      <c r="JI457" s="3"/>
      <c r="JJ457" s="3"/>
      <c r="JK457" s="3"/>
      <c r="JL457" s="3"/>
      <c r="JM457" s="3"/>
      <c r="JN457" s="3"/>
      <c r="JO457" s="3"/>
      <c r="JP457" s="3"/>
      <c r="JQ457" s="3"/>
      <c r="JR457" s="3"/>
      <c r="JS457" s="3"/>
      <c r="JT457" s="3"/>
      <c r="JU457" s="3"/>
      <c r="JV457" s="3"/>
      <c r="JW457" s="3"/>
      <c r="JX457" s="3"/>
      <c r="JY457" s="3"/>
      <c r="JZ457" s="3"/>
      <c r="KA457" s="3"/>
      <c r="KB457" s="3"/>
      <c r="KC457" s="3"/>
      <c r="KD457" s="3"/>
      <c r="KE457" s="3"/>
      <c r="KF457" s="3"/>
      <c r="KG457" s="3"/>
      <c r="KH457" s="3"/>
      <c r="KI457" s="3"/>
      <c r="KJ457" s="3"/>
      <c r="KK457" s="3"/>
      <c r="KL457" s="3"/>
      <c r="KM457" s="3"/>
      <c r="KN457" s="3"/>
      <c r="KO457" s="3"/>
      <c r="KP457" s="3"/>
      <c r="KQ457" s="3"/>
      <c r="KR457" s="3"/>
      <c r="KS457" s="3"/>
      <c r="KT457" s="3"/>
      <c r="KU457" s="3"/>
      <c r="KV457" s="3"/>
      <c r="KW457" s="3"/>
      <c r="KX457" s="3"/>
      <c r="KY457" s="3"/>
      <c r="KZ457" s="3"/>
      <c r="LA457" s="3"/>
      <c r="LB457" s="3"/>
      <c r="LC457" s="3"/>
      <c r="LD457" s="3"/>
      <c r="LE457" s="3"/>
      <c r="LF457" s="3"/>
      <c r="LG457" s="3"/>
      <c r="LH457" s="3"/>
      <c r="LI457" s="3"/>
      <c r="LJ457" s="3"/>
      <c r="LK457" s="3"/>
      <c r="LL457" s="3"/>
      <c r="LM457" s="3"/>
      <c r="LN457" s="3"/>
      <c r="LO457" s="3"/>
      <c r="LP457" s="3"/>
      <c r="LQ457" s="3"/>
      <c r="LR457" s="3"/>
      <c r="LS457" s="3"/>
      <c r="LT457" s="3"/>
      <c r="LU457" s="3"/>
      <c r="LV457" s="3"/>
      <c r="LW457" s="3"/>
      <c r="LX457" s="3"/>
      <c r="LY457" s="3"/>
      <c r="LZ457" s="3"/>
      <c r="MA457" s="3"/>
      <c r="MB457" s="3"/>
      <c r="MC457" s="3"/>
      <c r="MD457" s="3"/>
      <c r="ME457" s="3"/>
      <c r="MF457" s="3"/>
      <c r="MG457" s="3"/>
      <c r="MH457" s="3"/>
      <c r="MI457" s="3"/>
      <c r="MJ457" s="3"/>
      <c r="MK457" s="3"/>
      <c r="ML457" s="3"/>
      <c r="MM457" s="3"/>
      <c r="MN457" s="3"/>
      <c r="MO457" s="3"/>
      <c r="MP457" s="3"/>
      <c r="MQ457" s="3"/>
      <c r="MR457" s="3"/>
      <c r="MS457" s="3"/>
      <c r="MT457" s="3"/>
      <c r="MU457" s="3"/>
      <c r="MV457" s="3"/>
      <c r="MW457" s="3"/>
      <c r="MX457" s="3"/>
      <c r="MY457" s="3"/>
      <c r="MZ457" s="3"/>
      <c r="NA457" s="3"/>
      <c r="NB457" s="3"/>
      <c r="NC457" s="3"/>
      <c r="ND457" s="3"/>
      <c r="NE457" s="3"/>
      <c r="NF457" s="3"/>
      <c r="NG457" s="3"/>
      <c r="NH457" s="3"/>
      <c r="NI457" s="3"/>
      <c r="NJ457" s="3"/>
      <c r="NK457" s="3"/>
      <c r="NL457" s="3"/>
      <c r="NM457" s="3"/>
      <c r="NN457" s="3"/>
      <c r="NO457" s="3"/>
      <c r="NP457" s="3"/>
      <c r="NQ457" s="3"/>
      <c r="NR457" s="3"/>
      <c r="NS457" s="3"/>
      <c r="NT457" s="3"/>
      <c r="NU457" s="3"/>
      <c r="NV457" s="3"/>
      <c r="NW457" s="3"/>
      <c r="NX457" s="3"/>
      <c r="NY457" s="3"/>
      <c r="NZ457" s="3"/>
      <c r="OA457" s="3"/>
      <c r="OB457" s="3"/>
      <c r="OC457" s="3"/>
      <c r="OD457" s="3"/>
      <c r="OE457" s="3"/>
      <c r="OF457" s="3"/>
      <c r="OG457" s="3"/>
      <c r="OH457" s="3"/>
      <c r="OI457" s="3"/>
      <c r="OJ457" s="3"/>
      <c r="OK457" s="3"/>
      <c r="OL457" s="3"/>
      <c r="OM457" s="3"/>
      <c r="ON457" s="3"/>
      <c r="OO457" s="3"/>
      <c r="OP457" s="3"/>
      <c r="OQ457" s="3"/>
      <c r="OR457" s="3"/>
      <c r="OS457" s="3"/>
      <c r="OT457" s="3"/>
      <c r="OU457" s="3"/>
      <c r="OV457" s="3"/>
      <c r="OW457" s="3"/>
      <c r="OX457" s="3"/>
      <c r="OY457" s="3"/>
      <c r="OZ457" s="3"/>
      <c r="PA457" s="3"/>
      <c r="PB457" s="3"/>
      <c r="PC457" s="3"/>
      <c r="PD457" s="3"/>
      <c r="PE457" s="3"/>
      <c r="PF457" s="3"/>
      <c r="PG457" s="3"/>
      <c r="PH457" s="3"/>
      <c r="PI457" s="3"/>
      <c r="PJ457" s="3"/>
      <c r="PK457" s="3"/>
      <c r="PL457" s="3"/>
      <c r="PM457" s="3"/>
      <c r="PN457" s="3"/>
      <c r="PO457" s="3"/>
      <c r="PP457" s="3"/>
      <c r="PQ457" s="3"/>
      <c r="PR457" s="3"/>
      <c r="PS457" s="3"/>
      <c r="PT457" s="3"/>
      <c r="PU457" s="3"/>
      <c r="PV457" s="3"/>
      <c r="PW457" s="3"/>
      <c r="PX457" s="3"/>
      <c r="PY457" s="3"/>
      <c r="PZ457" s="3"/>
      <c r="QA457" s="3"/>
      <c r="QB457" s="3"/>
      <c r="QC457" s="3"/>
      <c r="QD457" s="3"/>
      <c r="QE457" s="3"/>
      <c r="QF457" s="3"/>
      <c r="QG457" s="3"/>
      <c r="QH457" s="3"/>
      <c r="QI457" s="3"/>
      <c r="QJ457" s="3"/>
      <c r="QK457" s="3"/>
      <c r="QL457" s="3"/>
      <c r="QM457" s="3"/>
      <c r="QN457" s="3"/>
      <c r="QO457" s="3"/>
      <c r="QP457" s="3"/>
      <c r="QQ457" s="3"/>
      <c r="QR457" s="3"/>
      <c r="QS457" s="3"/>
      <c r="QT457" s="3"/>
      <c r="QU457" s="3"/>
      <c r="QV457" s="3"/>
      <c r="QW457" s="3"/>
      <c r="QX457" s="3"/>
      <c r="QY457" s="3"/>
      <c r="QZ457" s="3"/>
      <c r="RA457" s="3"/>
      <c r="RB457" s="3"/>
      <c r="RC457" s="3"/>
      <c r="RD457" s="3"/>
      <c r="RE457" s="3"/>
      <c r="RF457" s="3"/>
      <c r="RG457" s="3"/>
      <c r="RH457" s="3"/>
      <c r="RI457" s="3"/>
      <c r="RJ457" s="3"/>
      <c r="RK457" s="3"/>
      <c r="RL457" s="3"/>
      <c r="RM457" s="3"/>
      <c r="RN457" s="3"/>
      <c r="RO457" s="3"/>
      <c r="RP457" s="3"/>
      <c r="RQ457" s="3"/>
      <c r="RR457" s="3"/>
      <c r="RS457" s="3"/>
      <c r="RT457" s="3"/>
      <c r="RU457" s="3"/>
      <c r="RV457" s="3"/>
      <c r="RW457" s="3"/>
      <c r="RX457" s="3"/>
      <c r="RY457" s="3"/>
      <c r="RZ457" s="3"/>
      <c r="SA457" s="3"/>
      <c r="SB457" s="3"/>
      <c r="SC457" s="3"/>
      <c r="SD457" s="3"/>
      <c r="SE457" s="3"/>
      <c r="SF457" s="3"/>
      <c r="SG457" s="3"/>
      <c r="SH457" s="3"/>
      <c r="SI457" s="3"/>
      <c r="SJ457" s="3"/>
      <c r="SK457" s="3"/>
      <c r="SL457" s="3"/>
      <c r="SM457" s="3"/>
      <c r="SN457" s="3"/>
      <c r="SO457" s="3"/>
      <c r="SP457" s="3"/>
      <c r="SQ457" s="3"/>
      <c r="SR457" s="3"/>
      <c r="SS457" s="3"/>
      <c r="ST457" s="3"/>
      <c r="SU457" s="3"/>
      <c r="SV457" s="3"/>
      <c r="SW457" s="3"/>
      <c r="SX457" s="3"/>
      <c r="SY457" s="3"/>
      <c r="SZ457" s="3"/>
      <c r="TA457" s="3"/>
      <c r="TB457" s="3"/>
      <c r="TC457" s="3"/>
      <c r="TD457" s="3"/>
      <c r="TE457" s="3"/>
      <c r="TF457" s="3"/>
      <c r="TG457" s="3"/>
      <c r="TH457" s="3"/>
      <c r="TI457" s="3"/>
      <c r="TJ457" s="3"/>
      <c r="TK457" s="3"/>
      <c r="TL457" s="3"/>
      <c r="TM457" s="3"/>
      <c r="TN457" s="3"/>
      <c r="TO457" s="3"/>
      <c r="TP457" s="3"/>
      <c r="TQ457" s="3"/>
      <c r="TR457" s="3"/>
      <c r="TS457" s="3"/>
      <c r="TT457" s="3"/>
      <c r="TU457" s="3"/>
      <c r="TV457" s="3"/>
      <c r="TW457" s="3"/>
      <c r="TX457" s="3"/>
      <c r="TY457" s="3"/>
      <c r="TZ457" s="3"/>
      <c r="UA457" s="3"/>
      <c r="UB457" s="3"/>
      <c r="UC457" s="3"/>
      <c r="UD457" s="3"/>
      <c r="UE457" s="3"/>
      <c r="UF457" s="3"/>
      <c r="UG457" s="3"/>
      <c r="UH457" s="3"/>
      <c r="UI457" s="3"/>
      <c r="UJ457" s="3"/>
      <c r="UK457" s="3"/>
      <c r="UL457" s="3"/>
      <c r="UM457" s="3"/>
      <c r="UN457" s="3"/>
      <c r="UO457" s="3"/>
      <c r="UP457" s="3"/>
      <c r="UQ457" s="3"/>
      <c r="UR457" s="3"/>
      <c r="US457" s="3"/>
      <c r="UT457" s="3"/>
      <c r="UU457" s="3"/>
      <c r="UV457" s="3"/>
      <c r="UW457" s="3"/>
      <c r="UX457" s="3"/>
      <c r="UY457" s="3"/>
      <c r="UZ457" s="3"/>
      <c r="VA457" s="3"/>
      <c r="VB457" s="3"/>
      <c r="VC457" s="3"/>
      <c r="VD457" s="3"/>
      <c r="VE457" s="3"/>
      <c r="VF457" s="3"/>
      <c r="VG457" s="3"/>
      <c r="VH457" s="3"/>
      <c r="VI457" s="3"/>
      <c r="VJ457" s="3"/>
      <c r="VK457" s="3"/>
      <c r="VL457" s="3"/>
      <c r="VM457" s="3"/>
      <c r="VN457" s="3"/>
      <c r="VO457" s="3"/>
      <c r="VP457" s="3"/>
      <c r="VQ457" s="3"/>
      <c r="VR457" s="3"/>
      <c r="VS457" s="3"/>
      <c r="VT457" s="3"/>
      <c r="VU457" s="3"/>
      <c r="VV457" s="3"/>
      <c r="VW457" s="3"/>
      <c r="VX457" s="3"/>
      <c r="VY457" s="3"/>
      <c r="VZ457" s="3"/>
      <c r="WA457" s="3"/>
      <c r="WB457" s="3"/>
      <c r="WC457" s="3"/>
      <c r="WD457" s="3"/>
      <c r="WE457" s="3"/>
      <c r="WF457" s="3"/>
      <c r="WG457" s="3"/>
      <c r="WH457" s="3"/>
      <c r="WI457" s="3"/>
      <c r="WJ457" s="3"/>
      <c r="WK457" s="3"/>
      <c r="WL457" s="3"/>
      <c r="WM457" s="3"/>
      <c r="WN457" s="3"/>
      <c r="WO457" s="3"/>
      <c r="WP457" s="3"/>
      <c r="WQ457" s="3"/>
      <c r="WR457" s="3"/>
      <c r="WS457" s="3"/>
      <c r="WT457" s="3"/>
      <c r="WU457" s="3"/>
      <c r="WV457" s="3"/>
      <c r="WW457" s="3"/>
      <c r="WX457" s="3"/>
      <c r="WY457" s="3"/>
      <c r="WZ457" s="3"/>
      <c r="XA457" s="3"/>
      <c r="XB457" s="3"/>
      <c r="XC457" s="3"/>
      <c r="XD457" s="3"/>
      <c r="XE457" s="3"/>
      <c r="XF457" s="3"/>
      <c r="XG457" s="3"/>
      <c r="XH457" s="3"/>
      <c r="XI457" s="3"/>
      <c r="XJ457" s="3"/>
      <c r="XK457" s="3"/>
      <c r="XL457" s="3"/>
      <c r="XM457" s="3"/>
      <c r="XN457" s="3"/>
      <c r="XO457" s="3"/>
      <c r="XP457" s="3"/>
      <c r="XQ457" s="3"/>
      <c r="XR457" s="3"/>
      <c r="XS457" s="3"/>
      <c r="XT457" s="3"/>
      <c r="XU457" s="3"/>
      <c r="XV457" s="3"/>
      <c r="XW457" s="3"/>
      <c r="XX457" s="3"/>
      <c r="XY457" s="3"/>
      <c r="XZ457" s="3"/>
      <c r="YA457" s="3"/>
      <c r="YB457" s="3"/>
      <c r="YC457" s="3"/>
      <c r="YD457" s="3"/>
      <c r="YE457" s="3"/>
      <c r="YF457" s="3"/>
      <c r="YG457" s="3"/>
      <c r="YH457" s="3"/>
      <c r="YI457" s="3"/>
      <c r="YJ457" s="3"/>
      <c r="YK457" s="3"/>
      <c r="YL457" s="3"/>
      <c r="YM457" s="3"/>
      <c r="YN457" s="3"/>
      <c r="YO457" s="3"/>
      <c r="YP457" s="3"/>
      <c r="YQ457" s="3"/>
      <c r="YR457" s="3"/>
      <c r="YS457" s="3"/>
      <c r="YT457" s="3"/>
      <c r="YU457" s="3"/>
      <c r="YV457" s="3"/>
      <c r="YW457" s="3"/>
      <c r="YX457" s="3"/>
      <c r="YY457" s="3"/>
      <c r="YZ457" s="3"/>
      <c r="ZA457" s="3"/>
      <c r="ZB457" s="3"/>
      <c r="ZC457" s="3"/>
      <c r="ZD457" s="3"/>
      <c r="ZE457" s="3"/>
      <c r="ZF457" s="3"/>
      <c r="ZG457" s="3"/>
      <c r="ZH457" s="3"/>
      <c r="ZI457" s="3"/>
      <c r="ZJ457" s="3"/>
      <c r="ZK457" s="3"/>
      <c r="ZL457" s="3"/>
      <c r="ZM457" s="3"/>
      <c r="ZN457" s="3"/>
      <c r="ZO457" s="3"/>
      <c r="ZP457" s="3"/>
      <c r="ZQ457" s="3"/>
      <c r="ZR457" s="3"/>
      <c r="ZS457" s="3"/>
      <c r="ZT457" s="3"/>
      <c r="ZU457" s="3"/>
      <c r="ZV457" s="3"/>
      <c r="ZW457" s="3"/>
      <c r="ZX457" s="3"/>
      <c r="ZY457" s="3"/>
      <c r="ZZ457" s="3"/>
      <c r="AAA457" s="3"/>
      <c r="AAB457" s="3"/>
      <c r="AAC457" s="3"/>
      <c r="AAD457" s="3"/>
      <c r="AAE457" s="3"/>
      <c r="AAF457" s="3"/>
      <c r="AAG457" s="3"/>
      <c r="AAH457" s="3"/>
      <c r="AAI457" s="3"/>
      <c r="AAJ457" s="3"/>
      <c r="AAK457" s="3"/>
      <c r="AAL457" s="3"/>
      <c r="AAM457" s="3"/>
      <c r="AAN457" s="3"/>
      <c r="AAO457" s="3"/>
      <c r="AAP457" s="3"/>
      <c r="AAQ457" s="3"/>
      <c r="AAR457" s="3"/>
      <c r="AAS457" s="3"/>
      <c r="AAT457" s="3"/>
      <c r="AAU457" s="3"/>
      <c r="AAV457" s="3"/>
      <c r="AAW457" s="3"/>
      <c r="AAX457" s="3"/>
      <c r="AAY457" s="3"/>
      <c r="AAZ457" s="3"/>
      <c r="ABA457" s="3"/>
      <c r="ABB457" s="3"/>
      <c r="ABC457" s="3"/>
      <c r="ABD457" s="3"/>
      <c r="ABE457" s="3"/>
      <c r="ABF457" s="3"/>
      <c r="ABG457" s="3"/>
      <c r="ABH457" s="3"/>
      <c r="ABI457" s="3"/>
      <c r="ABJ457" s="3"/>
      <c r="ABK457" s="3"/>
      <c r="ABL457" s="3"/>
      <c r="ABM457" s="3"/>
      <c r="ABN457" s="3"/>
      <c r="ABO457" s="3"/>
      <c r="ABP457" s="3"/>
      <c r="ABQ457" s="3"/>
      <c r="ABR457" s="3"/>
      <c r="ABS457" s="3"/>
      <c r="ABT457" s="3"/>
      <c r="ABU457" s="3"/>
      <c r="ABV457" s="3"/>
      <c r="ABW457" s="3"/>
      <c r="ABX457" s="3"/>
      <c r="ABY457" s="3"/>
      <c r="ABZ457" s="3"/>
      <c r="ACA457" s="3"/>
      <c r="ACB457" s="3"/>
      <c r="ACC457" s="3"/>
      <c r="ACD457" s="3"/>
      <c r="ACE457" s="3"/>
      <c r="ACF457" s="3"/>
      <c r="ACG457" s="3"/>
      <c r="ACH457" s="3"/>
      <c r="ACI457" s="3"/>
      <c r="ACJ457" s="3"/>
      <c r="ACK457" s="3"/>
      <c r="ACL457" s="3"/>
      <c r="ACM457" s="3"/>
      <c r="ACN457" s="3"/>
      <c r="ACO457" s="3"/>
      <c r="ACP457" s="3"/>
      <c r="ACQ457" s="3"/>
      <c r="ACR457" s="3"/>
      <c r="ACS457" s="3"/>
      <c r="ACT457" s="3"/>
      <c r="ACU457" s="3"/>
      <c r="ACV457" s="3"/>
      <c r="ACW457" s="3"/>
      <c r="ACX457" s="3"/>
      <c r="ACY457" s="3"/>
      <c r="ACZ457" s="3"/>
      <c r="ADA457" s="3"/>
      <c r="ADB457" s="3"/>
      <c r="ADC457" s="3"/>
      <c r="ADD457" s="3"/>
      <c r="ADE457" s="3"/>
      <c r="ADF457" s="3"/>
      <c r="ADG457" s="3"/>
      <c r="ADH457" s="3"/>
      <c r="ADI457" s="3"/>
      <c r="ADJ457" s="3"/>
      <c r="ADK457" s="3"/>
      <c r="ADL457" s="3"/>
      <c r="ADM457" s="3"/>
      <c r="ADN457" s="3"/>
      <c r="ADO457" s="3"/>
      <c r="ADP457" s="3"/>
      <c r="ADQ457" s="3"/>
      <c r="ADR457" s="3"/>
      <c r="ADS457" s="3"/>
      <c r="ADT457" s="3"/>
      <c r="ADU457" s="3"/>
      <c r="ADV457" s="3"/>
      <c r="ADW457" s="3"/>
      <c r="ADX457" s="3"/>
      <c r="ADY457" s="3"/>
      <c r="ADZ457" s="3"/>
      <c r="AEA457" s="3"/>
      <c r="AEB457" s="3"/>
      <c r="AEC457" s="3"/>
      <c r="AED457" s="3"/>
      <c r="AEE457" s="3"/>
      <c r="AEF457" s="3"/>
      <c r="AEG457" s="3"/>
      <c r="AEH457" s="3"/>
      <c r="AEI457" s="3"/>
      <c r="AEJ457" s="3"/>
      <c r="AEK457" s="3"/>
      <c r="AEL457" s="3"/>
      <c r="AEM457" s="3"/>
      <c r="AEN457" s="3"/>
      <c r="AEO457" s="3"/>
      <c r="AEP457" s="3"/>
      <c r="AEQ457" s="3"/>
      <c r="AER457" s="3"/>
      <c r="AES457" s="3"/>
      <c r="AET457" s="3"/>
      <c r="AEU457" s="3"/>
      <c r="AEV457" s="3"/>
      <c r="AEW457" s="3"/>
      <c r="AEX457" s="3"/>
      <c r="AEY457" s="3"/>
      <c r="AEZ457" s="3"/>
      <c r="AFA457" s="3"/>
      <c r="AFB457" s="3"/>
      <c r="AFC457" s="3"/>
      <c r="AFD457" s="3"/>
      <c r="AFE457" s="3"/>
      <c r="AFF457" s="3"/>
      <c r="AFG457" s="3"/>
      <c r="AFH457" s="3"/>
      <c r="AFI457" s="3"/>
      <c r="AFJ457" s="3"/>
      <c r="AFK457" s="3"/>
      <c r="AFL457" s="3"/>
      <c r="AFM457" s="3"/>
      <c r="AFN457" s="3"/>
      <c r="AFO457" s="3"/>
      <c r="AFP457" s="3"/>
      <c r="AFQ457" s="3"/>
      <c r="AFR457" s="3"/>
      <c r="AFS457" s="3"/>
      <c r="AFT457" s="3"/>
      <c r="AFU457" s="3"/>
      <c r="AFV457" s="3"/>
      <c r="AFW457" s="3"/>
      <c r="AFX457" s="3"/>
      <c r="AFY457" s="3"/>
      <c r="AFZ457" s="3"/>
      <c r="AGA457" s="3"/>
      <c r="AGB457" s="3"/>
      <c r="AGC457" s="3"/>
      <c r="AGD457" s="3"/>
      <c r="AGE457" s="3"/>
      <c r="AGF457" s="3"/>
      <c r="AGG457" s="3"/>
      <c r="AGH457" s="3"/>
      <c r="AGI457" s="3"/>
      <c r="AGJ457" s="3"/>
      <c r="AGK457" s="3"/>
      <c r="AGL457" s="3"/>
      <c r="AGM457" s="3"/>
      <c r="AGN457" s="3"/>
      <c r="AGO457" s="3"/>
      <c r="AGP457" s="3"/>
      <c r="AGQ457" s="3"/>
      <c r="AGR457" s="3"/>
      <c r="AGS457" s="3"/>
      <c r="AGT457" s="3"/>
      <c r="AGU457" s="3"/>
      <c r="AGV457" s="3"/>
      <c r="AGW457" s="3"/>
      <c r="AGX457" s="3"/>
      <c r="AGY457" s="3"/>
      <c r="AGZ457" s="3"/>
      <c r="AHA457" s="3"/>
      <c r="AHB457" s="3"/>
      <c r="AHC457" s="3"/>
      <c r="AHD457" s="3"/>
      <c r="AHE457" s="3"/>
      <c r="AHF457" s="3"/>
      <c r="AHG457" s="3"/>
      <c r="AHH457" s="3"/>
      <c r="AHI457" s="3"/>
      <c r="AHJ457" s="3"/>
      <c r="AHK457" s="3"/>
      <c r="AHL457" s="3"/>
      <c r="AHM457" s="3"/>
      <c r="AHN457" s="3"/>
      <c r="AHO457" s="3"/>
      <c r="AHP457" s="3"/>
      <c r="AHQ457" s="3"/>
      <c r="AHR457" s="3"/>
      <c r="AHS457" s="3"/>
      <c r="AHT457" s="3"/>
      <c r="AHU457" s="3"/>
      <c r="AHV457" s="3"/>
      <c r="AHW457" s="3"/>
      <c r="AHX457" s="3"/>
      <c r="AHY457" s="3"/>
      <c r="AHZ457" s="3"/>
      <c r="AIA457" s="3"/>
      <c r="AIB457" s="3"/>
      <c r="AIC457" s="3"/>
      <c r="AID457" s="3"/>
      <c r="AIE457" s="3"/>
      <c r="AIF457" s="3"/>
      <c r="AIG457" s="3"/>
      <c r="AIH457" s="3"/>
      <c r="AII457" s="3"/>
      <c r="AIJ457" s="3"/>
      <c r="AIK457" s="3"/>
      <c r="AIL457" s="3"/>
      <c r="AIM457" s="3"/>
      <c r="AIN457" s="3"/>
      <c r="AIO457" s="3"/>
      <c r="AIP457" s="3"/>
      <c r="AIQ457" s="3"/>
      <c r="AIR457" s="3"/>
      <c r="AIS457" s="3"/>
      <c r="AIT457" s="3"/>
      <c r="AIU457" s="3"/>
      <c r="AIV457" s="3"/>
      <c r="AIW457" s="3"/>
      <c r="AIX457" s="3"/>
      <c r="AIY457" s="3"/>
      <c r="AIZ457" s="3"/>
      <c r="AJA457" s="3"/>
      <c r="AJB457" s="3"/>
      <c r="AJC457" s="3"/>
      <c r="AJD457" s="3"/>
      <c r="AJE457" s="3"/>
      <c r="AJF457" s="3"/>
      <c r="AJG457" s="3"/>
      <c r="AJH457" s="3"/>
      <c r="AJI457" s="3"/>
      <c r="AJJ457" s="3"/>
      <c r="AJK457" s="3"/>
      <c r="AJL457" s="3"/>
      <c r="AJM457" s="3"/>
      <c r="AJN457" s="3"/>
      <c r="AJO457" s="3"/>
      <c r="AJP457" s="3"/>
      <c r="AJQ457" s="3"/>
      <c r="AJR457" s="3"/>
      <c r="AJS457" s="3"/>
      <c r="AJT457" s="3"/>
      <c r="AJU457" s="3"/>
      <c r="AJV457" s="3"/>
      <c r="AJW457" s="3"/>
      <c r="AJX457" s="3"/>
      <c r="AJY457" s="3"/>
      <c r="AJZ457" s="3"/>
      <c r="AKA457" s="3"/>
      <c r="AKB457" s="3"/>
      <c r="AKC457" s="3"/>
      <c r="AKD457" s="3"/>
      <c r="AKE457" s="3"/>
      <c r="AKF457" s="3"/>
      <c r="AKG457" s="3"/>
      <c r="AKH457" s="3"/>
      <c r="AKI457" s="3"/>
      <c r="AKJ457" s="3"/>
      <c r="AKK457" s="3"/>
      <c r="AKL457" s="3"/>
      <c r="AKM457" s="3"/>
      <c r="AKN457" s="3"/>
      <c r="AKO457" s="3"/>
      <c r="AKP457" s="3"/>
      <c r="AKQ457" s="3"/>
      <c r="AKR457" s="3"/>
      <c r="AKS457" s="3"/>
      <c r="AKT457" s="3"/>
      <c r="AKU457" s="3"/>
      <c r="AKV457" s="3"/>
      <c r="AKW457" s="3"/>
      <c r="AKX457" s="3"/>
      <c r="AKY457" s="3"/>
      <c r="AKZ457" s="3"/>
      <c r="ALA457" s="3"/>
      <c r="ALB457" s="3"/>
      <c r="ALC457" s="3"/>
      <c r="ALD457" s="3"/>
      <c r="ALE457" s="3"/>
      <c r="ALF457" s="3"/>
      <c r="ALG457" s="3"/>
      <c r="ALH457" s="3"/>
      <c r="ALI457" s="3"/>
      <c r="ALJ457" s="3"/>
      <c r="ALK457" s="3"/>
      <c r="ALL457" s="3"/>
      <c r="ALM457" s="3"/>
      <c r="ALN457" s="3"/>
      <c r="ALO457" s="3"/>
      <c r="ALP457" s="3"/>
      <c r="ALQ457" s="3"/>
      <c r="ALR457" s="3"/>
      <c r="ALS457" s="3"/>
      <c r="ALT457" s="3"/>
      <c r="ALU457" s="3"/>
      <c r="ALV457" s="3"/>
      <c r="ALW457" s="3"/>
      <c r="ALX457" s="3"/>
      <c r="ALY457" s="3"/>
      <c r="ALZ457" s="3"/>
      <c r="AMA457" s="3"/>
      <c r="AMB457" s="3"/>
      <c r="AMC457" s="3"/>
      <c r="AMD457" s="3"/>
      <c r="AME457" s="3"/>
      <c r="AMF457" s="3"/>
      <c r="AMG457" s="3"/>
      <c r="AMH457" s="3"/>
      <c r="AMI457" s="3"/>
      <c r="AMJ457" s="3"/>
      <c r="AMK457" s="3"/>
      <c r="AML457" s="3"/>
      <c r="AMM457" s="3"/>
      <c r="AMN457" s="3"/>
      <c r="AMO457" s="3"/>
      <c r="AMP457" s="3"/>
      <c r="AMQ457" s="3"/>
      <c r="AMR457" s="3"/>
      <c r="AMS457" s="3"/>
      <c r="AMT457" s="3"/>
      <c r="AMU457" s="3"/>
      <c r="AMV457" s="3"/>
      <c r="AMW457" s="3"/>
      <c r="AMX457" s="3"/>
      <c r="AMY457" s="3"/>
      <c r="AMZ457" s="3"/>
      <c r="ANA457" s="3"/>
      <c r="ANB457" s="3"/>
      <c r="ANC457" s="3"/>
      <c r="AND457" s="3"/>
      <c r="ANE457" s="3"/>
      <c r="ANF457" s="3"/>
      <c r="ANG457" s="3"/>
      <c r="ANH457" s="3"/>
      <c r="ANI457" s="3"/>
      <c r="ANJ457" s="3"/>
      <c r="ANK457" s="3"/>
      <c r="ANL457" s="3"/>
      <c r="ANM457" s="3"/>
      <c r="ANN457" s="3"/>
      <c r="ANO457" s="3"/>
      <c r="ANP457" s="3"/>
      <c r="ANQ457" s="3"/>
      <c r="ANR457" s="3"/>
      <c r="ANS457" s="3"/>
      <c r="ANT457" s="3"/>
      <c r="ANU457" s="3"/>
      <c r="ANV457" s="3"/>
      <c r="ANW457" s="3"/>
      <c r="ANX457" s="3"/>
      <c r="ANY457" s="3"/>
      <c r="ANZ457" s="3"/>
      <c r="AOA457" s="3"/>
      <c r="AOB457" s="3"/>
      <c r="AOC457" s="3"/>
      <c r="AOD457" s="3"/>
      <c r="AOE457" s="3"/>
      <c r="AOF457" s="3"/>
      <c r="AOG457" s="3"/>
      <c r="AOH457" s="3"/>
      <c r="AOI457" s="3"/>
      <c r="AOJ457" s="3"/>
      <c r="AOK457" s="3"/>
      <c r="AOL457" s="3"/>
      <c r="AOM457" s="3"/>
      <c r="AON457" s="3"/>
      <c r="AOO457" s="3"/>
      <c r="AOP457" s="3"/>
      <c r="AOQ457" s="3"/>
      <c r="AOR457" s="3"/>
      <c r="AOS457" s="3"/>
      <c r="AOT457" s="3"/>
      <c r="AOU457" s="3"/>
      <c r="AOV457" s="3"/>
      <c r="AOW457" s="3"/>
      <c r="AOX457" s="3"/>
      <c r="AOY457" s="3"/>
      <c r="AOZ457" s="3"/>
      <c r="APA457" s="3"/>
      <c r="APB457" s="3"/>
      <c r="APC457" s="3"/>
      <c r="APD457" s="3"/>
      <c r="APE457" s="3"/>
      <c r="APF457" s="3"/>
      <c r="APG457" s="3"/>
      <c r="APH457" s="3"/>
      <c r="API457" s="3"/>
      <c r="APJ457" s="3"/>
      <c r="APK457" s="3"/>
      <c r="APL457" s="3"/>
      <c r="APM457" s="3"/>
      <c r="APN457" s="3"/>
      <c r="APO457" s="3"/>
      <c r="APP457" s="3"/>
      <c r="APQ457" s="3"/>
      <c r="APR457" s="3"/>
      <c r="APS457" s="3"/>
      <c r="APT457" s="3"/>
      <c r="APU457" s="3"/>
      <c r="APV457" s="3"/>
      <c r="APW457" s="3"/>
      <c r="APX457" s="3"/>
      <c r="APY457" s="3"/>
      <c r="APZ457" s="3"/>
      <c r="AQA457" s="3"/>
      <c r="AQB457" s="3"/>
      <c r="AQC457" s="3"/>
      <c r="AQD457" s="3"/>
      <c r="AQE457" s="3"/>
      <c r="AQF457" s="3"/>
      <c r="AQG457" s="3"/>
      <c r="AQH457" s="3"/>
      <c r="AQI457" s="3"/>
      <c r="AQJ457" s="3"/>
      <c r="AQK457" s="3"/>
      <c r="AQL457" s="3"/>
      <c r="AQM457" s="3"/>
      <c r="AQN457" s="3"/>
      <c r="AQO457" s="3"/>
      <c r="AQP457" s="3"/>
      <c r="AQQ457" s="3"/>
      <c r="AQR457" s="3"/>
      <c r="AQS457" s="3"/>
      <c r="AQT457" s="3"/>
      <c r="AQU457" s="3"/>
      <c r="AQV457" s="3"/>
      <c r="AQW457" s="3"/>
      <c r="AQX457" s="3"/>
      <c r="AQY457" s="3"/>
      <c r="AQZ457" s="3"/>
      <c r="ARA457" s="3"/>
      <c r="ARB457" s="3"/>
      <c r="ARC457" s="3"/>
      <c r="ARD457" s="3"/>
      <c r="ARE457" s="3"/>
      <c r="ARF457" s="3"/>
      <c r="ARG457" s="3"/>
      <c r="ARH457" s="3"/>
      <c r="ARI457" s="3"/>
      <c r="ARJ457" s="3"/>
      <c r="ARK457" s="3"/>
      <c r="ARL457" s="3"/>
      <c r="ARM457" s="3"/>
      <c r="ARN457" s="3"/>
      <c r="ARO457" s="3"/>
      <c r="ARP457" s="3"/>
      <c r="ARQ457" s="3"/>
      <c r="ARR457" s="3"/>
      <c r="ARS457" s="3"/>
      <c r="ART457" s="3"/>
      <c r="ARU457" s="3"/>
      <c r="ARV457" s="3"/>
      <c r="ARW457" s="3"/>
      <c r="ARX457" s="3"/>
      <c r="ARY457" s="3"/>
      <c r="ARZ457" s="3"/>
      <c r="ASA457" s="3"/>
      <c r="ASB457" s="3"/>
      <c r="ASC457" s="3"/>
      <c r="ASD457" s="3"/>
      <c r="ASE457" s="3"/>
      <c r="ASF457" s="3"/>
      <c r="ASG457" s="3"/>
      <c r="ASH457" s="3"/>
      <c r="ASI457" s="3"/>
      <c r="ASJ457" s="3"/>
      <c r="ASK457" s="3"/>
      <c r="ASL457" s="3"/>
      <c r="ASM457" s="3"/>
      <c r="ASN457" s="3"/>
      <c r="ASO457" s="3"/>
      <c r="ASP457" s="3"/>
      <c r="ASQ457" s="3"/>
      <c r="ASR457" s="3"/>
      <c r="ASS457" s="3"/>
      <c r="AST457" s="3"/>
      <c r="ASU457" s="3"/>
      <c r="ASV457" s="3"/>
      <c r="ASW457" s="3"/>
      <c r="ASX457" s="3"/>
      <c r="ASY457" s="3"/>
      <c r="ASZ457" s="3"/>
      <c r="ATA457" s="3"/>
      <c r="ATB457" s="3"/>
      <c r="ATC457" s="3"/>
      <c r="ATD457" s="3"/>
      <c r="ATE457" s="3"/>
      <c r="ATF457" s="3"/>
      <c r="ATG457" s="3"/>
      <c r="ATH457" s="3"/>
      <c r="ATI457" s="3"/>
      <c r="ATJ457" s="3"/>
      <c r="ATK457" s="3"/>
      <c r="ATL457" s="3"/>
      <c r="ATM457" s="3"/>
      <c r="ATN457" s="3"/>
      <c r="ATO457" s="3"/>
      <c r="ATP457" s="3"/>
      <c r="ATQ457" s="3"/>
      <c r="ATR457" s="3"/>
      <c r="ATS457" s="3"/>
      <c r="ATT457" s="3"/>
      <c r="ATU457" s="3"/>
      <c r="ATV457" s="3"/>
      <c r="ATW457" s="3"/>
      <c r="ATX457" s="3"/>
      <c r="ATY457" s="3"/>
      <c r="ATZ457" s="3"/>
      <c r="AUA457" s="3"/>
      <c r="AUB457" s="3"/>
      <c r="AUC457" s="3"/>
      <c r="AUD457" s="3"/>
      <c r="AUE457" s="3"/>
      <c r="AUF457" s="3"/>
      <c r="AUG457" s="3"/>
      <c r="AUH457" s="3"/>
      <c r="AUI457" s="3"/>
      <c r="AUJ457" s="3"/>
      <c r="AUK457" s="3"/>
      <c r="AUL457" s="3"/>
      <c r="AUM457" s="3"/>
      <c r="AUN457" s="3"/>
      <c r="AUO457" s="3"/>
    </row>
    <row r="458" spans="1:1237" s="7" customFormat="1" x14ac:dyDescent="0.2">
      <c r="A458" s="132" t="s">
        <v>382</v>
      </c>
      <c r="B458" s="125" t="s">
        <v>726</v>
      </c>
      <c r="C458" s="126" t="s">
        <v>1140</v>
      </c>
      <c r="D458" s="31">
        <v>49</v>
      </c>
      <c r="E458" s="31">
        <f t="shared" si="19"/>
        <v>37.975000000000001</v>
      </c>
      <c r="F458" s="2"/>
      <c r="G458" s="1"/>
      <c r="H458" s="1"/>
      <c r="I458" s="1"/>
      <c r="J458" s="4"/>
      <c r="K458" s="4"/>
      <c r="L458" s="4"/>
      <c r="M458" s="4"/>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c r="DN458" s="3"/>
      <c r="DO458" s="3"/>
      <c r="DP458" s="3"/>
      <c r="DQ458" s="3"/>
      <c r="DR458" s="3"/>
      <c r="DS458" s="3"/>
      <c r="DT458" s="3"/>
      <c r="DU458" s="3"/>
      <c r="DV458" s="3"/>
      <c r="DW458" s="3"/>
      <c r="DX458" s="3"/>
      <c r="DY458" s="3"/>
      <c r="DZ458" s="3"/>
      <c r="EA458" s="3"/>
      <c r="EB458" s="3"/>
      <c r="EC458" s="3"/>
      <c r="ED458" s="3"/>
      <c r="EE458" s="3"/>
      <c r="EF458" s="3"/>
      <c r="EG458" s="3"/>
      <c r="EH458" s="3"/>
      <c r="EI458" s="3"/>
      <c r="EJ458" s="3"/>
      <c r="EK458" s="3"/>
      <c r="EL458" s="3"/>
      <c r="EM458" s="3"/>
      <c r="EN458" s="3"/>
      <c r="EO458" s="3"/>
      <c r="EP458" s="3"/>
      <c r="EQ458" s="3"/>
      <c r="ER458" s="3"/>
      <c r="ES458" s="3"/>
      <c r="ET458" s="3"/>
      <c r="EU458" s="3"/>
      <c r="EV458" s="3"/>
      <c r="EW458" s="3"/>
      <c r="EX458" s="3"/>
      <c r="EY458" s="3"/>
      <c r="EZ458" s="3"/>
      <c r="FA458" s="3"/>
      <c r="FB458" s="3"/>
      <c r="FC458" s="3"/>
      <c r="FD458" s="3"/>
      <c r="FE458" s="3"/>
      <c r="FF458" s="3"/>
      <c r="FG458" s="3"/>
      <c r="FH458" s="3"/>
      <c r="FI458" s="3"/>
      <c r="FJ458" s="3"/>
      <c r="FK458" s="3"/>
      <c r="FL458" s="3"/>
      <c r="FM458" s="3"/>
      <c r="FN458" s="3"/>
      <c r="FO458" s="3"/>
      <c r="FP458" s="3"/>
      <c r="FQ458" s="3"/>
      <c r="FR458" s="3"/>
      <c r="FS458" s="3"/>
      <c r="FT458" s="3"/>
      <c r="FU458" s="3"/>
      <c r="FV458" s="3"/>
      <c r="FW458" s="3"/>
      <c r="FX458" s="3"/>
      <c r="FY458" s="3"/>
      <c r="FZ458" s="3"/>
      <c r="GA458" s="3"/>
      <c r="GB458" s="3"/>
      <c r="GC458" s="3"/>
      <c r="GD458" s="3"/>
      <c r="GE458" s="3"/>
      <c r="GF458" s="3"/>
      <c r="GG458" s="3"/>
      <c r="GH458" s="3"/>
      <c r="GI458" s="3"/>
      <c r="GJ458" s="3"/>
      <c r="GK458" s="3"/>
      <c r="GL458" s="3"/>
      <c r="GM458" s="3"/>
      <c r="GN458" s="3"/>
      <c r="GO458" s="3"/>
      <c r="GP458" s="3"/>
      <c r="GQ458" s="3"/>
      <c r="GR458" s="3"/>
      <c r="GS458" s="3"/>
      <c r="GT458" s="3"/>
      <c r="GU458" s="3"/>
      <c r="GV458" s="3"/>
      <c r="GW458" s="3"/>
      <c r="GX458" s="3"/>
      <c r="GY458" s="3"/>
      <c r="GZ458" s="3"/>
      <c r="HA458" s="3"/>
      <c r="HB458" s="3"/>
      <c r="HC458" s="3"/>
      <c r="HD458" s="3"/>
      <c r="HE458" s="3"/>
      <c r="HF458" s="3"/>
      <c r="HG458" s="3"/>
      <c r="HH458" s="3"/>
      <c r="HI458" s="3"/>
      <c r="HJ458" s="3"/>
      <c r="HK458" s="3"/>
      <c r="HL458" s="3"/>
      <c r="HM458" s="3"/>
      <c r="HN458" s="3"/>
      <c r="HO458" s="3"/>
      <c r="HP458" s="3"/>
      <c r="HQ458" s="3"/>
      <c r="HR458" s="3"/>
      <c r="HS458" s="3"/>
      <c r="HT458" s="3"/>
      <c r="HU458" s="3"/>
      <c r="HV458" s="3"/>
      <c r="HW458" s="3"/>
      <c r="HX458" s="3"/>
      <c r="HY458" s="3"/>
      <c r="HZ458" s="3"/>
      <c r="IA458" s="3"/>
      <c r="IB458" s="3"/>
      <c r="IC458" s="3"/>
      <c r="ID458" s="3"/>
      <c r="IE458" s="3"/>
      <c r="IF458" s="3"/>
      <c r="IG458" s="3"/>
      <c r="IH458" s="3"/>
      <c r="II458" s="3"/>
      <c r="IJ458" s="3"/>
      <c r="IK458" s="3"/>
      <c r="IL458" s="3"/>
      <c r="IM458" s="3"/>
      <c r="IN458" s="3"/>
      <c r="IO458" s="3"/>
      <c r="IP458" s="3"/>
      <c r="IQ458" s="3"/>
      <c r="IR458" s="3"/>
      <c r="IS458" s="3"/>
      <c r="IT458" s="3"/>
      <c r="IU458" s="3"/>
      <c r="IV458" s="3"/>
      <c r="IW458" s="3"/>
      <c r="IX458" s="3"/>
      <c r="IY458" s="3"/>
      <c r="IZ458" s="3"/>
      <c r="JA458" s="3"/>
      <c r="JB458" s="3"/>
      <c r="JC458" s="3"/>
      <c r="JD458" s="3"/>
      <c r="JE458" s="3"/>
      <c r="JF458" s="3"/>
      <c r="JG458" s="3"/>
      <c r="JH458" s="3"/>
      <c r="JI458" s="3"/>
      <c r="JJ458" s="3"/>
      <c r="JK458" s="3"/>
      <c r="JL458" s="3"/>
      <c r="JM458" s="3"/>
      <c r="JN458" s="3"/>
      <c r="JO458" s="3"/>
      <c r="JP458" s="3"/>
      <c r="JQ458" s="3"/>
      <c r="JR458" s="3"/>
      <c r="JS458" s="3"/>
      <c r="JT458" s="3"/>
      <c r="JU458" s="3"/>
      <c r="JV458" s="3"/>
      <c r="JW458" s="3"/>
      <c r="JX458" s="3"/>
      <c r="JY458" s="3"/>
      <c r="JZ458" s="3"/>
      <c r="KA458" s="3"/>
      <c r="KB458" s="3"/>
      <c r="KC458" s="3"/>
      <c r="KD458" s="3"/>
      <c r="KE458" s="3"/>
      <c r="KF458" s="3"/>
      <c r="KG458" s="3"/>
      <c r="KH458" s="3"/>
      <c r="KI458" s="3"/>
      <c r="KJ458" s="3"/>
      <c r="KK458" s="3"/>
      <c r="KL458" s="3"/>
      <c r="KM458" s="3"/>
      <c r="KN458" s="3"/>
      <c r="KO458" s="3"/>
      <c r="KP458" s="3"/>
      <c r="KQ458" s="3"/>
      <c r="KR458" s="3"/>
      <c r="KS458" s="3"/>
      <c r="KT458" s="3"/>
      <c r="KU458" s="3"/>
      <c r="KV458" s="3"/>
      <c r="KW458" s="3"/>
      <c r="KX458" s="3"/>
      <c r="KY458" s="3"/>
      <c r="KZ458" s="3"/>
      <c r="LA458" s="3"/>
      <c r="LB458" s="3"/>
      <c r="LC458" s="3"/>
      <c r="LD458" s="3"/>
      <c r="LE458" s="3"/>
      <c r="LF458" s="3"/>
      <c r="LG458" s="3"/>
      <c r="LH458" s="3"/>
      <c r="LI458" s="3"/>
      <c r="LJ458" s="3"/>
      <c r="LK458" s="3"/>
      <c r="LL458" s="3"/>
      <c r="LM458" s="3"/>
      <c r="LN458" s="3"/>
      <c r="LO458" s="3"/>
      <c r="LP458" s="3"/>
      <c r="LQ458" s="3"/>
      <c r="LR458" s="3"/>
      <c r="LS458" s="3"/>
      <c r="LT458" s="3"/>
      <c r="LU458" s="3"/>
      <c r="LV458" s="3"/>
      <c r="LW458" s="3"/>
      <c r="LX458" s="3"/>
      <c r="LY458" s="3"/>
      <c r="LZ458" s="3"/>
      <c r="MA458" s="3"/>
      <c r="MB458" s="3"/>
      <c r="MC458" s="3"/>
      <c r="MD458" s="3"/>
      <c r="ME458" s="3"/>
      <c r="MF458" s="3"/>
      <c r="MG458" s="3"/>
      <c r="MH458" s="3"/>
      <c r="MI458" s="3"/>
      <c r="MJ458" s="3"/>
      <c r="MK458" s="3"/>
      <c r="ML458" s="3"/>
      <c r="MM458" s="3"/>
      <c r="MN458" s="3"/>
      <c r="MO458" s="3"/>
      <c r="MP458" s="3"/>
      <c r="MQ458" s="3"/>
      <c r="MR458" s="3"/>
      <c r="MS458" s="3"/>
      <c r="MT458" s="3"/>
      <c r="MU458" s="3"/>
      <c r="MV458" s="3"/>
      <c r="MW458" s="3"/>
      <c r="MX458" s="3"/>
      <c r="MY458" s="3"/>
      <c r="MZ458" s="3"/>
      <c r="NA458" s="3"/>
      <c r="NB458" s="3"/>
      <c r="NC458" s="3"/>
      <c r="ND458" s="3"/>
      <c r="NE458" s="3"/>
      <c r="NF458" s="3"/>
      <c r="NG458" s="3"/>
      <c r="NH458" s="3"/>
      <c r="NI458" s="3"/>
      <c r="NJ458" s="3"/>
      <c r="NK458" s="3"/>
      <c r="NL458" s="3"/>
      <c r="NM458" s="3"/>
      <c r="NN458" s="3"/>
      <c r="NO458" s="3"/>
      <c r="NP458" s="3"/>
      <c r="NQ458" s="3"/>
      <c r="NR458" s="3"/>
      <c r="NS458" s="3"/>
      <c r="NT458" s="3"/>
      <c r="NU458" s="3"/>
      <c r="NV458" s="3"/>
      <c r="NW458" s="3"/>
      <c r="NX458" s="3"/>
      <c r="NY458" s="3"/>
      <c r="NZ458" s="3"/>
      <c r="OA458" s="3"/>
      <c r="OB458" s="3"/>
      <c r="OC458" s="3"/>
      <c r="OD458" s="3"/>
      <c r="OE458" s="3"/>
      <c r="OF458" s="3"/>
      <c r="OG458" s="3"/>
      <c r="OH458" s="3"/>
      <c r="OI458" s="3"/>
      <c r="OJ458" s="3"/>
      <c r="OK458" s="3"/>
      <c r="OL458" s="3"/>
      <c r="OM458" s="3"/>
      <c r="ON458" s="3"/>
      <c r="OO458" s="3"/>
      <c r="OP458" s="3"/>
      <c r="OQ458" s="3"/>
      <c r="OR458" s="3"/>
      <c r="OS458" s="3"/>
      <c r="OT458" s="3"/>
      <c r="OU458" s="3"/>
      <c r="OV458" s="3"/>
      <c r="OW458" s="3"/>
      <c r="OX458" s="3"/>
      <c r="OY458" s="3"/>
      <c r="OZ458" s="3"/>
      <c r="PA458" s="3"/>
      <c r="PB458" s="3"/>
      <c r="PC458" s="3"/>
      <c r="PD458" s="3"/>
      <c r="PE458" s="3"/>
      <c r="PF458" s="3"/>
      <c r="PG458" s="3"/>
      <c r="PH458" s="3"/>
      <c r="PI458" s="3"/>
      <c r="PJ458" s="3"/>
      <c r="PK458" s="3"/>
      <c r="PL458" s="3"/>
      <c r="PM458" s="3"/>
      <c r="PN458" s="3"/>
      <c r="PO458" s="3"/>
      <c r="PP458" s="3"/>
      <c r="PQ458" s="3"/>
      <c r="PR458" s="3"/>
      <c r="PS458" s="3"/>
      <c r="PT458" s="3"/>
      <c r="PU458" s="3"/>
      <c r="PV458" s="3"/>
      <c r="PW458" s="3"/>
      <c r="PX458" s="3"/>
      <c r="PY458" s="3"/>
      <c r="PZ458" s="3"/>
      <c r="QA458" s="3"/>
      <c r="QB458" s="3"/>
      <c r="QC458" s="3"/>
      <c r="QD458" s="3"/>
      <c r="QE458" s="3"/>
      <c r="QF458" s="3"/>
      <c r="QG458" s="3"/>
      <c r="QH458" s="3"/>
      <c r="QI458" s="3"/>
      <c r="QJ458" s="3"/>
      <c r="QK458" s="3"/>
      <c r="QL458" s="3"/>
      <c r="QM458" s="3"/>
      <c r="QN458" s="3"/>
      <c r="QO458" s="3"/>
      <c r="QP458" s="3"/>
      <c r="QQ458" s="3"/>
      <c r="QR458" s="3"/>
      <c r="QS458" s="3"/>
      <c r="QT458" s="3"/>
      <c r="QU458" s="3"/>
      <c r="QV458" s="3"/>
      <c r="QW458" s="3"/>
      <c r="QX458" s="3"/>
      <c r="QY458" s="3"/>
      <c r="QZ458" s="3"/>
      <c r="RA458" s="3"/>
      <c r="RB458" s="3"/>
      <c r="RC458" s="3"/>
      <c r="RD458" s="3"/>
      <c r="RE458" s="3"/>
      <c r="RF458" s="3"/>
      <c r="RG458" s="3"/>
      <c r="RH458" s="3"/>
      <c r="RI458" s="3"/>
      <c r="RJ458" s="3"/>
      <c r="RK458" s="3"/>
      <c r="RL458" s="3"/>
      <c r="RM458" s="3"/>
      <c r="RN458" s="3"/>
      <c r="RO458" s="3"/>
      <c r="RP458" s="3"/>
      <c r="RQ458" s="3"/>
      <c r="RR458" s="3"/>
      <c r="RS458" s="3"/>
      <c r="RT458" s="3"/>
      <c r="RU458" s="3"/>
      <c r="RV458" s="3"/>
      <c r="RW458" s="3"/>
      <c r="RX458" s="3"/>
      <c r="RY458" s="3"/>
      <c r="RZ458" s="3"/>
      <c r="SA458" s="3"/>
      <c r="SB458" s="3"/>
      <c r="SC458" s="3"/>
      <c r="SD458" s="3"/>
      <c r="SE458" s="3"/>
      <c r="SF458" s="3"/>
      <c r="SG458" s="3"/>
      <c r="SH458" s="3"/>
      <c r="SI458" s="3"/>
      <c r="SJ458" s="3"/>
      <c r="SK458" s="3"/>
      <c r="SL458" s="3"/>
      <c r="SM458" s="3"/>
      <c r="SN458" s="3"/>
      <c r="SO458" s="3"/>
      <c r="SP458" s="3"/>
      <c r="SQ458" s="3"/>
      <c r="SR458" s="3"/>
      <c r="SS458" s="3"/>
      <c r="ST458" s="3"/>
      <c r="SU458" s="3"/>
      <c r="SV458" s="3"/>
      <c r="SW458" s="3"/>
      <c r="SX458" s="3"/>
      <c r="SY458" s="3"/>
      <c r="SZ458" s="3"/>
      <c r="TA458" s="3"/>
      <c r="TB458" s="3"/>
      <c r="TC458" s="3"/>
      <c r="TD458" s="3"/>
      <c r="TE458" s="3"/>
      <c r="TF458" s="3"/>
      <c r="TG458" s="3"/>
      <c r="TH458" s="3"/>
      <c r="TI458" s="3"/>
      <c r="TJ458" s="3"/>
      <c r="TK458" s="3"/>
      <c r="TL458" s="3"/>
      <c r="TM458" s="3"/>
      <c r="TN458" s="3"/>
      <c r="TO458" s="3"/>
      <c r="TP458" s="3"/>
      <c r="TQ458" s="3"/>
      <c r="TR458" s="3"/>
      <c r="TS458" s="3"/>
      <c r="TT458" s="3"/>
      <c r="TU458" s="3"/>
      <c r="TV458" s="3"/>
      <c r="TW458" s="3"/>
      <c r="TX458" s="3"/>
      <c r="TY458" s="3"/>
      <c r="TZ458" s="3"/>
      <c r="UA458" s="3"/>
      <c r="UB458" s="3"/>
      <c r="UC458" s="3"/>
      <c r="UD458" s="3"/>
      <c r="UE458" s="3"/>
      <c r="UF458" s="3"/>
      <c r="UG458" s="3"/>
      <c r="UH458" s="3"/>
      <c r="UI458" s="3"/>
      <c r="UJ458" s="3"/>
      <c r="UK458" s="3"/>
      <c r="UL458" s="3"/>
      <c r="UM458" s="3"/>
      <c r="UN458" s="3"/>
      <c r="UO458" s="3"/>
      <c r="UP458" s="3"/>
      <c r="UQ458" s="3"/>
      <c r="UR458" s="3"/>
      <c r="US458" s="3"/>
      <c r="UT458" s="3"/>
      <c r="UU458" s="3"/>
      <c r="UV458" s="3"/>
      <c r="UW458" s="3"/>
      <c r="UX458" s="3"/>
      <c r="UY458" s="3"/>
      <c r="UZ458" s="3"/>
      <c r="VA458" s="3"/>
      <c r="VB458" s="3"/>
      <c r="VC458" s="3"/>
      <c r="VD458" s="3"/>
      <c r="VE458" s="3"/>
      <c r="VF458" s="3"/>
      <c r="VG458" s="3"/>
      <c r="VH458" s="3"/>
      <c r="VI458" s="3"/>
      <c r="VJ458" s="3"/>
      <c r="VK458" s="3"/>
      <c r="VL458" s="3"/>
      <c r="VM458" s="3"/>
      <c r="VN458" s="3"/>
      <c r="VO458" s="3"/>
      <c r="VP458" s="3"/>
      <c r="VQ458" s="3"/>
      <c r="VR458" s="3"/>
      <c r="VS458" s="3"/>
      <c r="VT458" s="3"/>
      <c r="VU458" s="3"/>
      <c r="VV458" s="3"/>
      <c r="VW458" s="3"/>
      <c r="VX458" s="3"/>
      <c r="VY458" s="3"/>
      <c r="VZ458" s="3"/>
      <c r="WA458" s="3"/>
      <c r="WB458" s="3"/>
      <c r="WC458" s="3"/>
      <c r="WD458" s="3"/>
      <c r="WE458" s="3"/>
      <c r="WF458" s="3"/>
      <c r="WG458" s="3"/>
      <c r="WH458" s="3"/>
      <c r="WI458" s="3"/>
      <c r="WJ458" s="3"/>
      <c r="WK458" s="3"/>
      <c r="WL458" s="3"/>
      <c r="WM458" s="3"/>
      <c r="WN458" s="3"/>
      <c r="WO458" s="3"/>
      <c r="WP458" s="3"/>
      <c r="WQ458" s="3"/>
      <c r="WR458" s="3"/>
      <c r="WS458" s="3"/>
      <c r="WT458" s="3"/>
      <c r="WU458" s="3"/>
      <c r="WV458" s="3"/>
      <c r="WW458" s="3"/>
      <c r="WX458" s="3"/>
      <c r="WY458" s="3"/>
      <c r="WZ458" s="3"/>
      <c r="XA458" s="3"/>
      <c r="XB458" s="3"/>
      <c r="XC458" s="3"/>
      <c r="XD458" s="3"/>
      <c r="XE458" s="3"/>
      <c r="XF458" s="3"/>
      <c r="XG458" s="3"/>
      <c r="XH458" s="3"/>
      <c r="XI458" s="3"/>
      <c r="XJ458" s="3"/>
      <c r="XK458" s="3"/>
      <c r="XL458" s="3"/>
      <c r="XM458" s="3"/>
      <c r="XN458" s="3"/>
      <c r="XO458" s="3"/>
      <c r="XP458" s="3"/>
      <c r="XQ458" s="3"/>
      <c r="XR458" s="3"/>
      <c r="XS458" s="3"/>
      <c r="XT458" s="3"/>
      <c r="XU458" s="3"/>
      <c r="XV458" s="3"/>
      <c r="XW458" s="3"/>
      <c r="XX458" s="3"/>
      <c r="XY458" s="3"/>
      <c r="XZ458" s="3"/>
      <c r="YA458" s="3"/>
      <c r="YB458" s="3"/>
      <c r="YC458" s="3"/>
      <c r="YD458" s="3"/>
      <c r="YE458" s="3"/>
      <c r="YF458" s="3"/>
      <c r="YG458" s="3"/>
      <c r="YH458" s="3"/>
      <c r="YI458" s="3"/>
      <c r="YJ458" s="3"/>
      <c r="YK458" s="3"/>
      <c r="YL458" s="3"/>
      <c r="YM458" s="3"/>
      <c r="YN458" s="3"/>
      <c r="YO458" s="3"/>
      <c r="YP458" s="3"/>
      <c r="YQ458" s="3"/>
      <c r="YR458" s="3"/>
      <c r="YS458" s="3"/>
      <c r="YT458" s="3"/>
      <c r="YU458" s="3"/>
      <c r="YV458" s="3"/>
      <c r="YW458" s="3"/>
      <c r="YX458" s="3"/>
      <c r="YY458" s="3"/>
      <c r="YZ458" s="3"/>
      <c r="ZA458" s="3"/>
      <c r="ZB458" s="3"/>
      <c r="ZC458" s="3"/>
      <c r="ZD458" s="3"/>
      <c r="ZE458" s="3"/>
      <c r="ZF458" s="3"/>
      <c r="ZG458" s="3"/>
      <c r="ZH458" s="3"/>
      <c r="ZI458" s="3"/>
      <c r="ZJ458" s="3"/>
      <c r="ZK458" s="3"/>
      <c r="ZL458" s="3"/>
      <c r="ZM458" s="3"/>
      <c r="ZN458" s="3"/>
      <c r="ZO458" s="3"/>
      <c r="ZP458" s="3"/>
      <c r="ZQ458" s="3"/>
      <c r="ZR458" s="3"/>
      <c r="ZS458" s="3"/>
      <c r="ZT458" s="3"/>
      <c r="ZU458" s="3"/>
      <c r="ZV458" s="3"/>
      <c r="ZW458" s="3"/>
      <c r="ZX458" s="3"/>
      <c r="ZY458" s="3"/>
      <c r="ZZ458" s="3"/>
      <c r="AAA458" s="3"/>
      <c r="AAB458" s="3"/>
      <c r="AAC458" s="3"/>
      <c r="AAD458" s="3"/>
      <c r="AAE458" s="3"/>
      <c r="AAF458" s="3"/>
      <c r="AAG458" s="3"/>
      <c r="AAH458" s="3"/>
      <c r="AAI458" s="3"/>
      <c r="AAJ458" s="3"/>
      <c r="AAK458" s="3"/>
      <c r="AAL458" s="3"/>
      <c r="AAM458" s="3"/>
      <c r="AAN458" s="3"/>
      <c r="AAO458" s="3"/>
      <c r="AAP458" s="3"/>
      <c r="AAQ458" s="3"/>
      <c r="AAR458" s="3"/>
      <c r="AAS458" s="3"/>
      <c r="AAT458" s="3"/>
      <c r="AAU458" s="3"/>
      <c r="AAV458" s="3"/>
      <c r="AAW458" s="3"/>
      <c r="AAX458" s="3"/>
      <c r="AAY458" s="3"/>
      <c r="AAZ458" s="3"/>
      <c r="ABA458" s="3"/>
      <c r="ABB458" s="3"/>
      <c r="ABC458" s="3"/>
      <c r="ABD458" s="3"/>
      <c r="ABE458" s="3"/>
      <c r="ABF458" s="3"/>
      <c r="ABG458" s="3"/>
      <c r="ABH458" s="3"/>
      <c r="ABI458" s="3"/>
      <c r="ABJ458" s="3"/>
      <c r="ABK458" s="3"/>
      <c r="ABL458" s="3"/>
      <c r="ABM458" s="3"/>
      <c r="ABN458" s="3"/>
      <c r="ABO458" s="3"/>
      <c r="ABP458" s="3"/>
      <c r="ABQ458" s="3"/>
      <c r="ABR458" s="3"/>
      <c r="ABS458" s="3"/>
      <c r="ABT458" s="3"/>
      <c r="ABU458" s="3"/>
      <c r="ABV458" s="3"/>
      <c r="ABW458" s="3"/>
      <c r="ABX458" s="3"/>
      <c r="ABY458" s="3"/>
      <c r="ABZ458" s="3"/>
      <c r="ACA458" s="3"/>
      <c r="ACB458" s="3"/>
      <c r="ACC458" s="3"/>
      <c r="ACD458" s="3"/>
      <c r="ACE458" s="3"/>
      <c r="ACF458" s="3"/>
      <c r="ACG458" s="3"/>
      <c r="ACH458" s="3"/>
      <c r="ACI458" s="3"/>
      <c r="ACJ458" s="3"/>
      <c r="ACK458" s="3"/>
      <c r="ACL458" s="3"/>
      <c r="ACM458" s="3"/>
      <c r="ACN458" s="3"/>
      <c r="ACO458" s="3"/>
      <c r="ACP458" s="3"/>
      <c r="ACQ458" s="3"/>
      <c r="ACR458" s="3"/>
      <c r="ACS458" s="3"/>
      <c r="ACT458" s="3"/>
      <c r="ACU458" s="3"/>
      <c r="ACV458" s="3"/>
      <c r="ACW458" s="3"/>
      <c r="ACX458" s="3"/>
      <c r="ACY458" s="3"/>
      <c r="ACZ458" s="3"/>
      <c r="ADA458" s="3"/>
      <c r="ADB458" s="3"/>
      <c r="ADC458" s="3"/>
      <c r="ADD458" s="3"/>
      <c r="ADE458" s="3"/>
      <c r="ADF458" s="3"/>
      <c r="ADG458" s="3"/>
      <c r="ADH458" s="3"/>
      <c r="ADI458" s="3"/>
      <c r="ADJ458" s="3"/>
      <c r="ADK458" s="3"/>
      <c r="ADL458" s="3"/>
      <c r="ADM458" s="3"/>
      <c r="ADN458" s="3"/>
      <c r="ADO458" s="3"/>
      <c r="ADP458" s="3"/>
      <c r="ADQ458" s="3"/>
      <c r="ADR458" s="3"/>
      <c r="ADS458" s="3"/>
      <c r="ADT458" s="3"/>
      <c r="ADU458" s="3"/>
      <c r="ADV458" s="3"/>
      <c r="ADW458" s="3"/>
      <c r="ADX458" s="3"/>
      <c r="ADY458" s="3"/>
      <c r="ADZ458" s="3"/>
      <c r="AEA458" s="3"/>
      <c r="AEB458" s="3"/>
      <c r="AEC458" s="3"/>
      <c r="AED458" s="3"/>
      <c r="AEE458" s="3"/>
      <c r="AEF458" s="3"/>
      <c r="AEG458" s="3"/>
      <c r="AEH458" s="3"/>
      <c r="AEI458" s="3"/>
      <c r="AEJ458" s="3"/>
      <c r="AEK458" s="3"/>
      <c r="AEL458" s="3"/>
      <c r="AEM458" s="3"/>
      <c r="AEN458" s="3"/>
      <c r="AEO458" s="3"/>
      <c r="AEP458" s="3"/>
      <c r="AEQ458" s="3"/>
      <c r="AER458" s="3"/>
      <c r="AES458" s="3"/>
      <c r="AET458" s="3"/>
      <c r="AEU458" s="3"/>
      <c r="AEV458" s="3"/>
      <c r="AEW458" s="3"/>
      <c r="AEX458" s="3"/>
      <c r="AEY458" s="3"/>
      <c r="AEZ458" s="3"/>
      <c r="AFA458" s="3"/>
      <c r="AFB458" s="3"/>
      <c r="AFC458" s="3"/>
      <c r="AFD458" s="3"/>
      <c r="AFE458" s="3"/>
      <c r="AFF458" s="3"/>
      <c r="AFG458" s="3"/>
      <c r="AFH458" s="3"/>
      <c r="AFI458" s="3"/>
      <c r="AFJ458" s="3"/>
      <c r="AFK458" s="3"/>
      <c r="AFL458" s="3"/>
      <c r="AFM458" s="3"/>
      <c r="AFN458" s="3"/>
      <c r="AFO458" s="3"/>
      <c r="AFP458" s="3"/>
      <c r="AFQ458" s="3"/>
      <c r="AFR458" s="3"/>
      <c r="AFS458" s="3"/>
      <c r="AFT458" s="3"/>
      <c r="AFU458" s="3"/>
      <c r="AFV458" s="3"/>
      <c r="AFW458" s="3"/>
      <c r="AFX458" s="3"/>
      <c r="AFY458" s="3"/>
      <c r="AFZ458" s="3"/>
      <c r="AGA458" s="3"/>
      <c r="AGB458" s="3"/>
      <c r="AGC458" s="3"/>
      <c r="AGD458" s="3"/>
      <c r="AGE458" s="3"/>
      <c r="AGF458" s="3"/>
      <c r="AGG458" s="3"/>
      <c r="AGH458" s="3"/>
      <c r="AGI458" s="3"/>
      <c r="AGJ458" s="3"/>
      <c r="AGK458" s="3"/>
      <c r="AGL458" s="3"/>
      <c r="AGM458" s="3"/>
      <c r="AGN458" s="3"/>
      <c r="AGO458" s="3"/>
      <c r="AGP458" s="3"/>
      <c r="AGQ458" s="3"/>
      <c r="AGR458" s="3"/>
      <c r="AGS458" s="3"/>
      <c r="AGT458" s="3"/>
      <c r="AGU458" s="3"/>
      <c r="AGV458" s="3"/>
      <c r="AGW458" s="3"/>
      <c r="AGX458" s="3"/>
      <c r="AGY458" s="3"/>
      <c r="AGZ458" s="3"/>
      <c r="AHA458" s="3"/>
      <c r="AHB458" s="3"/>
      <c r="AHC458" s="3"/>
      <c r="AHD458" s="3"/>
      <c r="AHE458" s="3"/>
      <c r="AHF458" s="3"/>
      <c r="AHG458" s="3"/>
      <c r="AHH458" s="3"/>
      <c r="AHI458" s="3"/>
      <c r="AHJ458" s="3"/>
      <c r="AHK458" s="3"/>
      <c r="AHL458" s="3"/>
      <c r="AHM458" s="3"/>
      <c r="AHN458" s="3"/>
      <c r="AHO458" s="3"/>
      <c r="AHP458" s="3"/>
      <c r="AHQ458" s="3"/>
      <c r="AHR458" s="3"/>
      <c r="AHS458" s="3"/>
      <c r="AHT458" s="3"/>
      <c r="AHU458" s="3"/>
      <c r="AHV458" s="3"/>
      <c r="AHW458" s="3"/>
      <c r="AHX458" s="3"/>
      <c r="AHY458" s="3"/>
      <c r="AHZ458" s="3"/>
      <c r="AIA458" s="3"/>
      <c r="AIB458" s="3"/>
      <c r="AIC458" s="3"/>
      <c r="AID458" s="3"/>
      <c r="AIE458" s="3"/>
      <c r="AIF458" s="3"/>
      <c r="AIG458" s="3"/>
      <c r="AIH458" s="3"/>
      <c r="AII458" s="3"/>
      <c r="AIJ458" s="3"/>
      <c r="AIK458" s="3"/>
      <c r="AIL458" s="3"/>
      <c r="AIM458" s="3"/>
      <c r="AIN458" s="3"/>
      <c r="AIO458" s="3"/>
      <c r="AIP458" s="3"/>
      <c r="AIQ458" s="3"/>
      <c r="AIR458" s="3"/>
      <c r="AIS458" s="3"/>
      <c r="AIT458" s="3"/>
      <c r="AIU458" s="3"/>
      <c r="AIV458" s="3"/>
      <c r="AIW458" s="3"/>
      <c r="AIX458" s="3"/>
      <c r="AIY458" s="3"/>
      <c r="AIZ458" s="3"/>
      <c r="AJA458" s="3"/>
      <c r="AJB458" s="3"/>
      <c r="AJC458" s="3"/>
      <c r="AJD458" s="3"/>
      <c r="AJE458" s="3"/>
      <c r="AJF458" s="3"/>
      <c r="AJG458" s="3"/>
      <c r="AJH458" s="3"/>
      <c r="AJI458" s="3"/>
      <c r="AJJ458" s="3"/>
      <c r="AJK458" s="3"/>
      <c r="AJL458" s="3"/>
      <c r="AJM458" s="3"/>
      <c r="AJN458" s="3"/>
      <c r="AJO458" s="3"/>
      <c r="AJP458" s="3"/>
      <c r="AJQ458" s="3"/>
      <c r="AJR458" s="3"/>
      <c r="AJS458" s="3"/>
      <c r="AJT458" s="3"/>
      <c r="AJU458" s="3"/>
      <c r="AJV458" s="3"/>
      <c r="AJW458" s="3"/>
      <c r="AJX458" s="3"/>
      <c r="AJY458" s="3"/>
      <c r="AJZ458" s="3"/>
      <c r="AKA458" s="3"/>
      <c r="AKB458" s="3"/>
      <c r="AKC458" s="3"/>
      <c r="AKD458" s="3"/>
      <c r="AKE458" s="3"/>
      <c r="AKF458" s="3"/>
      <c r="AKG458" s="3"/>
      <c r="AKH458" s="3"/>
      <c r="AKI458" s="3"/>
      <c r="AKJ458" s="3"/>
      <c r="AKK458" s="3"/>
      <c r="AKL458" s="3"/>
      <c r="AKM458" s="3"/>
      <c r="AKN458" s="3"/>
      <c r="AKO458" s="3"/>
      <c r="AKP458" s="3"/>
      <c r="AKQ458" s="3"/>
      <c r="AKR458" s="3"/>
      <c r="AKS458" s="3"/>
      <c r="AKT458" s="3"/>
      <c r="AKU458" s="3"/>
      <c r="AKV458" s="3"/>
      <c r="AKW458" s="3"/>
      <c r="AKX458" s="3"/>
      <c r="AKY458" s="3"/>
      <c r="AKZ458" s="3"/>
      <c r="ALA458" s="3"/>
      <c r="ALB458" s="3"/>
      <c r="ALC458" s="3"/>
      <c r="ALD458" s="3"/>
      <c r="ALE458" s="3"/>
      <c r="ALF458" s="3"/>
      <c r="ALG458" s="3"/>
      <c r="ALH458" s="3"/>
      <c r="ALI458" s="3"/>
      <c r="ALJ458" s="3"/>
      <c r="ALK458" s="3"/>
      <c r="ALL458" s="3"/>
      <c r="ALM458" s="3"/>
      <c r="ALN458" s="3"/>
      <c r="ALO458" s="3"/>
      <c r="ALP458" s="3"/>
      <c r="ALQ458" s="3"/>
      <c r="ALR458" s="3"/>
      <c r="ALS458" s="3"/>
      <c r="ALT458" s="3"/>
      <c r="ALU458" s="3"/>
      <c r="ALV458" s="3"/>
      <c r="ALW458" s="3"/>
      <c r="ALX458" s="3"/>
      <c r="ALY458" s="3"/>
      <c r="ALZ458" s="3"/>
      <c r="AMA458" s="3"/>
      <c r="AMB458" s="3"/>
      <c r="AMC458" s="3"/>
      <c r="AMD458" s="3"/>
      <c r="AME458" s="3"/>
      <c r="AMF458" s="3"/>
      <c r="AMG458" s="3"/>
      <c r="AMH458" s="3"/>
      <c r="AMI458" s="3"/>
      <c r="AMJ458" s="3"/>
      <c r="AMK458" s="3"/>
      <c r="AML458" s="3"/>
      <c r="AMM458" s="3"/>
      <c r="AMN458" s="3"/>
      <c r="AMO458" s="3"/>
      <c r="AMP458" s="3"/>
      <c r="AMQ458" s="3"/>
      <c r="AMR458" s="3"/>
      <c r="AMS458" s="3"/>
      <c r="AMT458" s="3"/>
      <c r="AMU458" s="3"/>
      <c r="AMV458" s="3"/>
      <c r="AMW458" s="3"/>
      <c r="AMX458" s="3"/>
      <c r="AMY458" s="3"/>
      <c r="AMZ458" s="3"/>
      <c r="ANA458" s="3"/>
      <c r="ANB458" s="3"/>
      <c r="ANC458" s="3"/>
      <c r="AND458" s="3"/>
      <c r="ANE458" s="3"/>
      <c r="ANF458" s="3"/>
      <c r="ANG458" s="3"/>
      <c r="ANH458" s="3"/>
      <c r="ANI458" s="3"/>
      <c r="ANJ458" s="3"/>
      <c r="ANK458" s="3"/>
      <c r="ANL458" s="3"/>
      <c r="ANM458" s="3"/>
      <c r="ANN458" s="3"/>
      <c r="ANO458" s="3"/>
      <c r="ANP458" s="3"/>
      <c r="ANQ458" s="3"/>
      <c r="ANR458" s="3"/>
      <c r="ANS458" s="3"/>
      <c r="ANT458" s="3"/>
      <c r="ANU458" s="3"/>
      <c r="ANV458" s="3"/>
      <c r="ANW458" s="3"/>
      <c r="ANX458" s="3"/>
      <c r="ANY458" s="3"/>
      <c r="ANZ458" s="3"/>
      <c r="AOA458" s="3"/>
      <c r="AOB458" s="3"/>
      <c r="AOC458" s="3"/>
      <c r="AOD458" s="3"/>
      <c r="AOE458" s="3"/>
      <c r="AOF458" s="3"/>
      <c r="AOG458" s="3"/>
      <c r="AOH458" s="3"/>
      <c r="AOI458" s="3"/>
      <c r="AOJ458" s="3"/>
      <c r="AOK458" s="3"/>
      <c r="AOL458" s="3"/>
      <c r="AOM458" s="3"/>
      <c r="AON458" s="3"/>
      <c r="AOO458" s="3"/>
      <c r="AOP458" s="3"/>
      <c r="AOQ458" s="3"/>
      <c r="AOR458" s="3"/>
      <c r="AOS458" s="3"/>
      <c r="AOT458" s="3"/>
      <c r="AOU458" s="3"/>
      <c r="AOV458" s="3"/>
      <c r="AOW458" s="3"/>
      <c r="AOX458" s="3"/>
      <c r="AOY458" s="3"/>
      <c r="AOZ458" s="3"/>
      <c r="APA458" s="3"/>
      <c r="APB458" s="3"/>
      <c r="APC458" s="3"/>
      <c r="APD458" s="3"/>
      <c r="APE458" s="3"/>
      <c r="APF458" s="3"/>
      <c r="APG458" s="3"/>
      <c r="APH458" s="3"/>
      <c r="API458" s="3"/>
      <c r="APJ458" s="3"/>
      <c r="APK458" s="3"/>
      <c r="APL458" s="3"/>
      <c r="APM458" s="3"/>
      <c r="APN458" s="3"/>
      <c r="APO458" s="3"/>
      <c r="APP458" s="3"/>
      <c r="APQ458" s="3"/>
      <c r="APR458" s="3"/>
      <c r="APS458" s="3"/>
      <c r="APT458" s="3"/>
      <c r="APU458" s="3"/>
      <c r="APV458" s="3"/>
      <c r="APW458" s="3"/>
      <c r="APX458" s="3"/>
      <c r="APY458" s="3"/>
      <c r="APZ458" s="3"/>
      <c r="AQA458" s="3"/>
      <c r="AQB458" s="3"/>
      <c r="AQC458" s="3"/>
      <c r="AQD458" s="3"/>
      <c r="AQE458" s="3"/>
      <c r="AQF458" s="3"/>
      <c r="AQG458" s="3"/>
      <c r="AQH458" s="3"/>
      <c r="AQI458" s="3"/>
      <c r="AQJ458" s="3"/>
      <c r="AQK458" s="3"/>
      <c r="AQL458" s="3"/>
      <c r="AQM458" s="3"/>
      <c r="AQN458" s="3"/>
      <c r="AQO458" s="3"/>
      <c r="AQP458" s="3"/>
      <c r="AQQ458" s="3"/>
      <c r="AQR458" s="3"/>
      <c r="AQS458" s="3"/>
      <c r="AQT458" s="3"/>
      <c r="AQU458" s="3"/>
      <c r="AQV458" s="3"/>
      <c r="AQW458" s="3"/>
      <c r="AQX458" s="3"/>
      <c r="AQY458" s="3"/>
      <c r="AQZ458" s="3"/>
      <c r="ARA458" s="3"/>
      <c r="ARB458" s="3"/>
      <c r="ARC458" s="3"/>
      <c r="ARD458" s="3"/>
      <c r="ARE458" s="3"/>
      <c r="ARF458" s="3"/>
      <c r="ARG458" s="3"/>
      <c r="ARH458" s="3"/>
      <c r="ARI458" s="3"/>
      <c r="ARJ458" s="3"/>
      <c r="ARK458" s="3"/>
      <c r="ARL458" s="3"/>
      <c r="ARM458" s="3"/>
      <c r="ARN458" s="3"/>
      <c r="ARO458" s="3"/>
      <c r="ARP458" s="3"/>
      <c r="ARQ458" s="3"/>
      <c r="ARR458" s="3"/>
      <c r="ARS458" s="3"/>
      <c r="ART458" s="3"/>
      <c r="ARU458" s="3"/>
      <c r="ARV458" s="3"/>
      <c r="ARW458" s="3"/>
      <c r="ARX458" s="3"/>
      <c r="ARY458" s="3"/>
      <c r="ARZ458" s="3"/>
      <c r="ASA458" s="3"/>
      <c r="ASB458" s="3"/>
      <c r="ASC458" s="3"/>
      <c r="ASD458" s="3"/>
      <c r="ASE458" s="3"/>
      <c r="ASF458" s="3"/>
      <c r="ASG458" s="3"/>
      <c r="ASH458" s="3"/>
      <c r="ASI458" s="3"/>
      <c r="ASJ458" s="3"/>
      <c r="ASK458" s="3"/>
      <c r="ASL458" s="3"/>
      <c r="ASM458" s="3"/>
      <c r="ASN458" s="3"/>
      <c r="ASO458" s="3"/>
      <c r="ASP458" s="3"/>
      <c r="ASQ458" s="3"/>
      <c r="ASR458" s="3"/>
      <c r="ASS458" s="3"/>
      <c r="AST458" s="3"/>
      <c r="ASU458" s="3"/>
      <c r="ASV458" s="3"/>
      <c r="ASW458" s="3"/>
      <c r="ASX458" s="3"/>
      <c r="ASY458" s="3"/>
      <c r="ASZ458" s="3"/>
      <c r="ATA458" s="3"/>
      <c r="ATB458" s="3"/>
      <c r="ATC458" s="3"/>
      <c r="ATD458" s="3"/>
      <c r="ATE458" s="3"/>
      <c r="ATF458" s="3"/>
      <c r="ATG458" s="3"/>
      <c r="ATH458" s="3"/>
      <c r="ATI458" s="3"/>
      <c r="ATJ458" s="3"/>
      <c r="ATK458" s="3"/>
      <c r="ATL458" s="3"/>
      <c r="ATM458" s="3"/>
      <c r="ATN458" s="3"/>
      <c r="ATO458" s="3"/>
      <c r="ATP458" s="3"/>
      <c r="ATQ458" s="3"/>
      <c r="ATR458" s="3"/>
      <c r="ATS458" s="3"/>
      <c r="ATT458" s="3"/>
      <c r="ATU458" s="3"/>
      <c r="ATV458" s="3"/>
      <c r="ATW458" s="3"/>
      <c r="ATX458" s="3"/>
      <c r="ATY458" s="3"/>
      <c r="ATZ458" s="3"/>
      <c r="AUA458" s="3"/>
      <c r="AUB458" s="3"/>
      <c r="AUC458" s="3"/>
      <c r="AUD458" s="3"/>
      <c r="AUE458" s="3"/>
      <c r="AUF458" s="3"/>
      <c r="AUG458" s="3"/>
      <c r="AUH458" s="3"/>
      <c r="AUI458" s="3"/>
      <c r="AUJ458" s="3"/>
      <c r="AUK458" s="3"/>
      <c r="AUL458" s="3"/>
      <c r="AUM458" s="3"/>
      <c r="AUN458" s="3"/>
      <c r="AUO458" s="3"/>
    </row>
    <row r="459" spans="1:1237" s="7" customFormat="1" x14ac:dyDescent="0.2">
      <c r="A459" s="132" t="s">
        <v>383</v>
      </c>
      <c r="B459" s="125" t="s">
        <v>727</v>
      </c>
      <c r="C459" s="126" t="s">
        <v>1141</v>
      </c>
      <c r="D459" s="31">
        <v>59</v>
      </c>
      <c r="E459" s="31">
        <f t="shared" si="19"/>
        <v>45.725000000000001</v>
      </c>
      <c r="F459" s="2"/>
      <c r="G459" s="1"/>
      <c r="H459" s="1"/>
      <c r="I459" s="1"/>
      <c r="J459" s="4"/>
      <c r="K459" s="4"/>
      <c r="L459" s="4"/>
      <c r="M459" s="4"/>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3"/>
      <c r="CZ459" s="3"/>
      <c r="DA459" s="3"/>
      <c r="DB459" s="3"/>
      <c r="DC459" s="3"/>
      <c r="DD459" s="3"/>
      <c r="DE459" s="3"/>
      <c r="DF459" s="3"/>
      <c r="DG459" s="3"/>
      <c r="DH459" s="3"/>
      <c r="DI459" s="3"/>
      <c r="DJ459" s="3"/>
      <c r="DK459" s="3"/>
      <c r="DL459" s="3"/>
      <c r="DM459" s="3"/>
      <c r="DN459" s="3"/>
      <c r="DO459" s="3"/>
      <c r="DP459" s="3"/>
      <c r="DQ459" s="3"/>
      <c r="DR459" s="3"/>
      <c r="DS459" s="3"/>
      <c r="DT459" s="3"/>
      <c r="DU459" s="3"/>
      <c r="DV459" s="3"/>
      <c r="DW459" s="3"/>
      <c r="DX459" s="3"/>
      <c r="DY459" s="3"/>
      <c r="DZ459" s="3"/>
      <c r="EA459" s="3"/>
      <c r="EB459" s="3"/>
      <c r="EC459" s="3"/>
      <c r="ED459" s="3"/>
      <c r="EE459" s="3"/>
      <c r="EF459" s="3"/>
      <c r="EG459" s="3"/>
      <c r="EH459" s="3"/>
      <c r="EI459" s="3"/>
      <c r="EJ459" s="3"/>
      <c r="EK459" s="3"/>
      <c r="EL459" s="3"/>
      <c r="EM459" s="3"/>
      <c r="EN459" s="3"/>
      <c r="EO459" s="3"/>
      <c r="EP459" s="3"/>
      <c r="EQ459" s="3"/>
      <c r="ER459" s="3"/>
      <c r="ES459" s="3"/>
      <c r="ET459" s="3"/>
      <c r="EU459" s="3"/>
      <c r="EV459" s="3"/>
      <c r="EW459" s="3"/>
      <c r="EX459" s="3"/>
      <c r="EY459" s="3"/>
      <c r="EZ459" s="3"/>
      <c r="FA459" s="3"/>
      <c r="FB459" s="3"/>
      <c r="FC459" s="3"/>
      <c r="FD459" s="3"/>
      <c r="FE459" s="3"/>
      <c r="FF459" s="3"/>
      <c r="FG459" s="3"/>
      <c r="FH459" s="3"/>
      <c r="FI459" s="3"/>
      <c r="FJ459" s="3"/>
      <c r="FK459" s="3"/>
      <c r="FL459" s="3"/>
      <c r="FM459" s="3"/>
      <c r="FN459" s="3"/>
      <c r="FO459" s="3"/>
      <c r="FP459" s="3"/>
      <c r="FQ459" s="3"/>
      <c r="FR459" s="3"/>
      <c r="FS459" s="3"/>
      <c r="FT459" s="3"/>
      <c r="FU459" s="3"/>
      <c r="FV459" s="3"/>
      <c r="FW459" s="3"/>
      <c r="FX459" s="3"/>
      <c r="FY459" s="3"/>
      <c r="FZ459" s="3"/>
      <c r="GA459" s="3"/>
      <c r="GB459" s="3"/>
      <c r="GC459" s="3"/>
      <c r="GD459" s="3"/>
      <c r="GE459" s="3"/>
      <c r="GF459" s="3"/>
      <c r="GG459" s="3"/>
      <c r="GH459" s="3"/>
      <c r="GI459" s="3"/>
      <c r="GJ459" s="3"/>
      <c r="GK459" s="3"/>
      <c r="GL459" s="3"/>
      <c r="GM459" s="3"/>
      <c r="GN459" s="3"/>
      <c r="GO459" s="3"/>
      <c r="GP459" s="3"/>
      <c r="GQ459" s="3"/>
      <c r="GR459" s="3"/>
      <c r="GS459" s="3"/>
      <c r="GT459" s="3"/>
      <c r="GU459" s="3"/>
      <c r="GV459" s="3"/>
      <c r="GW459" s="3"/>
      <c r="GX459" s="3"/>
      <c r="GY459" s="3"/>
      <c r="GZ459" s="3"/>
      <c r="HA459" s="3"/>
      <c r="HB459" s="3"/>
      <c r="HC459" s="3"/>
      <c r="HD459" s="3"/>
      <c r="HE459" s="3"/>
      <c r="HF459" s="3"/>
      <c r="HG459" s="3"/>
      <c r="HH459" s="3"/>
      <c r="HI459" s="3"/>
      <c r="HJ459" s="3"/>
      <c r="HK459" s="3"/>
      <c r="HL459" s="3"/>
      <c r="HM459" s="3"/>
      <c r="HN459" s="3"/>
      <c r="HO459" s="3"/>
      <c r="HP459" s="3"/>
      <c r="HQ459" s="3"/>
      <c r="HR459" s="3"/>
      <c r="HS459" s="3"/>
      <c r="HT459" s="3"/>
      <c r="HU459" s="3"/>
      <c r="HV459" s="3"/>
      <c r="HW459" s="3"/>
      <c r="HX459" s="3"/>
      <c r="HY459" s="3"/>
      <c r="HZ459" s="3"/>
      <c r="IA459" s="3"/>
      <c r="IB459" s="3"/>
      <c r="IC459" s="3"/>
      <c r="ID459" s="3"/>
      <c r="IE459" s="3"/>
      <c r="IF459" s="3"/>
      <c r="IG459" s="3"/>
      <c r="IH459" s="3"/>
      <c r="II459" s="3"/>
      <c r="IJ459" s="3"/>
      <c r="IK459" s="3"/>
      <c r="IL459" s="3"/>
      <c r="IM459" s="3"/>
      <c r="IN459" s="3"/>
      <c r="IO459" s="3"/>
      <c r="IP459" s="3"/>
      <c r="IQ459" s="3"/>
      <c r="IR459" s="3"/>
      <c r="IS459" s="3"/>
      <c r="IT459" s="3"/>
      <c r="IU459" s="3"/>
      <c r="IV459" s="3"/>
      <c r="IW459" s="3"/>
      <c r="IX459" s="3"/>
      <c r="IY459" s="3"/>
      <c r="IZ459" s="3"/>
      <c r="JA459" s="3"/>
      <c r="JB459" s="3"/>
      <c r="JC459" s="3"/>
      <c r="JD459" s="3"/>
      <c r="JE459" s="3"/>
      <c r="JF459" s="3"/>
      <c r="JG459" s="3"/>
      <c r="JH459" s="3"/>
      <c r="JI459" s="3"/>
      <c r="JJ459" s="3"/>
      <c r="JK459" s="3"/>
      <c r="JL459" s="3"/>
      <c r="JM459" s="3"/>
      <c r="JN459" s="3"/>
      <c r="JO459" s="3"/>
      <c r="JP459" s="3"/>
      <c r="JQ459" s="3"/>
      <c r="JR459" s="3"/>
      <c r="JS459" s="3"/>
      <c r="JT459" s="3"/>
      <c r="JU459" s="3"/>
      <c r="JV459" s="3"/>
      <c r="JW459" s="3"/>
      <c r="JX459" s="3"/>
      <c r="JY459" s="3"/>
      <c r="JZ459" s="3"/>
      <c r="KA459" s="3"/>
      <c r="KB459" s="3"/>
      <c r="KC459" s="3"/>
      <c r="KD459" s="3"/>
      <c r="KE459" s="3"/>
      <c r="KF459" s="3"/>
      <c r="KG459" s="3"/>
      <c r="KH459" s="3"/>
      <c r="KI459" s="3"/>
      <c r="KJ459" s="3"/>
      <c r="KK459" s="3"/>
      <c r="KL459" s="3"/>
      <c r="KM459" s="3"/>
      <c r="KN459" s="3"/>
      <c r="KO459" s="3"/>
      <c r="KP459" s="3"/>
      <c r="KQ459" s="3"/>
      <c r="KR459" s="3"/>
      <c r="KS459" s="3"/>
      <c r="KT459" s="3"/>
      <c r="KU459" s="3"/>
      <c r="KV459" s="3"/>
      <c r="KW459" s="3"/>
      <c r="KX459" s="3"/>
      <c r="KY459" s="3"/>
      <c r="KZ459" s="3"/>
      <c r="LA459" s="3"/>
      <c r="LB459" s="3"/>
      <c r="LC459" s="3"/>
      <c r="LD459" s="3"/>
      <c r="LE459" s="3"/>
      <c r="LF459" s="3"/>
      <c r="LG459" s="3"/>
      <c r="LH459" s="3"/>
      <c r="LI459" s="3"/>
      <c r="LJ459" s="3"/>
      <c r="LK459" s="3"/>
      <c r="LL459" s="3"/>
      <c r="LM459" s="3"/>
      <c r="LN459" s="3"/>
      <c r="LO459" s="3"/>
      <c r="LP459" s="3"/>
      <c r="LQ459" s="3"/>
      <c r="LR459" s="3"/>
      <c r="LS459" s="3"/>
      <c r="LT459" s="3"/>
      <c r="LU459" s="3"/>
      <c r="LV459" s="3"/>
      <c r="LW459" s="3"/>
      <c r="LX459" s="3"/>
      <c r="LY459" s="3"/>
      <c r="LZ459" s="3"/>
      <c r="MA459" s="3"/>
      <c r="MB459" s="3"/>
      <c r="MC459" s="3"/>
      <c r="MD459" s="3"/>
      <c r="ME459" s="3"/>
      <c r="MF459" s="3"/>
      <c r="MG459" s="3"/>
      <c r="MH459" s="3"/>
      <c r="MI459" s="3"/>
      <c r="MJ459" s="3"/>
      <c r="MK459" s="3"/>
      <c r="ML459" s="3"/>
      <c r="MM459" s="3"/>
      <c r="MN459" s="3"/>
      <c r="MO459" s="3"/>
      <c r="MP459" s="3"/>
      <c r="MQ459" s="3"/>
      <c r="MR459" s="3"/>
      <c r="MS459" s="3"/>
      <c r="MT459" s="3"/>
      <c r="MU459" s="3"/>
      <c r="MV459" s="3"/>
      <c r="MW459" s="3"/>
      <c r="MX459" s="3"/>
      <c r="MY459" s="3"/>
      <c r="MZ459" s="3"/>
      <c r="NA459" s="3"/>
      <c r="NB459" s="3"/>
      <c r="NC459" s="3"/>
      <c r="ND459" s="3"/>
      <c r="NE459" s="3"/>
      <c r="NF459" s="3"/>
      <c r="NG459" s="3"/>
      <c r="NH459" s="3"/>
      <c r="NI459" s="3"/>
      <c r="NJ459" s="3"/>
      <c r="NK459" s="3"/>
      <c r="NL459" s="3"/>
      <c r="NM459" s="3"/>
      <c r="NN459" s="3"/>
      <c r="NO459" s="3"/>
      <c r="NP459" s="3"/>
      <c r="NQ459" s="3"/>
      <c r="NR459" s="3"/>
      <c r="NS459" s="3"/>
      <c r="NT459" s="3"/>
      <c r="NU459" s="3"/>
      <c r="NV459" s="3"/>
      <c r="NW459" s="3"/>
      <c r="NX459" s="3"/>
      <c r="NY459" s="3"/>
      <c r="NZ459" s="3"/>
      <c r="OA459" s="3"/>
      <c r="OB459" s="3"/>
      <c r="OC459" s="3"/>
      <c r="OD459" s="3"/>
      <c r="OE459" s="3"/>
      <c r="OF459" s="3"/>
      <c r="OG459" s="3"/>
      <c r="OH459" s="3"/>
      <c r="OI459" s="3"/>
      <c r="OJ459" s="3"/>
      <c r="OK459" s="3"/>
      <c r="OL459" s="3"/>
      <c r="OM459" s="3"/>
      <c r="ON459" s="3"/>
      <c r="OO459" s="3"/>
      <c r="OP459" s="3"/>
      <c r="OQ459" s="3"/>
      <c r="OR459" s="3"/>
      <c r="OS459" s="3"/>
      <c r="OT459" s="3"/>
      <c r="OU459" s="3"/>
      <c r="OV459" s="3"/>
      <c r="OW459" s="3"/>
      <c r="OX459" s="3"/>
      <c r="OY459" s="3"/>
      <c r="OZ459" s="3"/>
      <c r="PA459" s="3"/>
      <c r="PB459" s="3"/>
      <c r="PC459" s="3"/>
      <c r="PD459" s="3"/>
      <c r="PE459" s="3"/>
      <c r="PF459" s="3"/>
      <c r="PG459" s="3"/>
      <c r="PH459" s="3"/>
      <c r="PI459" s="3"/>
      <c r="PJ459" s="3"/>
      <c r="PK459" s="3"/>
      <c r="PL459" s="3"/>
      <c r="PM459" s="3"/>
      <c r="PN459" s="3"/>
      <c r="PO459" s="3"/>
      <c r="PP459" s="3"/>
      <c r="PQ459" s="3"/>
      <c r="PR459" s="3"/>
      <c r="PS459" s="3"/>
      <c r="PT459" s="3"/>
      <c r="PU459" s="3"/>
      <c r="PV459" s="3"/>
      <c r="PW459" s="3"/>
      <c r="PX459" s="3"/>
      <c r="PY459" s="3"/>
      <c r="PZ459" s="3"/>
      <c r="QA459" s="3"/>
      <c r="QB459" s="3"/>
      <c r="QC459" s="3"/>
      <c r="QD459" s="3"/>
      <c r="QE459" s="3"/>
      <c r="QF459" s="3"/>
      <c r="QG459" s="3"/>
      <c r="QH459" s="3"/>
      <c r="QI459" s="3"/>
      <c r="QJ459" s="3"/>
      <c r="QK459" s="3"/>
      <c r="QL459" s="3"/>
      <c r="QM459" s="3"/>
      <c r="QN459" s="3"/>
      <c r="QO459" s="3"/>
      <c r="QP459" s="3"/>
      <c r="QQ459" s="3"/>
      <c r="QR459" s="3"/>
      <c r="QS459" s="3"/>
      <c r="QT459" s="3"/>
      <c r="QU459" s="3"/>
      <c r="QV459" s="3"/>
      <c r="QW459" s="3"/>
      <c r="QX459" s="3"/>
      <c r="QY459" s="3"/>
      <c r="QZ459" s="3"/>
      <c r="RA459" s="3"/>
      <c r="RB459" s="3"/>
      <c r="RC459" s="3"/>
      <c r="RD459" s="3"/>
      <c r="RE459" s="3"/>
      <c r="RF459" s="3"/>
      <c r="RG459" s="3"/>
      <c r="RH459" s="3"/>
      <c r="RI459" s="3"/>
      <c r="RJ459" s="3"/>
      <c r="RK459" s="3"/>
      <c r="RL459" s="3"/>
      <c r="RM459" s="3"/>
      <c r="RN459" s="3"/>
      <c r="RO459" s="3"/>
      <c r="RP459" s="3"/>
      <c r="RQ459" s="3"/>
      <c r="RR459" s="3"/>
      <c r="RS459" s="3"/>
      <c r="RT459" s="3"/>
      <c r="RU459" s="3"/>
      <c r="RV459" s="3"/>
      <c r="RW459" s="3"/>
      <c r="RX459" s="3"/>
      <c r="RY459" s="3"/>
      <c r="RZ459" s="3"/>
      <c r="SA459" s="3"/>
      <c r="SB459" s="3"/>
      <c r="SC459" s="3"/>
      <c r="SD459" s="3"/>
      <c r="SE459" s="3"/>
      <c r="SF459" s="3"/>
      <c r="SG459" s="3"/>
      <c r="SH459" s="3"/>
      <c r="SI459" s="3"/>
      <c r="SJ459" s="3"/>
      <c r="SK459" s="3"/>
      <c r="SL459" s="3"/>
      <c r="SM459" s="3"/>
      <c r="SN459" s="3"/>
      <c r="SO459" s="3"/>
      <c r="SP459" s="3"/>
      <c r="SQ459" s="3"/>
      <c r="SR459" s="3"/>
      <c r="SS459" s="3"/>
      <c r="ST459" s="3"/>
      <c r="SU459" s="3"/>
      <c r="SV459" s="3"/>
      <c r="SW459" s="3"/>
      <c r="SX459" s="3"/>
      <c r="SY459" s="3"/>
      <c r="SZ459" s="3"/>
      <c r="TA459" s="3"/>
      <c r="TB459" s="3"/>
      <c r="TC459" s="3"/>
      <c r="TD459" s="3"/>
      <c r="TE459" s="3"/>
      <c r="TF459" s="3"/>
      <c r="TG459" s="3"/>
      <c r="TH459" s="3"/>
      <c r="TI459" s="3"/>
      <c r="TJ459" s="3"/>
      <c r="TK459" s="3"/>
      <c r="TL459" s="3"/>
      <c r="TM459" s="3"/>
      <c r="TN459" s="3"/>
      <c r="TO459" s="3"/>
      <c r="TP459" s="3"/>
      <c r="TQ459" s="3"/>
      <c r="TR459" s="3"/>
      <c r="TS459" s="3"/>
      <c r="TT459" s="3"/>
      <c r="TU459" s="3"/>
      <c r="TV459" s="3"/>
      <c r="TW459" s="3"/>
      <c r="TX459" s="3"/>
      <c r="TY459" s="3"/>
      <c r="TZ459" s="3"/>
      <c r="UA459" s="3"/>
      <c r="UB459" s="3"/>
      <c r="UC459" s="3"/>
      <c r="UD459" s="3"/>
      <c r="UE459" s="3"/>
      <c r="UF459" s="3"/>
      <c r="UG459" s="3"/>
      <c r="UH459" s="3"/>
      <c r="UI459" s="3"/>
      <c r="UJ459" s="3"/>
      <c r="UK459" s="3"/>
      <c r="UL459" s="3"/>
      <c r="UM459" s="3"/>
      <c r="UN459" s="3"/>
      <c r="UO459" s="3"/>
      <c r="UP459" s="3"/>
      <c r="UQ459" s="3"/>
      <c r="UR459" s="3"/>
      <c r="US459" s="3"/>
      <c r="UT459" s="3"/>
      <c r="UU459" s="3"/>
      <c r="UV459" s="3"/>
      <c r="UW459" s="3"/>
      <c r="UX459" s="3"/>
      <c r="UY459" s="3"/>
      <c r="UZ459" s="3"/>
      <c r="VA459" s="3"/>
      <c r="VB459" s="3"/>
      <c r="VC459" s="3"/>
      <c r="VD459" s="3"/>
      <c r="VE459" s="3"/>
      <c r="VF459" s="3"/>
      <c r="VG459" s="3"/>
      <c r="VH459" s="3"/>
      <c r="VI459" s="3"/>
      <c r="VJ459" s="3"/>
      <c r="VK459" s="3"/>
      <c r="VL459" s="3"/>
      <c r="VM459" s="3"/>
      <c r="VN459" s="3"/>
      <c r="VO459" s="3"/>
      <c r="VP459" s="3"/>
      <c r="VQ459" s="3"/>
      <c r="VR459" s="3"/>
      <c r="VS459" s="3"/>
      <c r="VT459" s="3"/>
      <c r="VU459" s="3"/>
      <c r="VV459" s="3"/>
      <c r="VW459" s="3"/>
      <c r="VX459" s="3"/>
      <c r="VY459" s="3"/>
      <c r="VZ459" s="3"/>
      <c r="WA459" s="3"/>
      <c r="WB459" s="3"/>
      <c r="WC459" s="3"/>
      <c r="WD459" s="3"/>
      <c r="WE459" s="3"/>
      <c r="WF459" s="3"/>
      <c r="WG459" s="3"/>
      <c r="WH459" s="3"/>
      <c r="WI459" s="3"/>
      <c r="WJ459" s="3"/>
      <c r="WK459" s="3"/>
      <c r="WL459" s="3"/>
      <c r="WM459" s="3"/>
      <c r="WN459" s="3"/>
      <c r="WO459" s="3"/>
      <c r="WP459" s="3"/>
      <c r="WQ459" s="3"/>
      <c r="WR459" s="3"/>
      <c r="WS459" s="3"/>
      <c r="WT459" s="3"/>
      <c r="WU459" s="3"/>
      <c r="WV459" s="3"/>
      <c r="WW459" s="3"/>
      <c r="WX459" s="3"/>
      <c r="WY459" s="3"/>
      <c r="WZ459" s="3"/>
      <c r="XA459" s="3"/>
      <c r="XB459" s="3"/>
      <c r="XC459" s="3"/>
      <c r="XD459" s="3"/>
      <c r="XE459" s="3"/>
      <c r="XF459" s="3"/>
      <c r="XG459" s="3"/>
      <c r="XH459" s="3"/>
      <c r="XI459" s="3"/>
      <c r="XJ459" s="3"/>
      <c r="XK459" s="3"/>
      <c r="XL459" s="3"/>
      <c r="XM459" s="3"/>
      <c r="XN459" s="3"/>
      <c r="XO459" s="3"/>
      <c r="XP459" s="3"/>
      <c r="XQ459" s="3"/>
      <c r="XR459" s="3"/>
      <c r="XS459" s="3"/>
      <c r="XT459" s="3"/>
      <c r="XU459" s="3"/>
      <c r="XV459" s="3"/>
      <c r="XW459" s="3"/>
      <c r="XX459" s="3"/>
      <c r="XY459" s="3"/>
      <c r="XZ459" s="3"/>
      <c r="YA459" s="3"/>
      <c r="YB459" s="3"/>
      <c r="YC459" s="3"/>
      <c r="YD459" s="3"/>
      <c r="YE459" s="3"/>
      <c r="YF459" s="3"/>
      <c r="YG459" s="3"/>
      <c r="YH459" s="3"/>
      <c r="YI459" s="3"/>
      <c r="YJ459" s="3"/>
      <c r="YK459" s="3"/>
      <c r="YL459" s="3"/>
      <c r="YM459" s="3"/>
      <c r="YN459" s="3"/>
      <c r="YO459" s="3"/>
      <c r="YP459" s="3"/>
      <c r="YQ459" s="3"/>
      <c r="YR459" s="3"/>
      <c r="YS459" s="3"/>
      <c r="YT459" s="3"/>
      <c r="YU459" s="3"/>
      <c r="YV459" s="3"/>
      <c r="YW459" s="3"/>
      <c r="YX459" s="3"/>
      <c r="YY459" s="3"/>
      <c r="YZ459" s="3"/>
      <c r="ZA459" s="3"/>
      <c r="ZB459" s="3"/>
      <c r="ZC459" s="3"/>
      <c r="ZD459" s="3"/>
      <c r="ZE459" s="3"/>
      <c r="ZF459" s="3"/>
      <c r="ZG459" s="3"/>
      <c r="ZH459" s="3"/>
      <c r="ZI459" s="3"/>
      <c r="ZJ459" s="3"/>
      <c r="ZK459" s="3"/>
      <c r="ZL459" s="3"/>
      <c r="ZM459" s="3"/>
      <c r="ZN459" s="3"/>
      <c r="ZO459" s="3"/>
      <c r="ZP459" s="3"/>
      <c r="ZQ459" s="3"/>
      <c r="ZR459" s="3"/>
      <c r="ZS459" s="3"/>
      <c r="ZT459" s="3"/>
      <c r="ZU459" s="3"/>
      <c r="ZV459" s="3"/>
      <c r="ZW459" s="3"/>
      <c r="ZX459" s="3"/>
      <c r="ZY459" s="3"/>
      <c r="ZZ459" s="3"/>
      <c r="AAA459" s="3"/>
      <c r="AAB459" s="3"/>
      <c r="AAC459" s="3"/>
      <c r="AAD459" s="3"/>
      <c r="AAE459" s="3"/>
      <c r="AAF459" s="3"/>
      <c r="AAG459" s="3"/>
      <c r="AAH459" s="3"/>
      <c r="AAI459" s="3"/>
      <c r="AAJ459" s="3"/>
      <c r="AAK459" s="3"/>
      <c r="AAL459" s="3"/>
      <c r="AAM459" s="3"/>
      <c r="AAN459" s="3"/>
      <c r="AAO459" s="3"/>
      <c r="AAP459" s="3"/>
      <c r="AAQ459" s="3"/>
      <c r="AAR459" s="3"/>
      <c r="AAS459" s="3"/>
      <c r="AAT459" s="3"/>
      <c r="AAU459" s="3"/>
      <c r="AAV459" s="3"/>
      <c r="AAW459" s="3"/>
      <c r="AAX459" s="3"/>
      <c r="AAY459" s="3"/>
      <c r="AAZ459" s="3"/>
      <c r="ABA459" s="3"/>
      <c r="ABB459" s="3"/>
      <c r="ABC459" s="3"/>
      <c r="ABD459" s="3"/>
      <c r="ABE459" s="3"/>
      <c r="ABF459" s="3"/>
      <c r="ABG459" s="3"/>
      <c r="ABH459" s="3"/>
      <c r="ABI459" s="3"/>
      <c r="ABJ459" s="3"/>
      <c r="ABK459" s="3"/>
      <c r="ABL459" s="3"/>
      <c r="ABM459" s="3"/>
      <c r="ABN459" s="3"/>
      <c r="ABO459" s="3"/>
      <c r="ABP459" s="3"/>
      <c r="ABQ459" s="3"/>
      <c r="ABR459" s="3"/>
      <c r="ABS459" s="3"/>
      <c r="ABT459" s="3"/>
      <c r="ABU459" s="3"/>
      <c r="ABV459" s="3"/>
      <c r="ABW459" s="3"/>
      <c r="ABX459" s="3"/>
      <c r="ABY459" s="3"/>
      <c r="ABZ459" s="3"/>
      <c r="ACA459" s="3"/>
      <c r="ACB459" s="3"/>
      <c r="ACC459" s="3"/>
      <c r="ACD459" s="3"/>
      <c r="ACE459" s="3"/>
      <c r="ACF459" s="3"/>
      <c r="ACG459" s="3"/>
      <c r="ACH459" s="3"/>
      <c r="ACI459" s="3"/>
      <c r="ACJ459" s="3"/>
      <c r="ACK459" s="3"/>
      <c r="ACL459" s="3"/>
      <c r="ACM459" s="3"/>
      <c r="ACN459" s="3"/>
      <c r="ACO459" s="3"/>
      <c r="ACP459" s="3"/>
      <c r="ACQ459" s="3"/>
      <c r="ACR459" s="3"/>
      <c r="ACS459" s="3"/>
      <c r="ACT459" s="3"/>
      <c r="ACU459" s="3"/>
      <c r="ACV459" s="3"/>
      <c r="ACW459" s="3"/>
      <c r="ACX459" s="3"/>
      <c r="ACY459" s="3"/>
      <c r="ACZ459" s="3"/>
      <c r="ADA459" s="3"/>
      <c r="ADB459" s="3"/>
      <c r="ADC459" s="3"/>
      <c r="ADD459" s="3"/>
      <c r="ADE459" s="3"/>
      <c r="ADF459" s="3"/>
      <c r="ADG459" s="3"/>
      <c r="ADH459" s="3"/>
      <c r="ADI459" s="3"/>
      <c r="ADJ459" s="3"/>
      <c r="ADK459" s="3"/>
      <c r="ADL459" s="3"/>
      <c r="ADM459" s="3"/>
      <c r="ADN459" s="3"/>
      <c r="ADO459" s="3"/>
      <c r="ADP459" s="3"/>
      <c r="ADQ459" s="3"/>
      <c r="ADR459" s="3"/>
      <c r="ADS459" s="3"/>
      <c r="ADT459" s="3"/>
      <c r="ADU459" s="3"/>
      <c r="ADV459" s="3"/>
      <c r="ADW459" s="3"/>
      <c r="ADX459" s="3"/>
      <c r="ADY459" s="3"/>
      <c r="ADZ459" s="3"/>
      <c r="AEA459" s="3"/>
      <c r="AEB459" s="3"/>
      <c r="AEC459" s="3"/>
      <c r="AED459" s="3"/>
      <c r="AEE459" s="3"/>
      <c r="AEF459" s="3"/>
      <c r="AEG459" s="3"/>
      <c r="AEH459" s="3"/>
      <c r="AEI459" s="3"/>
      <c r="AEJ459" s="3"/>
      <c r="AEK459" s="3"/>
      <c r="AEL459" s="3"/>
      <c r="AEM459" s="3"/>
      <c r="AEN459" s="3"/>
      <c r="AEO459" s="3"/>
      <c r="AEP459" s="3"/>
      <c r="AEQ459" s="3"/>
      <c r="AER459" s="3"/>
      <c r="AES459" s="3"/>
      <c r="AET459" s="3"/>
      <c r="AEU459" s="3"/>
      <c r="AEV459" s="3"/>
      <c r="AEW459" s="3"/>
      <c r="AEX459" s="3"/>
      <c r="AEY459" s="3"/>
      <c r="AEZ459" s="3"/>
      <c r="AFA459" s="3"/>
      <c r="AFB459" s="3"/>
      <c r="AFC459" s="3"/>
      <c r="AFD459" s="3"/>
      <c r="AFE459" s="3"/>
      <c r="AFF459" s="3"/>
      <c r="AFG459" s="3"/>
      <c r="AFH459" s="3"/>
      <c r="AFI459" s="3"/>
      <c r="AFJ459" s="3"/>
      <c r="AFK459" s="3"/>
      <c r="AFL459" s="3"/>
      <c r="AFM459" s="3"/>
      <c r="AFN459" s="3"/>
      <c r="AFO459" s="3"/>
      <c r="AFP459" s="3"/>
      <c r="AFQ459" s="3"/>
      <c r="AFR459" s="3"/>
      <c r="AFS459" s="3"/>
      <c r="AFT459" s="3"/>
      <c r="AFU459" s="3"/>
      <c r="AFV459" s="3"/>
      <c r="AFW459" s="3"/>
      <c r="AFX459" s="3"/>
      <c r="AFY459" s="3"/>
      <c r="AFZ459" s="3"/>
      <c r="AGA459" s="3"/>
      <c r="AGB459" s="3"/>
      <c r="AGC459" s="3"/>
      <c r="AGD459" s="3"/>
      <c r="AGE459" s="3"/>
      <c r="AGF459" s="3"/>
      <c r="AGG459" s="3"/>
      <c r="AGH459" s="3"/>
      <c r="AGI459" s="3"/>
      <c r="AGJ459" s="3"/>
      <c r="AGK459" s="3"/>
      <c r="AGL459" s="3"/>
      <c r="AGM459" s="3"/>
      <c r="AGN459" s="3"/>
      <c r="AGO459" s="3"/>
      <c r="AGP459" s="3"/>
      <c r="AGQ459" s="3"/>
      <c r="AGR459" s="3"/>
      <c r="AGS459" s="3"/>
      <c r="AGT459" s="3"/>
      <c r="AGU459" s="3"/>
      <c r="AGV459" s="3"/>
      <c r="AGW459" s="3"/>
      <c r="AGX459" s="3"/>
      <c r="AGY459" s="3"/>
      <c r="AGZ459" s="3"/>
      <c r="AHA459" s="3"/>
      <c r="AHB459" s="3"/>
      <c r="AHC459" s="3"/>
      <c r="AHD459" s="3"/>
      <c r="AHE459" s="3"/>
      <c r="AHF459" s="3"/>
      <c r="AHG459" s="3"/>
      <c r="AHH459" s="3"/>
      <c r="AHI459" s="3"/>
      <c r="AHJ459" s="3"/>
      <c r="AHK459" s="3"/>
      <c r="AHL459" s="3"/>
      <c r="AHM459" s="3"/>
      <c r="AHN459" s="3"/>
      <c r="AHO459" s="3"/>
      <c r="AHP459" s="3"/>
      <c r="AHQ459" s="3"/>
      <c r="AHR459" s="3"/>
      <c r="AHS459" s="3"/>
      <c r="AHT459" s="3"/>
      <c r="AHU459" s="3"/>
      <c r="AHV459" s="3"/>
      <c r="AHW459" s="3"/>
      <c r="AHX459" s="3"/>
      <c r="AHY459" s="3"/>
      <c r="AHZ459" s="3"/>
      <c r="AIA459" s="3"/>
      <c r="AIB459" s="3"/>
      <c r="AIC459" s="3"/>
      <c r="AID459" s="3"/>
      <c r="AIE459" s="3"/>
      <c r="AIF459" s="3"/>
      <c r="AIG459" s="3"/>
      <c r="AIH459" s="3"/>
      <c r="AII459" s="3"/>
      <c r="AIJ459" s="3"/>
      <c r="AIK459" s="3"/>
      <c r="AIL459" s="3"/>
      <c r="AIM459" s="3"/>
      <c r="AIN459" s="3"/>
      <c r="AIO459" s="3"/>
      <c r="AIP459" s="3"/>
      <c r="AIQ459" s="3"/>
      <c r="AIR459" s="3"/>
      <c r="AIS459" s="3"/>
      <c r="AIT459" s="3"/>
      <c r="AIU459" s="3"/>
      <c r="AIV459" s="3"/>
      <c r="AIW459" s="3"/>
      <c r="AIX459" s="3"/>
      <c r="AIY459" s="3"/>
      <c r="AIZ459" s="3"/>
      <c r="AJA459" s="3"/>
      <c r="AJB459" s="3"/>
      <c r="AJC459" s="3"/>
      <c r="AJD459" s="3"/>
      <c r="AJE459" s="3"/>
      <c r="AJF459" s="3"/>
      <c r="AJG459" s="3"/>
      <c r="AJH459" s="3"/>
      <c r="AJI459" s="3"/>
      <c r="AJJ459" s="3"/>
      <c r="AJK459" s="3"/>
      <c r="AJL459" s="3"/>
      <c r="AJM459" s="3"/>
      <c r="AJN459" s="3"/>
      <c r="AJO459" s="3"/>
      <c r="AJP459" s="3"/>
      <c r="AJQ459" s="3"/>
      <c r="AJR459" s="3"/>
      <c r="AJS459" s="3"/>
      <c r="AJT459" s="3"/>
      <c r="AJU459" s="3"/>
      <c r="AJV459" s="3"/>
      <c r="AJW459" s="3"/>
      <c r="AJX459" s="3"/>
      <c r="AJY459" s="3"/>
      <c r="AJZ459" s="3"/>
      <c r="AKA459" s="3"/>
      <c r="AKB459" s="3"/>
      <c r="AKC459" s="3"/>
      <c r="AKD459" s="3"/>
      <c r="AKE459" s="3"/>
      <c r="AKF459" s="3"/>
      <c r="AKG459" s="3"/>
      <c r="AKH459" s="3"/>
      <c r="AKI459" s="3"/>
      <c r="AKJ459" s="3"/>
      <c r="AKK459" s="3"/>
      <c r="AKL459" s="3"/>
      <c r="AKM459" s="3"/>
      <c r="AKN459" s="3"/>
      <c r="AKO459" s="3"/>
      <c r="AKP459" s="3"/>
      <c r="AKQ459" s="3"/>
      <c r="AKR459" s="3"/>
      <c r="AKS459" s="3"/>
      <c r="AKT459" s="3"/>
      <c r="AKU459" s="3"/>
      <c r="AKV459" s="3"/>
      <c r="AKW459" s="3"/>
      <c r="AKX459" s="3"/>
      <c r="AKY459" s="3"/>
      <c r="AKZ459" s="3"/>
      <c r="ALA459" s="3"/>
      <c r="ALB459" s="3"/>
      <c r="ALC459" s="3"/>
      <c r="ALD459" s="3"/>
      <c r="ALE459" s="3"/>
      <c r="ALF459" s="3"/>
      <c r="ALG459" s="3"/>
      <c r="ALH459" s="3"/>
      <c r="ALI459" s="3"/>
      <c r="ALJ459" s="3"/>
      <c r="ALK459" s="3"/>
      <c r="ALL459" s="3"/>
      <c r="ALM459" s="3"/>
      <c r="ALN459" s="3"/>
      <c r="ALO459" s="3"/>
      <c r="ALP459" s="3"/>
      <c r="ALQ459" s="3"/>
      <c r="ALR459" s="3"/>
      <c r="ALS459" s="3"/>
      <c r="ALT459" s="3"/>
      <c r="ALU459" s="3"/>
      <c r="ALV459" s="3"/>
      <c r="ALW459" s="3"/>
      <c r="ALX459" s="3"/>
      <c r="ALY459" s="3"/>
      <c r="ALZ459" s="3"/>
      <c r="AMA459" s="3"/>
      <c r="AMB459" s="3"/>
      <c r="AMC459" s="3"/>
      <c r="AMD459" s="3"/>
      <c r="AME459" s="3"/>
      <c r="AMF459" s="3"/>
      <c r="AMG459" s="3"/>
      <c r="AMH459" s="3"/>
      <c r="AMI459" s="3"/>
      <c r="AMJ459" s="3"/>
      <c r="AMK459" s="3"/>
      <c r="AML459" s="3"/>
      <c r="AMM459" s="3"/>
      <c r="AMN459" s="3"/>
      <c r="AMO459" s="3"/>
      <c r="AMP459" s="3"/>
      <c r="AMQ459" s="3"/>
      <c r="AMR459" s="3"/>
      <c r="AMS459" s="3"/>
      <c r="AMT459" s="3"/>
      <c r="AMU459" s="3"/>
      <c r="AMV459" s="3"/>
      <c r="AMW459" s="3"/>
      <c r="AMX459" s="3"/>
      <c r="AMY459" s="3"/>
      <c r="AMZ459" s="3"/>
      <c r="ANA459" s="3"/>
      <c r="ANB459" s="3"/>
      <c r="ANC459" s="3"/>
      <c r="AND459" s="3"/>
      <c r="ANE459" s="3"/>
      <c r="ANF459" s="3"/>
      <c r="ANG459" s="3"/>
      <c r="ANH459" s="3"/>
      <c r="ANI459" s="3"/>
      <c r="ANJ459" s="3"/>
      <c r="ANK459" s="3"/>
      <c r="ANL459" s="3"/>
      <c r="ANM459" s="3"/>
      <c r="ANN459" s="3"/>
      <c r="ANO459" s="3"/>
      <c r="ANP459" s="3"/>
      <c r="ANQ459" s="3"/>
      <c r="ANR459" s="3"/>
      <c r="ANS459" s="3"/>
      <c r="ANT459" s="3"/>
      <c r="ANU459" s="3"/>
      <c r="ANV459" s="3"/>
      <c r="ANW459" s="3"/>
      <c r="ANX459" s="3"/>
      <c r="ANY459" s="3"/>
      <c r="ANZ459" s="3"/>
      <c r="AOA459" s="3"/>
      <c r="AOB459" s="3"/>
      <c r="AOC459" s="3"/>
      <c r="AOD459" s="3"/>
      <c r="AOE459" s="3"/>
      <c r="AOF459" s="3"/>
      <c r="AOG459" s="3"/>
      <c r="AOH459" s="3"/>
      <c r="AOI459" s="3"/>
      <c r="AOJ459" s="3"/>
      <c r="AOK459" s="3"/>
      <c r="AOL459" s="3"/>
      <c r="AOM459" s="3"/>
      <c r="AON459" s="3"/>
      <c r="AOO459" s="3"/>
      <c r="AOP459" s="3"/>
      <c r="AOQ459" s="3"/>
      <c r="AOR459" s="3"/>
      <c r="AOS459" s="3"/>
      <c r="AOT459" s="3"/>
      <c r="AOU459" s="3"/>
      <c r="AOV459" s="3"/>
      <c r="AOW459" s="3"/>
      <c r="AOX459" s="3"/>
      <c r="AOY459" s="3"/>
      <c r="AOZ459" s="3"/>
      <c r="APA459" s="3"/>
      <c r="APB459" s="3"/>
      <c r="APC459" s="3"/>
      <c r="APD459" s="3"/>
      <c r="APE459" s="3"/>
      <c r="APF459" s="3"/>
      <c r="APG459" s="3"/>
      <c r="APH459" s="3"/>
      <c r="API459" s="3"/>
      <c r="APJ459" s="3"/>
      <c r="APK459" s="3"/>
      <c r="APL459" s="3"/>
      <c r="APM459" s="3"/>
      <c r="APN459" s="3"/>
      <c r="APO459" s="3"/>
      <c r="APP459" s="3"/>
      <c r="APQ459" s="3"/>
      <c r="APR459" s="3"/>
      <c r="APS459" s="3"/>
      <c r="APT459" s="3"/>
      <c r="APU459" s="3"/>
      <c r="APV459" s="3"/>
      <c r="APW459" s="3"/>
      <c r="APX459" s="3"/>
      <c r="APY459" s="3"/>
      <c r="APZ459" s="3"/>
      <c r="AQA459" s="3"/>
      <c r="AQB459" s="3"/>
      <c r="AQC459" s="3"/>
      <c r="AQD459" s="3"/>
      <c r="AQE459" s="3"/>
      <c r="AQF459" s="3"/>
      <c r="AQG459" s="3"/>
      <c r="AQH459" s="3"/>
      <c r="AQI459" s="3"/>
      <c r="AQJ459" s="3"/>
      <c r="AQK459" s="3"/>
      <c r="AQL459" s="3"/>
      <c r="AQM459" s="3"/>
      <c r="AQN459" s="3"/>
      <c r="AQO459" s="3"/>
      <c r="AQP459" s="3"/>
      <c r="AQQ459" s="3"/>
      <c r="AQR459" s="3"/>
      <c r="AQS459" s="3"/>
      <c r="AQT459" s="3"/>
      <c r="AQU459" s="3"/>
      <c r="AQV459" s="3"/>
      <c r="AQW459" s="3"/>
      <c r="AQX459" s="3"/>
      <c r="AQY459" s="3"/>
      <c r="AQZ459" s="3"/>
      <c r="ARA459" s="3"/>
      <c r="ARB459" s="3"/>
      <c r="ARC459" s="3"/>
      <c r="ARD459" s="3"/>
      <c r="ARE459" s="3"/>
      <c r="ARF459" s="3"/>
      <c r="ARG459" s="3"/>
      <c r="ARH459" s="3"/>
      <c r="ARI459" s="3"/>
      <c r="ARJ459" s="3"/>
      <c r="ARK459" s="3"/>
      <c r="ARL459" s="3"/>
      <c r="ARM459" s="3"/>
      <c r="ARN459" s="3"/>
      <c r="ARO459" s="3"/>
      <c r="ARP459" s="3"/>
      <c r="ARQ459" s="3"/>
      <c r="ARR459" s="3"/>
      <c r="ARS459" s="3"/>
      <c r="ART459" s="3"/>
      <c r="ARU459" s="3"/>
      <c r="ARV459" s="3"/>
      <c r="ARW459" s="3"/>
      <c r="ARX459" s="3"/>
      <c r="ARY459" s="3"/>
      <c r="ARZ459" s="3"/>
      <c r="ASA459" s="3"/>
      <c r="ASB459" s="3"/>
      <c r="ASC459" s="3"/>
      <c r="ASD459" s="3"/>
      <c r="ASE459" s="3"/>
      <c r="ASF459" s="3"/>
      <c r="ASG459" s="3"/>
      <c r="ASH459" s="3"/>
      <c r="ASI459" s="3"/>
      <c r="ASJ459" s="3"/>
      <c r="ASK459" s="3"/>
      <c r="ASL459" s="3"/>
      <c r="ASM459" s="3"/>
      <c r="ASN459" s="3"/>
      <c r="ASO459" s="3"/>
      <c r="ASP459" s="3"/>
      <c r="ASQ459" s="3"/>
      <c r="ASR459" s="3"/>
      <c r="ASS459" s="3"/>
      <c r="AST459" s="3"/>
      <c r="ASU459" s="3"/>
      <c r="ASV459" s="3"/>
      <c r="ASW459" s="3"/>
      <c r="ASX459" s="3"/>
      <c r="ASY459" s="3"/>
      <c r="ASZ459" s="3"/>
      <c r="ATA459" s="3"/>
      <c r="ATB459" s="3"/>
      <c r="ATC459" s="3"/>
      <c r="ATD459" s="3"/>
      <c r="ATE459" s="3"/>
      <c r="ATF459" s="3"/>
      <c r="ATG459" s="3"/>
      <c r="ATH459" s="3"/>
      <c r="ATI459" s="3"/>
      <c r="ATJ459" s="3"/>
      <c r="ATK459" s="3"/>
      <c r="ATL459" s="3"/>
      <c r="ATM459" s="3"/>
      <c r="ATN459" s="3"/>
      <c r="ATO459" s="3"/>
      <c r="ATP459" s="3"/>
      <c r="ATQ459" s="3"/>
      <c r="ATR459" s="3"/>
      <c r="ATS459" s="3"/>
      <c r="ATT459" s="3"/>
      <c r="ATU459" s="3"/>
      <c r="ATV459" s="3"/>
      <c r="ATW459" s="3"/>
      <c r="ATX459" s="3"/>
      <c r="ATY459" s="3"/>
      <c r="ATZ459" s="3"/>
      <c r="AUA459" s="3"/>
      <c r="AUB459" s="3"/>
      <c r="AUC459" s="3"/>
      <c r="AUD459" s="3"/>
      <c r="AUE459" s="3"/>
      <c r="AUF459" s="3"/>
      <c r="AUG459" s="3"/>
      <c r="AUH459" s="3"/>
      <c r="AUI459" s="3"/>
      <c r="AUJ459" s="3"/>
      <c r="AUK459" s="3"/>
      <c r="AUL459" s="3"/>
      <c r="AUM459" s="3"/>
      <c r="AUN459" s="3"/>
      <c r="AUO459" s="3"/>
    </row>
    <row r="460" spans="1:1237" s="7" customFormat="1" x14ac:dyDescent="0.2">
      <c r="A460" s="132" t="s">
        <v>394</v>
      </c>
      <c r="B460" s="125" t="s">
        <v>1142</v>
      </c>
      <c r="C460" s="126" t="s">
        <v>1141</v>
      </c>
      <c r="D460" s="31">
        <v>49</v>
      </c>
      <c r="E460" s="31">
        <f t="shared" si="19"/>
        <v>37.975000000000001</v>
      </c>
      <c r="F460" s="2"/>
      <c r="G460" s="1"/>
      <c r="H460" s="1"/>
      <c r="I460" s="1"/>
      <c r="J460" s="4"/>
      <c r="K460" s="4"/>
      <c r="L460" s="4"/>
      <c r="M460" s="4"/>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3"/>
      <c r="CZ460" s="3"/>
      <c r="DA460" s="3"/>
      <c r="DB460" s="3"/>
      <c r="DC460" s="3"/>
      <c r="DD460" s="3"/>
      <c r="DE460" s="3"/>
      <c r="DF460" s="3"/>
      <c r="DG460" s="3"/>
      <c r="DH460" s="3"/>
      <c r="DI460" s="3"/>
      <c r="DJ460" s="3"/>
      <c r="DK460" s="3"/>
      <c r="DL460" s="3"/>
      <c r="DM460" s="3"/>
      <c r="DN460" s="3"/>
      <c r="DO460" s="3"/>
      <c r="DP460" s="3"/>
      <c r="DQ460" s="3"/>
      <c r="DR460" s="3"/>
      <c r="DS460" s="3"/>
      <c r="DT460" s="3"/>
      <c r="DU460" s="3"/>
      <c r="DV460" s="3"/>
      <c r="DW460" s="3"/>
      <c r="DX460" s="3"/>
      <c r="DY460" s="3"/>
      <c r="DZ460" s="3"/>
      <c r="EA460" s="3"/>
      <c r="EB460" s="3"/>
      <c r="EC460" s="3"/>
      <c r="ED460" s="3"/>
      <c r="EE460" s="3"/>
      <c r="EF460" s="3"/>
      <c r="EG460" s="3"/>
      <c r="EH460" s="3"/>
      <c r="EI460" s="3"/>
      <c r="EJ460" s="3"/>
      <c r="EK460" s="3"/>
      <c r="EL460" s="3"/>
      <c r="EM460" s="3"/>
      <c r="EN460" s="3"/>
      <c r="EO460" s="3"/>
      <c r="EP460" s="3"/>
      <c r="EQ460" s="3"/>
      <c r="ER460" s="3"/>
      <c r="ES460" s="3"/>
      <c r="ET460" s="3"/>
      <c r="EU460" s="3"/>
      <c r="EV460" s="3"/>
      <c r="EW460" s="3"/>
      <c r="EX460" s="3"/>
      <c r="EY460" s="3"/>
      <c r="EZ460" s="3"/>
      <c r="FA460" s="3"/>
      <c r="FB460" s="3"/>
      <c r="FC460" s="3"/>
      <c r="FD460" s="3"/>
      <c r="FE460" s="3"/>
      <c r="FF460" s="3"/>
      <c r="FG460" s="3"/>
      <c r="FH460" s="3"/>
      <c r="FI460" s="3"/>
      <c r="FJ460" s="3"/>
      <c r="FK460" s="3"/>
      <c r="FL460" s="3"/>
      <c r="FM460" s="3"/>
      <c r="FN460" s="3"/>
      <c r="FO460" s="3"/>
      <c r="FP460" s="3"/>
      <c r="FQ460" s="3"/>
      <c r="FR460" s="3"/>
      <c r="FS460" s="3"/>
      <c r="FT460" s="3"/>
      <c r="FU460" s="3"/>
      <c r="FV460" s="3"/>
      <c r="FW460" s="3"/>
      <c r="FX460" s="3"/>
      <c r="FY460" s="3"/>
      <c r="FZ460" s="3"/>
      <c r="GA460" s="3"/>
      <c r="GB460" s="3"/>
      <c r="GC460" s="3"/>
      <c r="GD460" s="3"/>
      <c r="GE460" s="3"/>
      <c r="GF460" s="3"/>
      <c r="GG460" s="3"/>
      <c r="GH460" s="3"/>
      <c r="GI460" s="3"/>
      <c r="GJ460" s="3"/>
      <c r="GK460" s="3"/>
      <c r="GL460" s="3"/>
      <c r="GM460" s="3"/>
      <c r="GN460" s="3"/>
      <c r="GO460" s="3"/>
      <c r="GP460" s="3"/>
      <c r="GQ460" s="3"/>
      <c r="GR460" s="3"/>
      <c r="GS460" s="3"/>
      <c r="GT460" s="3"/>
      <c r="GU460" s="3"/>
      <c r="GV460" s="3"/>
      <c r="GW460" s="3"/>
      <c r="GX460" s="3"/>
      <c r="GY460" s="3"/>
      <c r="GZ460" s="3"/>
      <c r="HA460" s="3"/>
      <c r="HB460" s="3"/>
      <c r="HC460" s="3"/>
      <c r="HD460" s="3"/>
      <c r="HE460" s="3"/>
      <c r="HF460" s="3"/>
      <c r="HG460" s="3"/>
      <c r="HH460" s="3"/>
      <c r="HI460" s="3"/>
      <c r="HJ460" s="3"/>
      <c r="HK460" s="3"/>
      <c r="HL460" s="3"/>
      <c r="HM460" s="3"/>
      <c r="HN460" s="3"/>
      <c r="HO460" s="3"/>
      <c r="HP460" s="3"/>
      <c r="HQ460" s="3"/>
      <c r="HR460" s="3"/>
      <c r="HS460" s="3"/>
      <c r="HT460" s="3"/>
      <c r="HU460" s="3"/>
      <c r="HV460" s="3"/>
      <c r="HW460" s="3"/>
      <c r="HX460" s="3"/>
      <c r="HY460" s="3"/>
      <c r="HZ460" s="3"/>
      <c r="IA460" s="3"/>
      <c r="IB460" s="3"/>
      <c r="IC460" s="3"/>
      <c r="ID460" s="3"/>
      <c r="IE460" s="3"/>
      <c r="IF460" s="3"/>
      <c r="IG460" s="3"/>
      <c r="IH460" s="3"/>
      <c r="II460" s="3"/>
      <c r="IJ460" s="3"/>
      <c r="IK460" s="3"/>
      <c r="IL460" s="3"/>
      <c r="IM460" s="3"/>
      <c r="IN460" s="3"/>
      <c r="IO460" s="3"/>
      <c r="IP460" s="3"/>
      <c r="IQ460" s="3"/>
      <c r="IR460" s="3"/>
      <c r="IS460" s="3"/>
      <c r="IT460" s="3"/>
      <c r="IU460" s="3"/>
      <c r="IV460" s="3"/>
      <c r="IW460" s="3"/>
      <c r="IX460" s="3"/>
      <c r="IY460" s="3"/>
      <c r="IZ460" s="3"/>
      <c r="JA460" s="3"/>
      <c r="JB460" s="3"/>
      <c r="JC460" s="3"/>
      <c r="JD460" s="3"/>
      <c r="JE460" s="3"/>
      <c r="JF460" s="3"/>
      <c r="JG460" s="3"/>
      <c r="JH460" s="3"/>
      <c r="JI460" s="3"/>
      <c r="JJ460" s="3"/>
      <c r="JK460" s="3"/>
      <c r="JL460" s="3"/>
      <c r="JM460" s="3"/>
      <c r="JN460" s="3"/>
      <c r="JO460" s="3"/>
      <c r="JP460" s="3"/>
      <c r="JQ460" s="3"/>
      <c r="JR460" s="3"/>
      <c r="JS460" s="3"/>
      <c r="JT460" s="3"/>
      <c r="JU460" s="3"/>
      <c r="JV460" s="3"/>
      <c r="JW460" s="3"/>
      <c r="JX460" s="3"/>
      <c r="JY460" s="3"/>
      <c r="JZ460" s="3"/>
      <c r="KA460" s="3"/>
      <c r="KB460" s="3"/>
      <c r="KC460" s="3"/>
      <c r="KD460" s="3"/>
      <c r="KE460" s="3"/>
      <c r="KF460" s="3"/>
      <c r="KG460" s="3"/>
      <c r="KH460" s="3"/>
      <c r="KI460" s="3"/>
      <c r="KJ460" s="3"/>
      <c r="KK460" s="3"/>
      <c r="KL460" s="3"/>
      <c r="KM460" s="3"/>
      <c r="KN460" s="3"/>
      <c r="KO460" s="3"/>
      <c r="KP460" s="3"/>
      <c r="KQ460" s="3"/>
      <c r="KR460" s="3"/>
      <c r="KS460" s="3"/>
      <c r="KT460" s="3"/>
      <c r="KU460" s="3"/>
      <c r="KV460" s="3"/>
      <c r="KW460" s="3"/>
      <c r="KX460" s="3"/>
      <c r="KY460" s="3"/>
      <c r="KZ460" s="3"/>
      <c r="LA460" s="3"/>
      <c r="LB460" s="3"/>
      <c r="LC460" s="3"/>
      <c r="LD460" s="3"/>
      <c r="LE460" s="3"/>
      <c r="LF460" s="3"/>
      <c r="LG460" s="3"/>
      <c r="LH460" s="3"/>
      <c r="LI460" s="3"/>
      <c r="LJ460" s="3"/>
      <c r="LK460" s="3"/>
      <c r="LL460" s="3"/>
      <c r="LM460" s="3"/>
      <c r="LN460" s="3"/>
      <c r="LO460" s="3"/>
      <c r="LP460" s="3"/>
      <c r="LQ460" s="3"/>
      <c r="LR460" s="3"/>
      <c r="LS460" s="3"/>
      <c r="LT460" s="3"/>
      <c r="LU460" s="3"/>
      <c r="LV460" s="3"/>
      <c r="LW460" s="3"/>
      <c r="LX460" s="3"/>
      <c r="LY460" s="3"/>
      <c r="LZ460" s="3"/>
      <c r="MA460" s="3"/>
      <c r="MB460" s="3"/>
      <c r="MC460" s="3"/>
      <c r="MD460" s="3"/>
      <c r="ME460" s="3"/>
      <c r="MF460" s="3"/>
      <c r="MG460" s="3"/>
      <c r="MH460" s="3"/>
      <c r="MI460" s="3"/>
      <c r="MJ460" s="3"/>
      <c r="MK460" s="3"/>
      <c r="ML460" s="3"/>
      <c r="MM460" s="3"/>
      <c r="MN460" s="3"/>
      <c r="MO460" s="3"/>
      <c r="MP460" s="3"/>
      <c r="MQ460" s="3"/>
      <c r="MR460" s="3"/>
      <c r="MS460" s="3"/>
      <c r="MT460" s="3"/>
      <c r="MU460" s="3"/>
      <c r="MV460" s="3"/>
      <c r="MW460" s="3"/>
      <c r="MX460" s="3"/>
      <c r="MY460" s="3"/>
      <c r="MZ460" s="3"/>
      <c r="NA460" s="3"/>
      <c r="NB460" s="3"/>
      <c r="NC460" s="3"/>
      <c r="ND460" s="3"/>
      <c r="NE460" s="3"/>
      <c r="NF460" s="3"/>
      <c r="NG460" s="3"/>
      <c r="NH460" s="3"/>
      <c r="NI460" s="3"/>
      <c r="NJ460" s="3"/>
      <c r="NK460" s="3"/>
      <c r="NL460" s="3"/>
      <c r="NM460" s="3"/>
      <c r="NN460" s="3"/>
      <c r="NO460" s="3"/>
      <c r="NP460" s="3"/>
      <c r="NQ460" s="3"/>
      <c r="NR460" s="3"/>
      <c r="NS460" s="3"/>
      <c r="NT460" s="3"/>
      <c r="NU460" s="3"/>
      <c r="NV460" s="3"/>
      <c r="NW460" s="3"/>
      <c r="NX460" s="3"/>
      <c r="NY460" s="3"/>
      <c r="NZ460" s="3"/>
      <c r="OA460" s="3"/>
      <c r="OB460" s="3"/>
      <c r="OC460" s="3"/>
      <c r="OD460" s="3"/>
      <c r="OE460" s="3"/>
      <c r="OF460" s="3"/>
      <c r="OG460" s="3"/>
      <c r="OH460" s="3"/>
      <c r="OI460" s="3"/>
      <c r="OJ460" s="3"/>
      <c r="OK460" s="3"/>
      <c r="OL460" s="3"/>
      <c r="OM460" s="3"/>
      <c r="ON460" s="3"/>
      <c r="OO460" s="3"/>
      <c r="OP460" s="3"/>
      <c r="OQ460" s="3"/>
      <c r="OR460" s="3"/>
      <c r="OS460" s="3"/>
      <c r="OT460" s="3"/>
      <c r="OU460" s="3"/>
      <c r="OV460" s="3"/>
      <c r="OW460" s="3"/>
      <c r="OX460" s="3"/>
      <c r="OY460" s="3"/>
      <c r="OZ460" s="3"/>
      <c r="PA460" s="3"/>
      <c r="PB460" s="3"/>
      <c r="PC460" s="3"/>
      <c r="PD460" s="3"/>
      <c r="PE460" s="3"/>
      <c r="PF460" s="3"/>
      <c r="PG460" s="3"/>
      <c r="PH460" s="3"/>
      <c r="PI460" s="3"/>
      <c r="PJ460" s="3"/>
      <c r="PK460" s="3"/>
      <c r="PL460" s="3"/>
      <c r="PM460" s="3"/>
      <c r="PN460" s="3"/>
      <c r="PO460" s="3"/>
      <c r="PP460" s="3"/>
      <c r="PQ460" s="3"/>
      <c r="PR460" s="3"/>
      <c r="PS460" s="3"/>
      <c r="PT460" s="3"/>
      <c r="PU460" s="3"/>
      <c r="PV460" s="3"/>
      <c r="PW460" s="3"/>
      <c r="PX460" s="3"/>
      <c r="PY460" s="3"/>
      <c r="PZ460" s="3"/>
      <c r="QA460" s="3"/>
      <c r="QB460" s="3"/>
      <c r="QC460" s="3"/>
      <c r="QD460" s="3"/>
      <c r="QE460" s="3"/>
      <c r="QF460" s="3"/>
      <c r="QG460" s="3"/>
      <c r="QH460" s="3"/>
      <c r="QI460" s="3"/>
      <c r="QJ460" s="3"/>
      <c r="QK460" s="3"/>
      <c r="QL460" s="3"/>
      <c r="QM460" s="3"/>
      <c r="QN460" s="3"/>
      <c r="QO460" s="3"/>
      <c r="QP460" s="3"/>
      <c r="QQ460" s="3"/>
      <c r="QR460" s="3"/>
      <c r="QS460" s="3"/>
      <c r="QT460" s="3"/>
      <c r="QU460" s="3"/>
      <c r="QV460" s="3"/>
      <c r="QW460" s="3"/>
      <c r="QX460" s="3"/>
      <c r="QY460" s="3"/>
      <c r="QZ460" s="3"/>
      <c r="RA460" s="3"/>
      <c r="RB460" s="3"/>
      <c r="RC460" s="3"/>
      <c r="RD460" s="3"/>
      <c r="RE460" s="3"/>
      <c r="RF460" s="3"/>
      <c r="RG460" s="3"/>
      <c r="RH460" s="3"/>
      <c r="RI460" s="3"/>
      <c r="RJ460" s="3"/>
      <c r="RK460" s="3"/>
      <c r="RL460" s="3"/>
      <c r="RM460" s="3"/>
      <c r="RN460" s="3"/>
      <c r="RO460" s="3"/>
      <c r="RP460" s="3"/>
      <c r="RQ460" s="3"/>
      <c r="RR460" s="3"/>
      <c r="RS460" s="3"/>
      <c r="RT460" s="3"/>
      <c r="RU460" s="3"/>
      <c r="RV460" s="3"/>
      <c r="RW460" s="3"/>
      <c r="RX460" s="3"/>
      <c r="RY460" s="3"/>
      <c r="RZ460" s="3"/>
      <c r="SA460" s="3"/>
      <c r="SB460" s="3"/>
      <c r="SC460" s="3"/>
      <c r="SD460" s="3"/>
      <c r="SE460" s="3"/>
      <c r="SF460" s="3"/>
      <c r="SG460" s="3"/>
      <c r="SH460" s="3"/>
      <c r="SI460" s="3"/>
      <c r="SJ460" s="3"/>
      <c r="SK460" s="3"/>
      <c r="SL460" s="3"/>
      <c r="SM460" s="3"/>
      <c r="SN460" s="3"/>
      <c r="SO460" s="3"/>
      <c r="SP460" s="3"/>
      <c r="SQ460" s="3"/>
      <c r="SR460" s="3"/>
      <c r="SS460" s="3"/>
      <c r="ST460" s="3"/>
      <c r="SU460" s="3"/>
      <c r="SV460" s="3"/>
      <c r="SW460" s="3"/>
      <c r="SX460" s="3"/>
      <c r="SY460" s="3"/>
      <c r="SZ460" s="3"/>
      <c r="TA460" s="3"/>
      <c r="TB460" s="3"/>
      <c r="TC460" s="3"/>
      <c r="TD460" s="3"/>
      <c r="TE460" s="3"/>
      <c r="TF460" s="3"/>
      <c r="TG460" s="3"/>
      <c r="TH460" s="3"/>
      <c r="TI460" s="3"/>
      <c r="TJ460" s="3"/>
      <c r="TK460" s="3"/>
      <c r="TL460" s="3"/>
      <c r="TM460" s="3"/>
      <c r="TN460" s="3"/>
      <c r="TO460" s="3"/>
      <c r="TP460" s="3"/>
      <c r="TQ460" s="3"/>
      <c r="TR460" s="3"/>
      <c r="TS460" s="3"/>
      <c r="TT460" s="3"/>
      <c r="TU460" s="3"/>
      <c r="TV460" s="3"/>
      <c r="TW460" s="3"/>
      <c r="TX460" s="3"/>
      <c r="TY460" s="3"/>
      <c r="TZ460" s="3"/>
      <c r="UA460" s="3"/>
      <c r="UB460" s="3"/>
      <c r="UC460" s="3"/>
      <c r="UD460" s="3"/>
      <c r="UE460" s="3"/>
      <c r="UF460" s="3"/>
      <c r="UG460" s="3"/>
      <c r="UH460" s="3"/>
      <c r="UI460" s="3"/>
      <c r="UJ460" s="3"/>
      <c r="UK460" s="3"/>
      <c r="UL460" s="3"/>
      <c r="UM460" s="3"/>
      <c r="UN460" s="3"/>
      <c r="UO460" s="3"/>
      <c r="UP460" s="3"/>
      <c r="UQ460" s="3"/>
      <c r="UR460" s="3"/>
      <c r="US460" s="3"/>
      <c r="UT460" s="3"/>
      <c r="UU460" s="3"/>
      <c r="UV460" s="3"/>
      <c r="UW460" s="3"/>
      <c r="UX460" s="3"/>
      <c r="UY460" s="3"/>
      <c r="UZ460" s="3"/>
      <c r="VA460" s="3"/>
      <c r="VB460" s="3"/>
      <c r="VC460" s="3"/>
      <c r="VD460" s="3"/>
      <c r="VE460" s="3"/>
      <c r="VF460" s="3"/>
      <c r="VG460" s="3"/>
      <c r="VH460" s="3"/>
      <c r="VI460" s="3"/>
      <c r="VJ460" s="3"/>
      <c r="VK460" s="3"/>
      <c r="VL460" s="3"/>
      <c r="VM460" s="3"/>
      <c r="VN460" s="3"/>
      <c r="VO460" s="3"/>
      <c r="VP460" s="3"/>
      <c r="VQ460" s="3"/>
      <c r="VR460" s="3"/>
      <c r="VS460" s="3"/>
      <c r="VT460" s="3"/>
      <c r="VU460" s="3"/>
      <c r="VV460" s="3"/>
      <c r="VW460" s="3"/>
      <c r="VX460" s="3"/>
      <c r="VY460" s="3"/>
      <c r="VZ460" s="3"/>
      <c r="WA460" s="3"/>
      <c r="WB460" s="3"/>
      <c r="WC460" s="3"/>
      <c r="WD460" s="3"/>
      <c r="WE460" s="3"/>
      <c r="WF460" s="3"/>
      <c r="WG460" s="3"/>
      <c r="WH460" s="3"/>
      <c r="WI460" s="3"/>
      <c r="WJ460" s="3"/>
      <c r="WK460" s="3"/>
      <c r="WL460" s="3"/>
      <c r="WM460" s="3"/>
      <c r="WN460" s="3"/>
      <c r="WO460" s="3"/>
      <c r="WP460" s="3"/>
      <c r="WQ460" s="3"/>
      <c r="WR460" s="3"/>
      <c r="WS460" s="3"/>
      <c r="WT460" s="3"/>
      <c r="WU460" s="3"/>
      <c r="WV460" s="3"/>
      <c r="WW460" s="3"/>
      <c r="WX460" s="3"/>
      <c r="WY460" s="3"/>
      <c r="WZ460" s="3"/>
      <c r="XA460" s="3"/>
      <c r="XB460" s="3"/>
      <c r="XC460" s="3"/>
      <c r="XD460" s="3"/>
      <c r="XE460" s="3"/>
      <c r="XF460" s="3"/>
      <c r="XG460" s="3"/>
      <c r="XH460" s="3"/>
      <c r="XI460" s="3"/>
      <c r="XJ460" s="3"/>
      <c r="XK460" s="3"/>
      <c r="XL460" s="3"/>
      <c r="XM460" s="3"/>
      <c r="XN460" s="3"/>
      <c r="XO460" s="3"/>
      <c r="XP460" s="3"/>
      <c r="XQ460" s="3"/>
      <c r="XR460" s="3"/>
      <c r="XS460" s="3"/>
      <c r="XT460" s="3"/>
      <c r="XU460" s="3"/>
      <c r="XV460" s="3"/>
      <c r="XW460" s="3"/>
      <c r="XX460" s="3"/>
      <c r="XY460" s="3"/>
      <c r="XZ460" s="3"/>
      <c r="YA460" s="3"/>
      <c r="YB460" s="3"/>
      <c r="YC460" s="3"/>
      <c r="YD460" s="3"/>
      <c r="YE460" s="3"/>
      <c r="YF460" s="3"/>
      <c r="YG460" s="3"/>
      <c r="YH460" s="3"/>
      <c r="YI460" s="3"/>
      <c r="YJ460" s="3"/>
      <c r="YK460" s="3"/>
      <c r="YL460" s="3"/>
      <c r="YM460" s="3"/>
      <c r="YN460" s="3"/>
      <c r="YO460" s="3"/>
      <c r="YP460" s="3"/>
      <c r="YQ460" s="3"/>
      <c r="YR460" s="3"/>
      <c r="YS460" s="3"/>
      <c r="YT460" s="3"/>
      <c r="YU460" s="3"/>
      <c r="YV460" s="3"/>
      <c r="YW460" s="3"/>
      <c r="YX460" s="3"/>
      <c r="YY460" s="3"/>
      <c r="YZ460" s="3"/>
      <c r="ZA460" s="3"/>
      <c r="ZB460" s="3"/>
      <c r="ZC460" s="3"/>
      <c r="ZD460" s="3"/>
      <c r="ZE460" s="3"/>
      <c r="ZF460" s="3"/>
      <c r="ZG460" s="3"/>
      <c r="ZH460" s="3"/>
      <c r="ZI460" s="3"/>
      <c r="ZJ460" s="3"/>
      <c r="ZK460" s="3"/>
      <c r="ZL460" s="3"/>
      <c r="ZM460" s="3"/>
      <c r="ZN460" s="3"/>
      <c r="ZO460" s="3"/>
      <c r="ZP460" s="3"/>
      <c r="ZQ460" s="3"/>
      <c r="ZR460" s="3"/>
      <c r="ZS460" s="3"/>
      <c r="ZT460" s="3"/>
      <c r="ZU460" s="3"/>
      <c r="ZV460" s="3"/>
      <c r="ZW460" s="3"/>
      <c r="ZX460" s="3"/>
      <c r="ZY460" s="3"/>
      <c r="ZZ460" s="3"/>
      <c r="AAA460" s="3"/>
      <c r="AAB460" s="3"/>
      <c r="AAC460" s="3"/>
      <c r="AAD460" s="3"/>
      <c r="AAE460" s="3"/>
      <c r="AAF460" s="3"/>
      <c r="AAG460" s="3"/>
      <c r="AAH460" s="3"/>
      <c r="AAI460" s="3"/>
      <c r="AAJ460" s="3"/>
      <c r="AAK460" s="3"/>
      <c r="AAL460" s="3"/>
      <c r="AAM460" s="3"/>
      <c r="AAN460" s="3"/>
      <c r="AAO460" s="3"/>
      <c r="AAP460" s="3"/>
      <c r="AAQ460" s="3"/>
      <c r="AAR460" s="3"/>
      <c r="AAS460" s="3"/>
      <c r="AAT460" s="3"/>
      <c r="AAU460" s="3"/>
      <c r="AAV460" s="3"/>
      <c r="AAW460" s="3"/>
      <c r="AAX460" s="3"/>
      <c r="AAY460" s="3"/>
      <c r="AAZ460" s="3"/>
      <c r="ABA460" s="3"/>
      <c r="ABB460" s="3"/>
      <c r="ABC460" s="3"/>
      <c r="ABD460" s="3"/>
      <c r="ABE460" s="3"/>
      <c r="ABF460" s="3"/>
      <c r="ABG460" s="3"/>
      <c r="ABH460" s="3"/>
      <c r="ABI460" s="3"/>
      <c r="ABJ460" s="3"/>
      <c r="ABK460" s="3"/>
      <c r="ABL460" s="3"/>
      <c r="ABM460" s="3"/>
      <c r="ABN460" s="3"/>
      <c r="ABO460" s="3"/>
      <c r="ABP460" s="3"/>
      <c r="ABQ460" s="3"/>
      <c r="ABR460" s="3"/>
      <c r="ABS460" s="3"/>
      <c r="ABT460" s="3"/>
      <c r="ABU460" s="3"/>
      <c r="ABV460" s="3"/>
      <c r="ABW460" s="3"/>
      <c r="ABX460" s="3"/>
      <c r="ABY460" s="3"/>
      <c r="ABZ460" s="3"/>
      <c r="ACA460" s="3"/>
      <c r="ACB460" s="3"/>
      <c r="ACC460" s="3"/>
      <c r="ACD460" s="3"/>
      <c r="ACE460" s="3"/>
      <c r="ACF460" s="3"/>
      <c r="ACG460" s="3"/>
      <c r="ACH460" s="3"/>
      <c r="ACI460" s="3"/>
      <c r="ACJ460" s="3"/>
      <c r="ACK460" s="3"/>
      <c r="ACL460" s="3"/>
      <c r="ACM460" s="3"/>
      <c r="ACN460" s="3"/>
      <c r="ACO460" s="3"/>
      <c r="ACP460" s="3"/>
      <c r="ACQ460" s="3"/>
      <c r="ACR460" s="3"/>
      <c r="ACS460" s="3"/>
      <c r="ACT460" s="3"/>
      <c r="ACU460" s="3"/>
      <c r="ACV460" s="3"/>
      <c r="ACW460" s="3"/>
      <c r="ACX460" s="3"/>
      <c r="ACY460" s="3"/>
      <c r="ACZ460" s="3"/>
      <c r="ADA460" s="3"/>
      <c r="ADB460" s="3"/>
      <c r="ADC460" s="3"/>
      <c r="ADD460" s="3"/>
      <c r="ADE460" s="3"/>
      <c r="ADF460" s="3"/>
      <c r="ADG460" s="3"/>
      <c r="ADH460" s="3"/>
      <c r="ADI460" s="3"/>
      <c r="ADJ460" s="3"/>
      <c r="ADK460" s="3"/>
      <c r="ADL460" s="3"/>
      <c r="ADM460" s="3"/>
      <c r="ADN460" s="3"/>
      <c r="ADO460" s="3"/>
      <c r="ADP460" s="3"/>
      <c r="ADQ460" s="3"/>
      <c r="ADR460" s="3"/>
      <c r="ADS460" s="3"/>
      <c r="ADT460" s="3"/>
      <c r="ADU460" s="3"/>
      <c r="ADV460" s="3"/>
      <c r="ADW460" s="3"/>
      <c r="ADX460" s="3"/>
      <c r="ADY460" s="3"/>
      <c r="ADZ460" s="3"/>
      <c r="AEA460" s="3"/>
      <c r="AEB460" s="3"/>
      <c r="AEC460" s="3"/>
      <c r="AED460" s="3"/>
      <c r="AEE460" s="3"/>
      <c r="AEF460" s="3"/>
      <c r="AEG460" s="3"/>
      <c r="AEH460" s="3"/>
      <c r="AEI460" s="3"/>
      <c r="AEJ460" s="3"/>
      <c r="AEK460" s="3"/>
      <c r="AEL460" s="3"/>
      <c r="AEM460" s="3"/>
      <c r="AEN460" s="3"/>
      <c r="AEO460" s="3"/>
      <c r="AEP460" s="3"/>
      <c r="AEQ460" s="3"/>
      <c r="AER460" s="3"/>
      <c r="AES460" s="3"/>
      <c r="AET460" s="3"/>
      <c r="AEU460" s="3"/>
      <c r="AEV460" s="3"/>
      <c r="AEW460" s="3"/>
      <c r="AEX460" s="3"/>
      <c r="AEY460" s="3"/>
      <c r="AEZ460" s="3"/>
      <c r="AFA460" s="3"/>
      <c r="AFB460" s="3"/>
      <c r="AFC460" s="3"/>
      <c r="AFD460" s="3"/>
      <c r="AFE460" s="3"/>
      <c r="AFF460" s="3"/>
      <c r="AFG460" s="3"/>
      <c r="AFH460" s="3"/>
      <c r="AFI460" s="3"/>
      <c r="AFJ460" s="3"/>
      <c r="AFK460" s="3"/>
      <c r="AFL460" s="3"/>
      <c r="AFM460" s="3"/>
      <c r="AFN460" s="3"/>
      <c r="AFO460" s="3"/>
      <c r="AFP460" s="3"/>
      <c r="AFQ460" s="3"/>
      <c r="AFR460" s="3"/>
      <c r="AFS460" s="3"/>
      <c r="AFT460" s="3"/>
      <c r="AFU460" s="3"/>
      <c r="AFV460" s="3"/>
      <c r="AFW460" s="3"/>
      <c r="AFX460" s="3"/>
      <c r="AFY460" s="3"/>
      <c r="AFZ460" s="3"/>
      <c r="AGA460" s="3"/>
      <c r="AGB460" s="3"/>
      <c r="AGC460" s="3"/>
      <c r="AGD460" s="3"/>
      <c r="AGE460" s="3"/>
      <c r="AGF460" s="3"/>
      <c r="AGG460" s="3"/>
      <c r="AGH460" s="3"/>
      <c r="AGI460" s="3"/>
      <c r="AGJ460" s="3"/>
      <c r="AGK460" s="3"/>
      <c r="AGL460" s="3"/>
      <c r="AGM460" s="3"/>
      <c r="AGN460" s="3"/>
      <c r="AGO460" s="3"/>
      <c r="AGP460" s="3"/>
      <c r="AGQ460" s="3"/>
      <c r="AGR460" s="3"/>
      <c r="AGS460" s="3"/>
      <c r="AGT460" s="3"/>
      <c r="AGU460" s="3"/>
      <c r="AGV460" s="3"/>
      <c r="AGW460" s="3"/>
      <c r="AGX460" s="3"/>
      <c r="AGY460" s="3"/>
      <c r="AGZ460" s="3"/>
      <c r="AHA460" s="3"/>
      <c r="AHB460" s="3"/>
      <c r="AHC460" s="3"/>
      <c r="AHD460" s="3"/>
      <c r="AHE460" s="3"/>
      <c r="AHF460" s="3"/>
      <c r="AHG460" s="3"/>
      <c r="AHH460" s="3"/>
      <c r="AHI460" s="3"/>
      <c r="AHJ460" s="3"/>
      <c r="AHK460" s="3"/>
      <c r="AHL460" s="3"/>
      <c r="AHM460" s="3"/>
      <c r="AHN460" s="3"/>
      <c r="AHO460" s="3"/>
      <c r="AHP460" s="3"/>
      <c r="AHQ460" s="3"/>
      <c r="AHR460" s="3"/>
      <c r="AHS460" s="3"/>
      <c r="AHT460" s="3"/>
      <c r="AHU460" s="3"/>
      <c r="AHV460" s="3"/>
      <c r="AHW460" s="3"/>
      <c r="AHX460" s="3"/>
      <c r="AHY460" s="3"/>
      <c r="AHZ460" s="3"/>
      <c r="AIA460" s="3"/>
      <c r="AIB460" s="3"/>
      <c r="AIC460" s="3"/>
      <c r="AID460" s="3"/>
      <c r="AIE460" s="3"/>
      <c r="AIF460" s="3"/>
      <c r="AIG460" s="3"/>
      <c r="AIH460" s="3"/>
      <c r="AII460" s="3"/>
      <c r="AIJ460" s="3"/>
      <c r="AIK460" s="3"/>
      <c r="AIL460" s="3"/>
      <c r="AIM460" s="3"/>
      <c r="AIN460" s="3"/>
      <c r="AIO460" s="3"/>
      <c r="AIP460" s="3"/>
      <c r="AIQ460" s="3"/>
      <c r="AIR460" s="3"/>
      <c r="AIS460" s="3"/>
      <c r="AIT460" s="3"/>
      <c r="AIU460" s="3"/>
      <c r="AIV460" s="3"/>
      <c r="AIW460" s="3"/>
      <c r="AIX460" s="3"/>
      <c r="AIY460" s="3"/>
      <c r="AIZ460" s="3"/>
      <c r="AJA460" s="3"/>
      <c r="AJB460" s="3"/>
      <c r="AJC460" s="3"/>
      <c r="AJD460" s="3"/>
      <c r="AJE460" s="3"/>
      <c r="AJF460" s="3"/>
      <c r="AJG460" s="3"/>
      <c r="AJH460" s="3"/>
      <c r="AJI460" s="3"/>
      <c r="AJJ460" s="3"/>
      <c r="AJK460" s="3"/>
      <c r="AJL460" s="3"/>
      <c r="AJM460" s="3"/>
      <c r="AJN460" s="3"/>
      <c r="AJO460" s="3"/>
      <c r="AJP460" s="3"/>
      <c r="AJQ460" s="3"/>
      <c r="AJR460" s="3"/>
      <c r="AJS460" s="3"/>
      <c r="AJT460" s="3"/>
      <c r="AJU460" s="3"/>
      <c r="AJV460" s="3"/>
      <c r="AJW460" s="3"/>
      <c r="AJX460" s="3"/>
      <c r="AJY460" s="3"/>
      <c r="AJZ460" s="3"/>
      <c r="AKA460" s="3"/>
      <c r="AKB460" s="3"/>
      <c r="AKC460" s="3"/>
      <c r="AKD460" s="3"/>
      <c r="AKE460" s="3"/>
      <c r="AKF460" s="3"/>
      <c r="AKG460" s="3"/>
      <c r="AKH460" s="3"/>
      <c r="AKI460" s="3"/>
      <c r="AKJ460" s="3"/>
      <c r="AKK460" s="3"/>
      <c r="AKL460" s="3"/>
      <c r="AKM460" s="3"/>
      <c r="AKN460" s="3"/>
      <c r="AKO460" s="3"/>
      <c r="AKP460" s="3"/>
      <c r="AKQ460" s="3"/>
      <c r="AKR460" s="3"/>
      <c r="AKS460" s="3"/>
      <c r="AKT460" s="3"/>
      <c r="AKU460" s="3"/>
      <c r="AKV460" s="3"/>
      <c r="AKW460" s="3"/>
      <c r="AKX460" s="3"/>
      <c r="AKY460" s="3"/>
      <c r="AKZ460" s="3"/>
      <c r="ALA460" s="3"/>
      <c r="ALB460" s="3"/>
      <c r="ALC460" s="3"/>
      <c r="ALD460" s="3"/>
      <c r="ALE460" s="3"/>
      <c r="ALF460" s="3"/>
      <c r="ALG460" s="3"/>
      <c r="ALH460" s="3"/>
      <c r="ALI460" s="3"/>
      <c r="ALJ460" s="3"/>
      <c r="ALK460" s="3"/>
      <c r="ALL460" s="3"/>
      <c r="ALM460" s="3"/>
      <c r="ALN460" s="3"/>
      <c r="ALO460" s="3"/>
      <c r="ALP460" s="3"/>
      <c r="ALQ460" s="3"/>
      <c r="ALR460" s="3"/>
      <c r="ALS460" s="3"/>
      <c r="ALT460" s="3"/>
      <c r="ALU460" s="3"/>
      <c r="ALV460" s="3"/>
      <c r="ALW460" s="3"/>
      <c r="ALX460" s="3"/>
      <c r="ALY460" s="3"/>
      <c r="ALZ460" s="3"/>
      <c r="AMA460" s="3"/>
      <c r="AMB460" s="3"/>
      <c r="AMC460" s="3"/>
      <c r="AMD460" s="3"/>
      <c r="AME460" s="3"/>
      <c r="AMF460" s="3"/>
      <c r="AMG460" s="3"/>
      <c r="AMH460" s="3"/>
      <c r="AMI460" s="3"/>
      <c r="AMJ460" s="3"/>
      <c r="AMK460" s="3"/>
      <c r="AML460" s="3"/>
      <c r="AMM460" s="3"/>
      <c r="AMN460" s="3"/>
      <c r="AMO460" s="3"/>
      <c r="AMP460" s="3"/>
      <c r="AMQ460" s="3"/>
      <c r="AMR460" s="3"/>
      <c r="AMS460" s="3"/>
      <c r="AMT460" s="3"/>
      <c r="AMU460" s="3"/>
      <c r="AMV460" s="3"/>
      <c r="AMW460" s="3"/>
      <c r="AMX460" s="3"/>
      <c r="AMY460" s="3"/>
      <c r="AMZ460" s="3"/>
      <c r="ANA460" s="3"/>
      <c r="ANB460" s="3"/>
      <c r="ANC460" s="3"/>
      <c r="AND460" s="3"/>
      <c r="ANE460" s="3"/>
      <c r="ANF460" s="3"/>
      <c r="ANG460" s="3"/>
      <c r="ANH460" s="3"/>
      <c r="ANI460" s="3"/>
      <c r="ANJ460" s="3"/>
      <c r="ANK460" s="3"/>
      <c r="ANL460" s="3"/>
      <c r="ANM460" s="3"/>
      <c r="ANN460" s="3"/>
      <c r="ANO460" s="3"/>
      <c r="ANP460" s="3"/>
      <c r="ANQ460" s="3"/>
      <c r="ANR460" s="3"/>
      <c r="ANS460" s="3"/>
      <c r="ANT460" s="3"/>
      <c r="ANU460" s="3"/>
      <c r="ANV460" s="3"/>
      <c r="ANW460" s="3"/>
      <c r="ANX460" s="3"/>
      <c r="ANY460" s="3"/>
      <c r="ANZ460" s="3"/>
      <c r="AOA460" s="3"/>
      <c r="AOB460" s="3"/>
      <c r="AOC460" s="3"/>
      <c r="AOD460" s="3"/>
      <c r="AOE460" s="3"/>
      <c r="AOF460" s="3"/>
      <c r="AOG460" s="3"/>
      <c r="AOH460" s="3"/>
      <c r="AOI460" s="3"/>
      <c r="AOJ460" s="3"/>
      <c r="AOK460" s="3"/>
      <c r="AOL460" s="3"/>
      <c r="AOM460" s="3"/>
      <c r="AON460" s="3"/>
      <c r="AOO460" s="3"/>
      <c r="AOP460" s="3"/>
      <c r="AOQ460" s="3"/>
      <c r="AOR460" s="3"/>
      <c r="AOS460" s="3"/>
      <c r="AOT460" s="3"/>
      <c r="AOU460" s="3"/>
      <c r="AOV460" s="3"/>
      <c r="AOW460" s="3"/>
      <c r="AOX460" s="3"/>
      <c r="AOY460" s="3"/>
      <c r="AOZ460" s="3"/>
      <c r="APA460" s="3"/>
      <c r="APB460" s="3"/>
      <c r="APC460" s="3"/>
      <c r="APD460" s="3"/>
      <c r="APE460" s="3"/>
      <c r="APF460" s="3"/>
      <c r="APG460" s="3"/>
      <c r="APH460" s="3"/>
      <c r="API460" s="3"/>
      <c r="APJ460" s="3"/>
      <c r="APK460" s="3"/>
      <c r="APL460" s="3"/>
      <c r="APM460" s="3"/>
      <c r="APN460" s="3"/>
      <c r="APO460" s="3"/>
      <c r="APP460" s="3"/>
      <c r="APQ460" s="3"/>
      <c r="APR460" s="3"/>
      <c r="APS460" s="3"/>
      <c r="APT460" s="3"/>
      <c r="APU460" s="3"/>
      <c r="APV460" s="3"/>
      <c r="APW460" s="3"/>
      <c r="APX460" s="3"/>
      <c r="APY460" s="3"/>
      <c r="APZ460" s="3"/>
      <c r="AQA460" s="3"/>
      <c r="AQB460" s="3"/>
      <c r="AQC460" s="3"/>
      <c r="AQD460" s="3"/>
      <c r="AQE460" s="3"/>
      <c r="AQF460" s="3"/>
      <c r="AQG460" s="3"/>
      <c r="AQH460" s="3"/>
      <c r="AQI460" s="3"/>
      <c r="AQJ460" s="3"/>
      <c r="AQK460" s="3"/>
      <c r="AQL460" s="3"/>
      <c r="AQM460" s="3"/>
      <c r="AQN460" s="3"/>
      <c r="AQO460" s="3"/>
      <c r="AQP460" s="3"/>
      <c r="AQQ460" s="3"/>
      <c r="AQR460" s="3"/>
      <c r="AQS460" s="3"/>
      <c r="AQT460" s="3"/>
      <c r="AQU460" s="3"/>
      <c r="AQV460" s="3"/>
      <c r="AQW460" s="3"/>
      <c r="AQX460" s="3"/>
      <c r="AQY460" s="3"/>
      <c r="AQZ460" s="3"/>
      <c r="ARA460" s="3"/>
      <c r="ARB460" s="3"/>
      <c r="ARC460" s="3"/>
      <c r="ARD460" s="3"/>
      <c r="ARE460" s="3"/>
      <c r="ARF460" s="3"/>
      <c r="ARG460" s="3"/>
      <c r="ARH460" s="3"/>
      <c r="ARI460" s="3"/>
      <c r="ARJ460" s="3"/>
      <c r="ARK460" s="3"/>
      <c r="ARL460" s="3"/>
      <c r="ARM460" s="3"/>
      <c r="ARN460" s="3"/>
      <c r="ARO460" s="3"/>
      <c r="ARP460" s="3"/>
      <c r="ARQ460" s="3"/>
      <c r="ARR460" s="3"/>
      <c r="ARS460" s="3"/>
      <c r="ART460" s="3"/>
      <c r="ARU460" s="3"/>
      <c r="ARV460" s="3"/>
      <c r="ARW460" s="3"/>
      <c r="ARX460" s="3"/>
      <c r="ARY460" s="3"/>
      <c r="ARZ460" s="3"/>
      <c r="ASA460" s="3"/>
      <c r="ASB460" s="3"/>
      <c r="ASC460" s="3"/>
      <c r="ASD460" s="3"/>
      <c r="ASE460" s="3"/>
      <c r="ASF460" s="3"/>
      <c r="ASG460" s="3"/>
      <c r="ASH460" s="3"/>
      <c r="ASI460" s="3"/>
      <c r="ASJ460" s="3"/>
      <c r="ASK460" s="3"/>
      <c r="ASL460" s="3"/>
      <c r="ASM460" s="3"/>
      <c r="ASN460" s="3"/>
      <c r="ASO460" s="3"/>
      <c r="ASP460" s="3"/>
      <c r="ASQ460" s="3"/>
      <c r="ASR460" s="3"/>
      <c r="ASS460" s="3"/>
      <c r="AST460" s="3"/>
      <c r="ASU460" s="3"/>
      <c r="ASV460" s="3"/>
      <c r="ASW460" s="3"/>
      <c r="ASX460" s="3"/>
      <c r="ASY460" s="3"/>
      <c r="ASZ460" s="3"/>
      <c r="ATA460" s="3"/>
      <c r="ATB460" s="3"/>
      <c r="ATC460" s="3"/>
      <c r="ATD460" s="3"/>
      <c r="ATE460" s="3"/>
      <c r="ATF460" s="3"/>
      <c r="ATG460" s="3"/>
      <c r="ATH460" s="3"/>
      <c r="ATI460" s="3"/>
      <c r="ATJ460" s="3"/>
      <c r="ATK460" s="3"/>
      <c r="ATL460" s="3"/>
      <c r="ATM460" s="3"/>
      <c r="ATN460" s="3"/>
      <c r="ATO460" s="3"/>
      <c r="ATP460" s="3"/>
      <c r="ATQ460" s="3"/>
      <c r="ATR460" s="3"/>
      <c r="ATS460" s="3"/>
      <c r="ATT460" s="3"/>
      <c r="ATU460" s="3"/>
      <c r="ATV460" s="3"/>
      <c r="ATW460" s="3"/>
      <c r="ATX460" s="3"/>
      <c r="ATY460" s="3"/>
      <c r="ATZ460" s="3"/>
      <c r="AUA460" s="3"/>
      <c r="AUB460" s="3"/>
      <c r="AUC460" s="3"/>
      <c r="AUD460" s="3"/>
      <c r="AUE460" s="3"/>
      <c r="AUF460" s="3"/>
      <c r="AUG460" s="3"/>
      <c r="AUH460" s="3"/>
      <c r="AUI460" s="3"/>
      <c r="AUJ460" s="3"/>
      <c r="AUK460" s="3"/>
      <c r="AUL460" s="3"/>
      <c r="AUM460" s="3"/>
      <c r="AUN460" s="3"/>
      <c r="AUO460" s="3"/>
    </row>
    <row r="461" spans="1:1237" s="7" customFormat="1" x14ac:dyDescent="0.2">
      <c r="A461" s="132" t="s">
        <v>397</v>
      </c>
      <c r="B461" s="125" t="s">
        <v>1143</v>
      </c>
      <c r="C461" s="126" t="s">
        <v>1141</v>
      </c>
      <c r="D461" s="31">
        <v>49</v>
      </c>
      <c r="E461" s="31">
        <f t="shared" si="19"/>
        <v>37.975000000000001</v>
      </c>
      <c r="F461" s="2"/>
      <c r="G461" s="1"/>
      <c r="H461" s="1"/>
      <c r="I461" s="1"/>
      <c r="J461" s="4"/>
      <c r="K461" s="4"/>
      <c r="L461" s="4"/>
      <c r="M461" s="4"/>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3"/>
      <c r="CZ461" s="3"/>
      <c r="DA461" s="3"/>
      <c r="DB461" s="3"/>
      <c r="DC461" s="3"/>
      <c r="DD461" s="3"/>
      <c r="DE461" s="3"/>
      <c r="DF461" s="3"/>
      <c r="DG461" s="3"/>
      <c r="DH461" s="3"/>
      <c r="DI461" s="3"/>
      <c r="DJ461" s="3"/>
      <c r="DK461" s="3"/>
      <c r="DL461" s="3"/>
      <c r="DM461" s="3"/>
      <c r="DN461" s="3"/>
      <c r="DO461" s="3"/>
      <c r="DP461" s="3"/>
      <c r="DQ461" s="3"/>
      <c r="DR461" s="3"/>
      <c r="DS461" s="3"/>
      <c r="DT461" s="3"/>
      <c r="DU461" s="3"/>
      <c r="DV461" s="3"/>
      <c r="DW461" s="3"/>
      <c r="DX461" s="3"/>
      <c r="DY461" s="3"/>
      <c r="DZ461" s="3"/>
      <c r="EA461" s="3"/>
      <c r="EB461" s="3"/>
      <c r="EC461" s="3"/>
      <c r="ED461" s="3"/>
      <c r="EE461" s="3"/>
      <c r="EF461" s="3"/>
      <c r="EG461" s="3"/>
      <c r="EH461" s="3"/>
      <c r="EI461" s="3"/>
      <c r="EJ461" s="3"/>
      <c r="EK461" s="3"/>
      <c r="EL461" s="3"/>
      <c r="EM461" s="3"/>
      <c r="EN461" s="3"/>
      <c r="EO461" s="3"/>
      <c r="EP461" s="3"/>
      <c r="EQ461" s="3"/>
      <c r="ER461" s="3"/>
      <c r="ES461" s="3"/>
      <c r="ET461" s="3"/>
      <c r="EU461" s="3"/>
      <c r="EV461" s="3"/>
      <c r="EW461" s="3"/>
      <c r="EX461" s="3"/>
      <c r="EY461" s="3"/>
      <c r="EZ461" s="3"/>
      <c r="FA461" s="3"/>
      <c r="FB461" s="3"/>
      <c r="FC461" s="3"/>
      <c r="FD461" s="3"/>
      <c r="FE461" s="3"/>
      <c r="FF461" s="3"/>
      <c r="FG461" s="3"/>
      <c r="FH461" s="3"/>
      <c r="FI461" s="3"/>
      <c r="FJ461" s="3"/>
      <c r="FK461" s="3"/>
      <c r="FL461" s="3"/>
      <c r="FM461" s="3"/>
      <c r="FN461" s="3"/>
      <c r="FO461" s="3"/>
      <c r="FP461" s="3"/>
      <c r="FQ461" s="3"/>
      <c r="FR461" s="3"/>
      <c r="FS461" s="3"/>
      <c r="FT461" s="3"/>
      <c r="FU461" s="3"/>
      <c r="FV461" s="3"/>
      <c r="FW461" s="3"/>
      <c r="FX461" s="3"/>
      <c r="FY461" s="3"/>
      <c r="FZ461" s="3"/>
      <c r="GA461" s="3"/>
      <c r="GB461" s="3"/>
      <c r="GC461" s="3"/>
      <c r="GD461" s="3"/>
      <c r="GE461" s="3"/>
      <c r="GF461" s="3"/>
      <c r="GG461" s="3"/>
      <c r="GH461" s="3"/>
      <c r="GI461" s="3"/>
      <c r="GJ461" s="3"/>
      <c r="GK461" s="3"/>
      <c r="GL461" s="3"/>
      <c r="GM461" s="3"/>
      <c r="GN461" s="3"/>
      <c r="GO461" s="3"/>
      <c r="GP461" s="3"/>
      <c r="GQ461" s="3"/>
      <c r="GR461" s="3"/>
      <c r="GS461" s="3"/>
      <c r="GT461" s="3"/>
      <c r="GU461" s="3"/>
      <c r="GV461" s="3"/>
      <c r="GW461" s="3"/>
      <c r="GX461" s="3"/>
      <c r="GY461" s="3"/>
      <c r="GZ461" s="3"/>
      <c r="HA461" s="3"/>
      <c r="HB461" s="3"/>
      <c r="HC461" s="3"/>
      <c r="HD461" s="3"/>
      <c r="HE461" s="3"/>
      <c r="HF461" s="3"/>
      <c r="HG461" s="3"/>
      <c r="HH461" s="3"/>
      <c r="HI461" s="3"/>
      <c r="HJ461" s="3"/>
      <c r="HK461" s="3"/>
      <c r="HL461" s="3"/>
      <c r="HM461" s="3"/>
      <c r="HN461" s="3"/>
      <c r="HO461" s="3"/>
      <c r="HP461" s="3"/>
      <c r="HQ461" s="3"/>
      <c r="HR461" s="3"/>
      <c r="HS461" s="3"/>
      <c r="HT461" s="3"/>
      <c r="HU461" s="3"/>
      <c r="HV461" s="3"/>
      <c r="HW461" s="3"/>
      <c r="HX461" s="3"/>
      <c r="HY461" s="3"/>
      <c r="HZ461" s="3"/>
      <c r="IA461" s="3"/>
      <c r="IB461" s="3"/>
      <c r="IC461" s="3"/>
      <c r="ID461" s="3"/>
      <c r="IE461" s="3"/>
      <c r="IF461" s="3"/>
      <c r="IG461" s="3"/>
      <c r="IH461" s="3"/>
      <c r="II461" s="3"/>
      <c r="IJ461" s="3"/>
      <c r="IK461" s="3"/>
      <c r="IL461" s="3"/>
      <c r="IM461" s="3"/>
      <c r="IN461" s="3"/>
      <c r="IO461" s="3"/>
      <c r="IP461" s="3"/>
      <c r="IQ461" s="3"/>
      <c r="IR461" s="3"/>
      <c r="IS461" s="3"/>
      <c r="IT461" s="3"/>
      <c r="IU461" s="3"/>
      <c r="IV461" s="3"/>
      <c r="IW461" s="3"/>
      <c r="IX461" s="3"/>
      <c r="IY461" s="3"/>
      <c r="IZ461" s="3"/>
      <c r="JA461" s="3"/>
      <c r="JB461" s="3"/>
      <c r="JC461" s="3"/>
      <c r="JD461" s="3"/>
      <c r="JE461" s="3"/>
      <c r="JF461" s="3"/>
      <c r="JG461" s="3"/>
      <c r="JH461" s="3"/>
      <c r="JI461" s="3"/>
      <c r="JJ461" s="3"/>
      <c r="JK461" s="3"/>
      <c r="JL461" s="3"/>
      <c r="JM461" s="3"/>
      <c r="JN461" s="3"/>
      <c r="JO461" s="3"/>
      <c r="JP461" s="3"/>
      <c r="JQ461" s="3"/>
      <c r="JR461" s="3"/>
      <c r="JS461" s="3"/>
      <c r="JT461" s="3"/>
      <c r="JU461" s="3"/>
      <c r="JV461" s="3"/>
      <c r="JW461" s="3"/>
      <c r="JX461" s="3"/>
      <c r="JY461" s="3"/>
      <c r="JZ461" s="3"/>
      <c r="KA461" s="3"/>
      <c r="KB461" s="3"/>
      <c r="KC461" s="3"/>
      <c r="KD461" s="3"/>
      <c r="KE461" s="3"/>
      <c r="KF461" s="3"/>
      <c r="KG461" s="3"/>
      <c r="KH461" s="3"/>
      <c r="KI461" s="3"/>
      <c r="KJ461" s="3"/>
      <c r="KK461" s="3"/>
      <c r="KL461" s="3"/>
      <c r="KM461" s="3"/>
      <c r="KN461" s="3"/>
      <c r="KO461" s="3"/>
      <c r="KP461" s="3"/>
      <c r="KQ461" s="3"/>
      <c r="KR461" s="3"/>
      <c r="KS461" s="3"/>
      <c r="KT461" s="3"/>
      <c r="KU461" s="3"/>
      <c r="KV461" s="3"/>
      <c r="KW461" s="3"/>
      <c r="KX461" s="3"/>
      <c r="KY461" s="3"/>
      <c r="KZ461" s="3"/>
      <c r="LA461" s="3"/>
      <c r="LB461" s="3"/>
      <c r="LC461" s="3"/>
      <c r="LD461" s="3"/>
      <c r="LE461" s="3"/>
      <c r="LF461" s="3"/>
      <c r="LG461" s="3"/>
      <c r="LH461" s="3"/>
      <c r="LI461" s="3"/>
      <c r="LJ461" s="3"/>
      <c r="LK461" s="3"/>
      <c r="LL461" s="3"/>
      <c r="LM461" s="3"/>
      <c r="LN461" s="3"/>
      <c r="LO461" s="3"/>
      <c r="LP461" s="3"/>
      <c r="LQ461" s="3"/>
      <c r="LR461" s="3"/>
      <c r="LS461" s="3"/>
      <c r="LT461" s="3"/>
      <c r="LU461" s="3"/>
      <c r="LV461" s="3"/>
      <c r="LW461" s="3"/>
      <c r="LX461" s="3"/>
      <c r="LY461" s="3"/>
      <c r="LZ461" s="3"/>
      <c r="MA461" s="3"/>
      <c r="MB461" s="3"/>
      <c r="MC461" s="3"/>
      <c r="MD461" s="3"/>
      <c r="ME461" s="3"/>
      <c r="MF461" s="3"/>
      <c r="MG461" s="3"/>
      <c r="MH461" s="3"/>
      <c r="MI461" s="3"/>
      <c r="MJ461" s="3"/>
      <c r="MK461" s="3"/>
      <c r="ML461" s="3"/>
      <c r="MM461" s="3"/>
      <c r="MN461" s="3"/>
      <c r="MO461" s="3"/>
      <c r="MP461" s="3"/>
      <c r="MQ461" s="3"/>
      <c r="MR461" s="3"/>
      <c r="MS461" s="3"/>
      <c r="MT461" s="3"/>
      <c r="MU461" s="3"/>
      <c r="MV461" s="3"/>
      <c r="MW461" s="3"/>
      <c r="MX461" s="3"/>
      <c r="MY461" s="3"/>
      <c r="MZ461" s="3"/>
      <c r="NA461" s="3"/>
      <c r="NB461" s="3"/>
      <c r="NC461" s="3"/>
      <c r="ND461" s="3"/>
      <c r="NE461" s="3"/>
      <c r="NF461" s="3"/>
      <c r="NG461" s="3"/>
      <c r="NH461" s="3"/>
      <c r="NI461" s="3"/>
      <c r="NJ461" s="3"/>
      <c r="NK461" s="3"/>
      <c r="NL461" s="3"/>
      <c r="NM461" s="3"/>
      <c r="NN461" s="3"/>
      <c r="NO461" s="3"/>
      <c r="NP461" s="3"/>
      <c r="NQ461" s="3"/>
      <c r="NR461" s="3"/>
      <c r="NS461" s="3"/>
      <c r="NT461" s="3"/>
      <c r="NU461" s="3"/>
      <c r="NV461" s="3"/>
      <c r="NW461" s="3"/>
      <c r="NX461" s="3"/>
      <c r="NY461" s="3"/>
      <c r="NZ461" s="3"/>
      <c r="OA461" s="3"/>
      <c r="OB461" s="3"/>
      <c r="OC461" s="3"/>
      <c r="OD461" s="3"/>
      <c r="OE461" s="3"/>
      <c r="OF461" s="3"/>
      <c r="OG461" s="3"/>
      <c r="OH461" s="3"/>
      <c r="OI461" s="3"/>
      <c r="OJ461" s="3"/>
      <c r="OK461" s="3"/>
      <c r="OL461" s="3"/>
      <c r="OM461" s="3"/>
      <c r="ON461" s="3"/>
      <c r="OO461" s="3"/>
      <c r="OP461" s="3"/>
      <c r="OQ461" s="3"/>
      <c r="OR461" s="3"/>
      <c r="OS461" s="3"/>
      <c r="OT461" s="3"/>
      <c r="OU461" s="3"/>
      <c r="OV461" s="3"/>
      <c r="OW461" s="3"/>
      <c r="OX461" s="3"/>
      <c r="OY461" s="3"/>
      <c r="OZ461" s="3"/>
      <c r="PA461" s="3"/>
      <c r="PB461" s="3"/>
      <c r="PC461" s="3"/>
      <c r="PD461" s="3"/>
      <c r="PE461" s="3"/>
      <c r="PF461" s="3"/>
      <c r="PG461" s="3"/>
      <c r="PH461" s="3"/>
      <c r="PI461" s="3"/>
      <c r="PJ461" s="3"/>
      <c r="PK461" s="3"/>
      <c r="PL461" s="3"/>
      <c r="PM461" s="3"/>
      <c r="PN461" s="3"/>
      <c r="PO461" s="3"/>
      <c r="PP461" s="3"/>
      <c r="PQ461" s="3"/>
      <c r="PR461" s="3"/>
      <c r="PS461" s="3"/>
      <c r="PT461" s="3"/>
      <c r="PU461" s="3"/>
      <c r="PV461" s="3"/>
      <c r="PW461" s="3"/>
      <c r="PX461" s="3"/>
      <c r="PY461" s="3"/>
      <c r="PZ461" s="3"/>
      <c r="QA461" s="3"/>
      <c r="QB461" s="3"/>
      <c r="QC461" s="3"/>
      <c r="QD461" s="3"/>
      <c r="QE461" s="3"/>
      <c r="QF461" s="3"/>
      <c r="QG461" s="3"/>
      <c r="QH461" s="3"/>
      <c r="QI461" s="3"/>
      <c r="QJ461" s="3"/>
      <c r="QK461" s="3"/>
      <c r="QL461" s="3"/>
      <c r="QM461" s="3"/>
      <c r="QN461" s="3"/>
      <c r="QO461" s="3"/>
      <c r="QP461" s="3"/>
      <c r="QQ461" s="3"/>
      <c r="QR461" s="3"/>
      <c r="QS461" s="3"/>
      <c r="QT461" s="3"/>
      <c r="QU461" s="3"/>
      <c r="QV461" s="3"/>
      <c r="QW461" s="3"/>
      <c r="QX461" s="3"/>
      <c r="QY461" s="3"/>
      <c r="QZ461" s="3"/>
      <c r="RA461" s="3"/>
      <c r="RB461" s="3"/>
      <c r="RC461" s="3"/>
      <c r="RD461" s="3"/>
      <c r="RE461" s="3"/>
      <c r="RF461" s="3"/>
      <c r="RG461" s="3"/>
      <c r="RH461" s="3"/>
      <c r="RI461" s="3"/>
      <c r="RJ461" s="3"/>
      <c r="RK461" s="3"/>
      <c r="RL461" s="3"/>
      <c r="RM461" s="3"/>
      <c r="RN461" s="3"/>
      <c r="RO461" s="3"/>
      <c r="RP461" s="3"/>
      <c r="RQ461" s="3"/>
      <c r="RR461" s="3"/>
      <c r="RS461" s="3"/>
      <c r="RT461" s="3"/>
      <c r="RU461" s="3"/>
      <c r="RV461" s="3"/>
      <c r="RW461" s="3"/>
      <c r="RX461" s="3"/>
      <c r="RY461" s="3"/>
      <c r="RZ461" s="3"/>
      <c r="SA461" s="3"/>
      <c r="SB461" s="3"/>
      <c r="SC461" s="3"/>
      <c r="SD461" s="3"/>
      <c r="SE461" s="3"/>
      <c r="SF461" s="3"/>
      <c r="SG461" s="3"/>
      <c r="SH461" s="3"/>
      <c r="SI461" s="3"/>
      <c r="SJ461" s="3"/>
      <c r="SK461" s="3"/>
      <c r="SL461" s="3"/>
      <c r="SM461" s="3"/>
      <c r="SN461" s="3"/>
      <c r="SO461" s="3"/>
      <c r="SP461" s="3"/>
      <c r="SQ461" s="3"/>
      <c r="SR461" s="3"/>
      <c r="SS461" s="3"/>
      <c r="ST461" s="3"/>
      <c r="SU461" s="3"/>
      <c r="SV461" s="3"/>
      <c r="SW461" s="3"/>
      <c r="SX461" s="3"/>
      <c r="SY461" s="3"/>
      <c r="SZ461" s="3"/>
      <c r="TA461" s="3"/>
      <c r="TB461" s="3"/>
      <c r="TC461" s="3"/>
      <c r="TD461" s="3"/>
      <c r="TE461" s="3"/>
      <c r="TF461" s="3"/>
      <c r="TG461" s="3"/>
      <c r="TH461" s="3"/>
      <c r="TI461" s="3"/>
      <c r="TJ461" s="3"/>
      <c r="TK461" s="3"/>
      <c r="TL461" s="3"/>
      <c r="TM461" s="3"/>
      <c r="TN461" s="3"/>
      <c r="TO461" s="3"/>
      <c r="TP461" s="3"/>
      <c r="TQ461" s="3"/>
      <c r="TR461" s="3"/>
      <c r="TS461" s="3"/>
      <c r="TT461" s="3"/>
      <c r="TU461" s="3"/>
      <c r="TV461" s="3"/>
      <c r="TW461" s="3"/>
      <c r="TX461" s="3"/>
      <c r="TY461" s="3"/>
      <c r="TZ461" s="3"/>
      <c r="UA461" s="3"/>
      <c r="UB461" s="3"/>
      <c r="UC461" s="3"/>
      <c r="UD461" s="3"/>
      <c r="UE461" s="3"/>
      <c r="UF461" s="3"/>
      <c r="UG461" s="3"/>
      <c r="UH461" s="3"/>
      <c r="UI461" s="3"/>
      <c r="UJ461" s="3"/>
      <c r="UK461" s="3"/>
      <c r="UL461" s="3"/>
      <c r="UM461" s="3"/>
      <c r="UN461" s="3"/>
      <c r="UO461" s="3"/>
      <c r="UP461" s="3"/>
      <c r="UQ461" s="3"/>
      <c r="UR461" s="3"/>
      <c r="US461" s="3"/>
      <c r="UT461" s="3"/>
      <c r="UU461" s="3"/>
      <c r="UV461" s="3"/>
      <c r="UW461" s="3"/>
      <c r="UX461" s="3"/>
      <c r="UY461" s="3"/>
      <c r="UZ461" s="3"/>
      <c r="VA461" s="3"/>
      <c r="VB461" s="3"/>
      <c r="VC461" s="3"/>
      <c r="VD461" s="3"/>
      <c r="VE461" s="3"/>
      <c r="VF461" s="3"/>
      <c r="VG461" s="3"/>
      <c r="VH461" s="3"/>
      <c r="VI461" s="3"/>
      <c r="VJ461" s="3"/>
      <c r="VK461" s="3"/>
      <c r="VL461" s="3"/>
      <c r="VM461" s="3"/>
      <c r="VN461" s="3"/>
      <c r="VO461" s="3"/>
      <c r="VP461" s="3"/>
      <c r="VQ461" s="3"/>
      <c r="VR461" s="3"/>
      <c r="VS461" s="3"/>
      <c r="VT461" s="3"/>
      <c r="VU461" s="3"/>
      <c r="VV461" s="3"/>
      <c r="VW461" s="3"/>
      <c r="VX461" s="3"/>
      <c r="VY461" s="3"/>
      <c r="VZ461" s="3"/>
      <c r="WA461" s="3"/>
      <c r="WB461" s="3"/>
      <c r="WC461" s="3"/>
      <c r="WD461" s="3"/>
      <c r="WE461" s="3"/>
      <c r="WF461" s="3"/>
      <c r="WG461" s="3"/>
      <c r="WH461" s="3"/>
      <c r="WI461" s="3"/>
      <c r="WJ461" s="3"/>
      <c r="WK461" s="3"/>
      <c r="WL461" s="3"/>
      <c r="WM461" s="3"/>
      <c r="WN461" s="3"/>
      <c r="WO461" s="3"/>
      <c r="WP461" s="3"/>
      <c r="WQ461" s="3"/>
      <c r="WR461" s="3"/>
      <c r="WS461" s="3"/>
      <c r="WT461" s="3"/>
      <c r="WU461" s="3"/>
      <c r="WV461" s="3"/>
      <c r="WW461" s="3"/>
      <c r="WX461" s="3"/>
      <c r="WY461" s="3"/>
      <c r="WZ461" s="3"/>
      <c r="XA461" s="3"/>
      <c r="XB461" s="3"/>
      <c r="XC461" s="3"/>
      <c r="XD461" s="3"/>
      <c r="XE461" s="3"/>
      <c r="XF461" s="3"/>
      <c r="XG461" s="3"/>
      <c r="XH461" s="3"/>
      <c r="XI461" s="3"/>
      <c r="XJ461" s="3"/>
      <c r="XK461" s="3"/>
      <c r="XL461" s="3"/>
      <c r="XM461" s="3"/>
      <c r="XN461" s="3"/>
      <c r="XO461" s="3"/>
      <c r="XP461" s="3"/>
      <c r="XQ461" s="3"/>
      <c r="XR461" s="3"/>
      <c r="XS461" s="3"/>
      <c r="XT461" s="3"/>
      <c r="XU461" s="3"/>
      <c r="XV461" s="3"/>
      <c r="XW461" s="3"/>
      <c r="XX461" s="3"/>
      <c r="XY461" s="3"/>
      <c r="XZ461" s="3"/>
      <c r="YA461" s="3"/>
      <c r="YB461" s="3"/>
      <c r="YC461" s="3"/>
      <c r="YD461" s="3"/>
      <c r="YE461" s="3"/>
      <c r="YF461" s="3"/>
      <c r="YG461" s="3"/>
      <c r="YH461" s="3"/>
      <c r="YI461" s="3"/>
      <c r="YJ461" s="3"/>
      <c r="YK461" s="3"/>
      <c r="YL461" s="3"/>
      <c r="YM461" s="3"/>
      <c r="YN461" s="3"/>
      <c r="YO461" s="3"/>
      <c r="YP461" s="3"/>
      <c r="YQ461" s="3"/>
      <c r="YR461" s="3"/>
      <c r="YS461" s="3"/>
      <c r="YT461" s="3"/>
      <c r="YU461" s="3"/>
      <c r="YV461" s="3"/>
      <c r="YW461" s="3"/>
      <c r="YX461" s="3"/>
      <c r="YY461" s="3"/>
      <c r="YZ461" s="3"/>
      <c r="ZA461" s="3"/>
      <c r="ZB461" s="3"/>
      <c r="ZC461" s="3"/>
      <c r="ZD461" s="3"/>
      <c r="ZE461" s="3"/>
      <c r="ZF461" s="3"/>
      <c r="ZG461" s="3"/>
      <c r="ZH461" s="3"/>
      <c r="ZI461" s="3"/>
      <c r="ZJ461" s="3"/>
      <c r="ZK461" s="3"/>
      <c r="ZL461" s="3"/>
      <c r="ZM461" s="3"/>
      <c r="ZN461" s="3"/>
      <c r="ZO461" s="3"/>
      <c r="ZP461" s="3"/>
      <c r="ZQ461" s="3"/>
      <c r="ZR461" s="3"/>
      <c r="ZS461" s="3"/>
      <c r="ZT461" s="3"/>
      <c r="ZU461" s="3"/>
      <c r="ZV461" s="3"/>
      <c r="ZW461" s="3"/>
      <c r="ZX461" s="3"/>
      <c r="ZY461" s="3"/>
      <c r="ZZ461" s="3"/>
      <c r="AAA461" s="3"/>
      <c r="AAB461" s="3"/>
      <c r="AAC461" s="3"/>
      <c r="AAD461" s="3"/>
      <c r="AAE461" s="3"/>
      <c r="AAF461" s="3"/>
      <c r="AAG461" s="3"/>
      <c r="AAH461" s="3"/>
      <c r="AAI461" s="3"/>
      <c r="AAJ461" s="3"/>
      <c r="AAK461" s="3"/>
      <c r="AAL461" s="3"/>
      <c r="AAM461" s="3"/>
      <c r="AAN461" s="3"/>
      <c r="AAO461" s="3"/>
      <c r="AAP461" s="3"/>
      <c r="AAQ461" s="3"/>
      <c r="AAR461" s="3"/>
      <c r="AAS461" s="3"/>
      <c r="AAT461" s="3"/>
      <c r="AAU461" s="3"/>
      <c r="AAV461" s="3"/>
      <c r="AAW461" s="3"/>
      <c r="AAX461" s="3"/>
      <c r="AAY461" s="3"/>
      <c r="AAZ461" s="3"/>
      <c r="ABA461" s="3"/>
      <c r="ABB461" s="3"/>
      <c r="ABC461" s="3"/>
      <c r="ABD461" s="3"/>
      <c r="ABE461" s="3"/>
      <c r="ABF461" s="3"/>
      <c r="ABG461" s="3"/>
      <c r="ABH461" s="3"/>
      <c r="ABI461" s="3"/>
      <c r="ABJ461" s="3"/>
      <c r="ABK461" s="3"/>
      <c r="ABL461" s="3"/>
      <c r="ABM461" s="3"/>
      <c r="ABN461" s="3"/>
      <c r="ABO461" s="3"/>
      <c r="ABP461" s="3"/>
      <c r="ABQ461" s="3"/>
      <c r="ABR461" s="3"/>
      <c r="ABS461" s="3"/>
      <c r="ABT461" s="3"/>
      <c r="ABU461" s="3"/>
      <c r="ABV461" s="3"/>
      <c r="ABW461" s="3"/>
      <c r="ABX461" s="3"/>
      <c r="ABY461" s="3"/>
      <c r="ABZ461" s="3"/>
      <c r="ACA461" s="3"/>
      <c r="ACB461" s="3"/>
      <c r="ACC461" s="3"/>
      <c r="ACD461" s="3"/>
      <c r="ACE461" s="3"/>
      <c r="ACF461" s="3"/>
      <c r="ACG461" s="3"/>
      <c r="ACH461" s="3"/>
      <c r="ACI461" s="3"/>
      <c r="ACJ461" s="3"/>
      <c r="ACK461" s="3"/>
      <c r="ACL461" s="3"/>
      <c r="ACM461" s="3"/>
      <c r="ACN461" s="3"/>
      <c r="ACO461" s="3"/>
      <c r="ACP461" s="3"/>
      <c r="ACQ461" s="3"/>
      <c r="ACR461" s="3"/>
      <c r="ACS461" s="3"/>
      <c r="ACT461" s="3"/>
      <c r="ACU461" s="3"/>
      <c r="ACV461" s="3"/>
      <c r="ACW461" s="3"/>
      <c r="ACX461" s="3"/>
      <c r="ACY461" s="3"/>
      <c r="ACZ461" s="3"/>
      <c r="ADA461" s="3"/>
      <c r="ADB461" s="3"/>
      <c r="ADC461" s="3"/>
      <c r="ADD461" s="3"/>
      <c r="ADE461" s="3"/>
      <c r="ADF461" s="3"/>
      <c r="ADG461" s="3"/>
      <c r="ADH461" s="3"/>
      <c r="ADI461" s="3"/>
      <c r="ADJ461" s="3"/>
      <c r="ADK461" s="3"/>
      <c r="ADL461" s="3"/>
      <c r="ADM461" s="3"/>
      <c r="ADN461" s="3"/>
      <c r="ADO461" s="3"/>
      <c r="ADP461" s="3"/>
      <c r="ADQ461" s="3"/>
      <c r="ADR461" s="3"/>
      <c r="ADS461" s="3"/>
      <c r="ADT461" s="3"/>
      <c r="ADU461" s="3"/>
      <c r="ADV461" s="3"/>
      <c r="ADW461" s="3"/>
      <c r="ADX461" s="3"/>
      <c r="ADY461" s="3"/>
      <c r="ADZ461" s="3"/>
      <c r="AEA461" s="3"/>
      <c r="AEB461" s="3"/>
      <c r="AEC461" s="3"/>
      <c r="AED461" s="3"/>
      <c r="AEE461" s="3"/>
      <c r="AEF461" s="3"/>
      <c r="AEG461" s="3"/>
      <c r="AEH461" s="3"/>
      <c r="AEI461" s="3"/>
      <c r="AEJ461" s="3"/>
      <c r="AEK461" s="3"/>
      <c r="AEL461" s="3"/>
      <c r="AEM461" s="3"/>
      <c r="AEN461" s="3"/>
      <c r="AEO461" s="3"/>
      <c r="AEP461" s="3"/>
      <c r="AEQ461" s="3"/>
      <c r="AER461" s="3"/>
      <c r="AES461" s="3"/>
      <c r="AET461" s="3"/>
      <c r="AEU461" s="3"/>
      <c r="AEV461" s="3"/>
      <c r="AEW461" s="3"/>
      <c r="AEX461" s="3"/>
      <c r="AEY461" s="3"/>
      <c r="AEZ461" s="3"/>
      <c r="AFA461" s="3"/>
      <c r="AFB461" s="3"/>
      <c r="AFC461" s="3"/>
      <c r="AFD461" s="3"/>
      <c r="AFE461" s="3"/>
      <c r="AFF461" s="3"/>
      <c r="AFG461" s="3"/>
      <c r="AFH461" s="3"/>
      <c r="AFI461" s="3"/>
      <c r="AFJ461" s="3"/>
      <c r="AFK461" s="3"/>
      <c r="AFL461" s="3"/>
      <c r="AFM461" s="3"/>
      <c r="AFN461" s="3"/>
      <c r="AFO461" s="3"/>
      <c r="AFP461" s="3"/>
      <c r="AFQ461" s="3"/>
      <c r="AFR461" s="3"/>
      <c r="AFS461" s="3"/>
      <c r="AFT461" s="3"/>
      <c r="AFU461" s="3"/>
      <c r="AFV461" s="3"/>
      <c r="AFW461" s="3"/>
      <c r="AFX461" s="3"/>
      <c r="AFY461" s="3"/>
      <c r="AFZ461" s="3"/>
      <c r="AGA461" s="3"/>
      <c r="AGB461" s="3"/>
      <c r="AGC461" s="3"/>
      <c r="AGD461" s="3"/>
      <c r="AGE461" s="3"/>
      <c r="AGF461" s="3"/>
      <c r="AGG461" s="3"/>
      <c r="AGH461" s="3"/>
      <c r="AGI461" s="3"/>
      <c r="AGJ461" s="3"/>
      <c r="AGK461" s="3"/>
      <c r="AGL461" s="3"/>
      <c r="AGM461" s="3"/>
      <c r="AGN461" s="3"/>
      <c r="AGO461" s="3"/>
      <c r="AGP461" s="3"/>
      <c r="AGQ461" s="3"/>
      <c r="AGR461" s="3"/>
      <c r="AGS461" s="3"/>
      <c r="AGT461" s="3"/>
      <c r="AGU461" s="3"/>
      <c r="AGV461" s="3"/>
      <c r="AGW461" s="3"/>
      <c r="AGX461" s="3"/>
      <c r="AGY461" s="3"/>
      <c r="AGZ461" s="3"/>
      <c r="AHA461" s="3"/>
      <c r="AHB461" s="3"/>
      <c r="AHC461" s="3"/>
      <c r="AHD461" s="3"/>
      <c r="AHE461" s="3"/>
      <c r="AHF461" s="3"/>
      <c r="AHG461" s="3"/>
      <c r="AHH461" s="3"/>
      <c r="AHI461" s="3"/>
      <c r="AHJ461" s="3"/>
      <c r="AHK461" s="3"/>
      <c r="AHL461" s="3"/>
      <c r="AHM461" s="3"/>
      <c r="AHN461" s="3"/>
      <c r="AHO461" s="3"/>
      <c r="AHP461" s="3"/>
      <c r="AHQ461" s="3"/>
      <c r="AHR461" s="3"/>
      <c r="AHS461" s="3"/>
      <c r="AHT461" s="3"/>
      <c r="AHU461" s="3"/>
      <c r="AHV461" s="3"/>
      <c r="AHW461" s="3"/>
      <c r="AHX461" s="3"/>
      <c r="AHY461" s="3"/>
      <c r="AHZ461" s="3"/>
      <c r="AIA461" s="3"/>
      <c r="AIB461" s="3"/>
      <c r="AIC461" s="3"/>
      <c r="AID461" s="3"/>
      <c r="AIE461" s="3"/>
      <c r="AIF461" s="3"/>
      <c r="AIG461" s="3"/>
      <c r="AIH461" s="3"/>
      <c r="AII461" s="3"/>
      <c r="AIJ461" s="3"/>
      <c r="AIK461" s="3"/>
      <c r="AIL461" s="3"/>
      <c r="AIM461" s="3"/>
      <c r="AIN461" s="3"/>
      <c r="AIO461" s="3"/>
      <c r="AIP461" s="3"/>
      <c r="AIQ461" s="3"/>
      <c r="AIR461" s="3"/>
      <c r="AIS461" s="3"/>
      <c r="AIT461" s="3"/>
      <c r="AIU461" s="3"/>
      <c r="AIV461" s="3"/>
      <c r="AIW461" s="3"/>
      <c r="AIX461" s="3"/>
      <c r="AIY461" s="3"/>
      <c r="AIZ461" s="3"/>
      <c r="AJA461" s="3"/>
      <c r="AJB461" s="3"/>
      <c r="AJC461" s="3"/>
      <c r="AJD461" s="3"/>
      <c r="AJE461" s="3"/>
      <c r="AJF461" s="3"/>
      <c r="AJG461" s="3"/>
      <c r="AJH461" s="3"/>
      <c r="AJI461" s="3"/>
      <c r="AJJ461" s="3"/>
      <c r="AJK461" s="3"/>
      <c r="AJL461" s="3"/>
      <c r="AJM461" s="3"/>
      <c r="AJN461" s="3"/>
      <c r="AJO461" s="3"/>
      <c r="AJP461" s="3"/>
      <c r="AJQ461" s="3"/>
      <c r="AJR461" s="3"/>
      <c r="AJS461" s="3"/>
      <c r="AJT461" s="3"/>
      <c r="AJU461" s="3"/>
      <c r="AJV461" s="3"/>
      <c r="AJW461" s="3"/>
      <c r="AJX461" s="3"/>
      <c r="AJY461" s="3"/>
      <c r="AJZ461" s="3"/>
      <c r="AKA461" s="3"/>
      <c r="AKB461" s="3"/>
      <c r="AKC461" s="3"/>
      <c r="AKD461" s="3"/>
      <c r="AKE461" s="3"/>
      <c r="AKF461" s="3"/>
      <c r="AKG461" s="3"/>
      <c r="AKH461" s="3"/>
      <c r="AKI461" s="3"/>
      <c r="AKJ461" s="3"/>
      <c r="AKK461" s="3"/>
      <c r="AKL461" s="3"/>
      <c r="AKM461" s="3"/>
      <c r="AKN461" s="3"/>
      <c r="AKO461" s="3"/>
      <c r="AKP461" s="3"/>
      <c r="AKQ461" s="3"/>
      <c r="AKR461" s="3"/>
      <c r="AKS461" s="3"/>
      <c r="AKT461" s="3"/>
      <c r="AKU461" s="3"/>
      <c r="AKV461" s="3"/>
      <c r="AKW461" s="3"/>
      <c r="AKX461" s="3"/>
      <c r="AKY461" s="3"/>
      <c r="AKZ461" s="3"/>
      <c r="ALA461" s="3"/>
      <c r="ALB461" s="3"/>
      <c r="ALC461" s="3"/>
      <c r="ALD461" s="3"/>
      <c r="ALE461" s="3"/>
      <c r="ALF461" s="3"/>
      <c r="ALG461" s="3"/>
      <c r="ALH461" s="3"/>
      <c r="ALI461" s="3"/>
      <c r="ALJ461" s="3"/>
      <c r="ALK461" s="3"/>
      <c r="ALL461" s="3"/>
      <c r="ALM461" s="3"/>
      <c r="ALN461" s="3"/>
      <c r="ALO461" s="3"/>
      <c r="ALP461" s="3"/>
      <c r="ALQ461" s="3"/>
      <c r="ALR461" s="3"/>
      <c r="ALS461" s="3"/>
      <c r="ALT461" s="3"/>
      <c r="ALU461" s="3"/>
      <c r="ALV461" s="3"/>
      <c r="ALW461" s="3"/>
      <c r="ALX461" s="3"/>
      <c r="ALY461" s="3"/>
      <c r="ALZ461" s="3"/>
      <c r="AMA461" s="3"/>
      <c r="AMB461" s="3"/>
      <c r="AMC461" s="3"/>
      <c r="AMD461" s="3"/>
      <c r="AME461" s="3"/>
      <c r="AMF461" s="3"/>
      <c r="AMG461" s="3"/>
      <c r="AMH461" s="3"/>
      <c r="AMI461" s="3"/>
      <c r="AMJ461" s="3"/>
      <c r="AMK461" s="3"/>
      <c r="AML461" s="3"/>
      <c r="AMM461" s="3"/>
      <c r="AMN461" s="3"/>
      <c r="AMO461" s="3"/>
      <c r="AMP461" s="3"/>
      <c r="AMQ461" s="3"/>
      <c r="AMR461" s="3"/>
      <c r="AMS461" s="3"/>
      <c r="AMT461" s="3"/>
      <c r="AMU461" s="3"/>
      <c r="AMV461" s="3"/>
      <c r="AMW461" s="3"/>
      <c r="AMX461" s="3"/>
      <c r="AMY461" s="3"/>
      <c r="AMZ461" s="3"/>
      <c r="ANA461" s="3"/>
      <c r="ANB461" s="3"/>
      <c r="ANC461" s="3"/>
      <c r="AND461" s="3"/>
      <c r="ANE461" s="3"/>
      <c r="ANF461" s="3"/>
      <c r="ANG461" s="3"/>
      <c r="ANH461" s="3"/>
      <c r="ANI461" s="3"/>
      <c r="ANJ461" s="3"/>
      <c r="ANK461" s="3"/>
      <c r="ANL461" s="3"/>
      <c r="ANM461" s="3"/>
      <c r="ANN461" s="3"/>
      <c r="ANO461" s="3"/>
      <c r="ANP461" s="3"/>
      <c r="ANQ461" s="3"/>
      <c r="ANR461" s="3"/>
      <c r="ANS461" s="3"/>
      <c r="ANT461" s="3"/>
      <c r="ANU461" s="3"/>
      <c r="ANV461" s="3"/>
      <c r="ANW461" s="3"/>
      <c r="ANX461" s="3"/>
      <c r="ANY461" s="3"/>
      <c r="ANZ461" s="3"/>
      <c r="AOA461" s="3"/>
      <c r="AOB461" s="3"/>
      <c r="AOC461" s="3"/>
      <c r="AOD461" s="3"/>
      <c r="AOE461" s="3"/>
      <c r="AOF461" s="3"/>
      <c r="AOG461" s="3"/>
      <c r="AOH461" s="3"/>
      <c r="AOI461" s="3"/>
      <c r="AOJ461" s="3"/>
      <c r="AOK461" s="3"/>
      <c r="AOL461" s="3"/>
      <c r="AOM461" s="3"/>
      <c r="AON461" s="3"/>
      <c r="AOO461" s="3"/>
      <c r="AOP461" s="3"/>
      <c r="AOQ461" s="3"/>
      <c r="AOR461" s="3"/>
      <c r="AOS461" s="3"/>
      <c r="AOT461" s="3"/>
      <c r="AOU461" s="3"/>
      <c r="AOV461" s="3"/>
      <c r="AOW461" s="3"/>
      <c r="AOX461" s="3"/>
      <c r="AOY461" s="3"/>
      <c r="AOZ461" s="3"/>
      <c r="APA461" s="3"/>
      <c r="APB461" s="3"/>
      <c r="APC461" s="3"/>
      <c r="APD461" s="3"/>
      <c r="APE461" s="3"/>
      <c r="APF461" s="3"/>
      <c r="APG461" s="3"/>
      <c r="APH461" s="3"/>
      <c r="API461" s="3"/>
      <c r="APJ461" s="3"/>
      <c r="APK461" s="3"/>
      <c r="APL461" s="3"/>
      <c r="APM461" s="3"/>
      <c r="APN461" s="3"/>
      <c r="APO461" s="3"/>
      <c r="APP461" s="3"/>
      <c r="APQ461" s="3"/>
      <c r="APR461" s="3"/>
      <c r="APS461" s="3"/>
      <c r="APT461" s="3"/>
      <c r="APU461" s="3"/>
      <c r="APV461" s="3"/>
      <c r="APW461" s="3"/>
      <c r="APX461" s="3"/>
      <c r="APY461" s="3"/>
      <c r="APZ461" s="3"/>
      <c r="AQA461" s="3"/>
      <c r="AQB461" s="3"/>
      <c r="AQC461" s="3"/>
      <c r="AQD461" s="3"/>
      <c r="AQE461" s="3"/>
      <c r="AQF461" s="3"/>
      <c r="AQG461" s="3"/>
      <c r="AQH461" s="3"/>
      <c r="AQI461" s="3"/>
      <c r="AQJ461" s="3"/>
      <c r="AQK461" s="3"/>
      <c r="AQL461" s="3"/>
      <c r="AQM461" s="3"/>
      <c r="AQN461" s="3"/>
      <c r="AQO461" s="3"/>
      <c r="AQP461" s="3"/>
      <c r="AQQ461" s="3"/>
      <c r="AQR461" s="3"/>
      <c r="AQS461" s="3"/>
      <c r="AQT461" s="3"/>
      <c r="AQU461" s="3"/>
      <c r="AQV461" s="3"/>
      <c r="AQW461" s="3"/>
      <c r="AQX461" s="3"/>
      <c r="AQY461" s="3"/>
      <c r="AQZ461" s="3"/>
      <c r="ARA461" s="3"/>
      <c r="ARB461" s="3"/>
      <c r="ARC461" s="3"/>
      <c r="ARD461" s="3"/>
      <c r="ARE461" s="3"/>
      <c r="ARF461" s="3"/>
      <c r="ARG461" s="3"/>
      <c r="ARH461" s="3"/>
      <c r="ARI461" s="3"/>
      <c r="ARJ461" s="3"/>
      <c r="ARK461" s="3"/>
      <c r="ARL461" s="3"/>
      <c r="ARM461" s="3"/>
      <c r="ARN461" s="3"/>
      <c r="ARO461" s="3"/>
      <c r="ARP461" s="3"/>
      <c r="ARQ461" s="3"/>
      <c r="ARR461" s="3"/>
      <c r="ARS461" s="3"/>
      <c r="ART461" s="3"/>
      <c r="ARU461" s="3"/>
      <c r="ARV461" s="3"/>
      <c r="ARW461" s="3"/>
      <c r="ARX461" s="3"/>
      <c r="ARY461" s="3"/>
      <c r="ARZ461" s="3"/>
      <c r="ASA461" s="3"/>
      <c r="ASB461" s="3"/>
      <c r="ASC461" s="3"/>
      <c r="ASD461" s="3"/>
      <c r="ASE461" s="3"/>
      <c r="ASF461" s="3"/>
      <c r="ASG461" s="3"/>
      <c r="ASH461" s="3"/>
      <c r="ASI461" s="3"/>
      <c r="ASJ461" s="3"/>
      <c r="ASK461" s="3"/>
      <c r="ASL461" s="3"/>
      <c r="ASM461" s="3"/>
      <c r="ASN461" s="3"/>
      <c r="ASO461" s="3"/>
      <c r="ASP461" s="3"/>
      <c r="ASQ461" s="3"/>
      <c r="ASR461" s="3"/>
      <c r="ASS461" s="3"/>
      <c r="AST461" s="3"/>
      <c r="ASU461" s="3"/>
      <c r="ASV461" s="3"/>
      <c r="ASW461" s="3"/>
      <c r="ASX461" s="3"/>
      <c r="ASY461" s="3"/>
      <c r="ASZ461" s="3"/>
      <c r="ATA461" s="3"/>
      <c r="ATB461" s="3"/>
      <c r="ATC461" s="3"/>
      <c r="ATD461" s="3"/>
      <c r="ATE461" s="3"/>
      <c r="ATF461" s="3"/>
      <c r="ATG461" s="3"/>
      <c r="ATH461" s="3"/>
      <c r="ATI461" s="3"/>
      <c r="ATJ461" s="3"/>
      <c r="ATK461" s="3"/>
      <c r="ATL461" s="3"/>
      <c r="ATM461" s="3"/>
      <c r="ATN461" s="3"/>
      <c r="ATO461" s="3"/>
      <c r="ATP461" s="3"/>
      <c r="ATQ461" s="3"/>
      <c r="ATR461" s="3"/>
      <c r="ATS461" s="3"/>
      <c r="ATT461" s="3"/>
      <c r="ATU461" s="3"/>
      <c r="ATV461" s="3"/>
      <c r="ATW461" s="3"/>
      <c r="ATX461" s="3"/>
      <c r="ATY461" s="3"/>
      <c r="ATZ461" s="3"/>
      <c r="AUA461" s="3"/>
      <c r="AUB461" s="3"/>
      <c r="AUC461" s="3"/>
      <c r="AUD461" s="3"/>
      <c r="AUE461" s="3"/>
      <c r="AUF461" s="3"/>
      <c r="AUG461" s="3"/>
      <c r="AUH461" s="3"/>
      <c r="AUI461" s="3"/>
      <c r="AUJ461" s="3"/>
      <c r="AUK461" s="3"/>
      <c r="AUL461" s="3"/>
      <c r="AUM461" s="3"/>
      <c r="AUN461" s="3"/>
      <c r="AUO461" s="3"/>
    </row>
    <row r="462" spans="1:1237" s="7" customFormat="1" x14ac:dyDescent="0.2">
      <c r="A462" s="132" t="s">
        <v>391</v>
      </c>
      <c r="B462" s="125" t="s">
        <v>1144</v>
      </c>
      <c r="C462" s="126" t="s">
        <v>1141</v>
      </c>
      <c r="D462" s="31">
        <v>59</v>
      </c>
      <c r="E462" s="31">
        <f t="shared" si="19"/>
        <v>45.725000000000001</v>
      </c>
      <c r="F462" s="2"/>
      <c r="G462" s="1"/>
      <c r="H462" s="1"/>
      <c r="I462" s="1"/>
      <c r="J462" s="4"/>
      <c r="K462" s="4"/>
      <c r="L462" s="4"/>
      <c r="M462" s="4"/>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3"/>
      <c r="CZ462" s="3"/>
      <c r="DA462" s="3"/>
      <c r="DB462" s="3"/>
      <c r="DC462" s="3"/>
      <c r="DD462" s="3"/>
      <c r="DE462" s="3"/>
      <c r="DF462" s="3"/>
      <c r="DG462" s="3"/>
      <c r="DH462" s="3"/>
      <c r="DI462" s="3"/>
      <c r="DJ462" s="3"/>
      <c r="DK462" s="3"/>
      <c r="DL462" s="3"/>
      <c r="DM462" s="3"/>
      <c r="DN462" s="3"/>
      <c r="DO462" s="3"/>
      <c r="DP462" s="3"/>
      <c r="DQ462" s="3"/>
      <c r="DR462" s="3"/>
      <c r="DS462" s="3"/>
      <c r="DT462" s="3"/>
      <c r="DU462" s="3"/>
      <c r="DV462" s="3"/>
      <c r="DW462" s="3"/>
      <c r="DX462" s="3"/>
      <c r="DY462" s="3"/>
      <c r="DZ462" s="3"/>
      <c r="EA462" s="3"/>
      <c r="EB462" s="3"/>
      <c r="EC462" s="3"/>
      <c r="ED462" s="3"/>
      <c r="EE462" s="3"/>
      <c r="EF462" s="3"/>
      <c r="EG462" s="3"/>
      <c r="EH462" s="3"/>
      <c r="EI462" s="3"/>
      <c r="EJ462" s="3"/>
      <c r="EK462" s="3"/>
      <c r="EL462" s="3"/>
      <c r="EM462" s="3"/>
      <c r="EN462" s="3"/>
      <c r="EO462" s="3"/>
      <c r="EP462" s="3"/>
      <c r="EQ462" s="3"/>
      <c r="ER462" s="3"/>
      <c r="ES462" s="3"/>
      <c r="ET462" s="3"/>
      <c r="EU462" s="3"/>
      <c r="EV462" s="3"/>
      <c r="EW462" s="3"/>
      <c r="EX462" s="3"/>
      <c r="EY462" s="3"/>
      <c r="EZ462" s="3"/>
      <c r="FA462" s="3"/>
      <c r="FB462" s="3"/>
      <c r="FC462" s="3"/>
      <c r="FD462" s="3"/>
      <c r="FE462" s="3"/>
      <c r="FF462" s="3"/>
      <c r="FG462" s="3"/>
      <c r="FH462" s="3"/>
      <c r="FI462" s="3"/>
      <c r="FJ462" s="3"/>
      <c r="FK462" s="3"/>
      <c r="FL462" s="3"/>
      <c r="FM462" s="3"/>
      <c r="FN462" s="3"/>
      <c r="FO462" s="3"/>
      <c r="FP462" s="3"/>
      <c r="FQ462" s="3"/>
      <c r="FR462" s="3"/>
      <c r="FS462" s="3"/>
      <c r="FT462" s="3"/>
      <c r="FU462" s="3"/>
      <c r="FV462" s="3"/>
      <c r="FW462" s="3"/>
      <c r="FX462" s="3"/>
      <c r="FY462" s="3"/>
      <c r="FZ462" s="3"/>
      <c r="GA462" s="3"/>
      <c r="GB462" s="3"/>
      <c r="GC462" s="3"/>
      <c r="GD462" s="3"/>
      <c r="GE462" s="3"/>
      <c r="GF462" s="3"/>
      <c r="GG462" s="3"/>
      <c r="GH462" s="3"/>
      <c r="GI462" s="3"/>
      <c r="GJ462" s="3"/>
      <c r="GK462" s="3"/>
      <c r="GL462" s="3"/>
      <c r="GM462" s="3"/>
      <c r="GN462" s="3"/>
      <c r="GO462" s="3"/>
      <c r="GP462" s="3"/>
      <c r="GQ462" s="3"/>
      <c r="GR462" s="3"/>
      <c r="GS462" s="3"/>
      <c r="GT462" s="3"/>
      <c r="GU462" s="3"/>
      <c r="GV462" s="3"/>
      <c r="GW462" s="3"/>
      <c r="GX462" s="3"/>
      <c r="GY462" s="3"/>
      <c r="GZ462" s="3"/>
      <c r="HA462" s="3"/>
      <c r="HB462" s="3"/>
      <c r="HC462" s="3"/>
      <c r="HD462" s="3"/>
      <c r="HE462" s="3"/>
      <c r="HF462" s="3"/>
      <c r="HG462" s="3"/>
      <c r="HH462" s="3"/>
      <c r="HI462" s="3"/>
      <c r="HJ462" s="3"/>
      <c r="HK462" s="3"/>
      <c r="HL462" s="3"/>
      <c r="HM462" s="3"/>
      <c r="HN462" s="3"/>
      <c r="HO462" s="3"/>
      <c r="HP462" s="3"/>
      <c r="HQ462" s="3"/>
      <c r="HR462" s="3"/>
      <c r="HS462" s="3"/>
      <c r="HT462" s="3"/>
      <c r="HU462" s="3"/>
      <c r="HV462" s="3"/>
      <c r="HW462" s="3"/>
      <c r="HX462" s="3"/>
      <c r="HY462" s="3"/>
      <c r="HZ462" s="3"/>
      <c r="IA462" s="3"/>
      <c r="IB462" s="3"/>
      <c r="IC462" s="3"/>
      <c r="ID462" s="3"/>
      <c r="IE462" s="3"/>
      <c r="IF462" s="3"/>
      <c r="IG462" s="3"/>
      <c r="IH462" s="3"/>
      <c r="II462" s="3"/>
      <c r="IJ462" s="3"/>
      <c r="IK462" s="3"/>
      <c r="IL462" s="3"/>
      <c r="IM462" s="3"/>
      <c r="IN462" s="3"/>
      <c r="IO462" s="3"/>
      <c r="IP462" s="3"/>
      <c r="IQ462" s="3"/>
      <c r="IR462" s="3"/>
      <c r="IS462" s="3"/>
      <c r="IT462" s="3"/>
      <c r="IU462" s="3"/>
      <c r="IV462" s="3"/>
      <c r="IW462" s="3"/>
      <c r="IX462" s="3"/>
      <c r="IY462" s="3"/>
      <c r="IZ462" s="3"/>
      <c r="JA462" s="3"/>
      <c r="JB462" s="3"/>
      <c r="JC462" s="3"/>
      <c r="JD462" s="3"/>
      <c r="JE462" s="3"/>
      <c r="JF462" s="3"/>
      <c r="JG462" s="3"/>
      <c r="JH462" s="3"/>
      <c r="JI462" s="3"/>
      <c r="JJ462" s="3"/>
      <c r="JK462" s="3"/>
      <c r="JL462" s="3"/>
      <c r="JM462" s="3"/>
      <c r="JN462" s="3"/>
      <c r="JO462" s="3"/>
      <c r="JP462" s="3"/>
      <c r="JQ462" s="3"/>
      <c r="JR462" s="3"/>
      <c r="JS462" s="3"/>
      <c r="JT462" s="3"/>
      <c r="JU462" s="3"/>
      <c r="JV462" s="3"/>
      <c r="JW462" s="3"/>
      <c r="JX462" s="3"/>
      <c r="JY462" s="3"/>
      <c r="JZ462" s="3"/>
      <c r="KA462" s="3"/>
      <c r="KB462" s="3"/>
      <c r="KC462" s="3"/>
      <c r="KD462" s="3"/>
      <c r="KE462" s="3"/>
      <c r="KF462" s="3"/>
      <c r="KG462" s="3"/>
      <c r="KH462" s="3"/>
      <c r="KI462" s="3"/>
      <c r="KJ462" s="3"/>
      <c r="KK462" s="3"/>
      <c r="KL462" s="3"/>
      <c r="KM462" s="3"/>
      <c r="KN462" s="3"/>
      <c r="KO462" s="3"/>
      <c r="KP462" s="3"/>
      <c r="KQ462" s="3"/>
      <c r="KR462" s="3"/>
      <c r="KS462" s="3"/>
      <c r="KT462" s="3"/>
      <c r="KU462" s="3"/>
      <c r="KV462" s="3"/>
      <c r="KW462" s="3"/>
      <c r="KX462" s="3"/>
      <c r="KY462" s="3"/>
      <c r="KZ462" s="3"/>
      <c r="LA462" s="3"/>
      <c r="LB462" s="3"/>
      <c r="LC462" s="3"/>
      <c r="LD462" s="3"/>
      <c r="LE462" s="3"/>
      <c r="LF462" s="3"/>
      <c r="LG462" s="3"/>
      <c r="LH462" s="3"/>
      <c r="LI462" s="3"/>
      <c r="LJ462" s="3"/>
      <c r="LK462" s="3"/>
      <c r="LL462" s="3"/>
      <c r="LM462" s="3"/>
      <c r="LN462" s="3"/>
      <c r="LO462" s="3"/>
      <c r="LP462" s="3"/>
      <c r="LQ462" s="3"/>
      <c r="LR462" s="3"/>
      <c r="LS462" s="3"/>
      <c r="LT462" s="3"/>
      <c r="LU462" s="3"/>
      <c r="LV462" s="3"/>
      <c r="LW462" s="3"/>
      <c r="LX462" s="3"/>
      <c r="LY462" s="3"/>
      <c r="LZ462" s="3"/>
      <c r="MA462" s="3"/>
      <c r="MB462" s="3"/>
      <c r="MC462" s="3"/>
      <c r="MD462" s="3"/>
      <c r="ME462" s="3"/>
      <c r="MF462" s="3"/>
      <c r="MG462" s="3"/>
      <c r="MH462" s="3"/>
      <c r="MI462" s="3"/>
      <c r="MJ462" s="3"/>
      <c r="MK462" s="3"/>
      <c r="ML462" s="3"/>
      <c r="MM462" s="3"/>
      <c r="MN462" s="3"/>
      <c r="MO462" s="3"/>
      <c r="MP462" s="3"/>
      <c r="MQ462" s="3"/>
      <c r="MR462" s="3"/>
      <c r="MS462" s="3"/>
      <c r="MT462" s="3"/>
      <c r="MU462" s="3"/>
      <c r="MV462" s="3"/>
      <c r="MW462" s="3"/>
      <c r="MX462" s="3"/>
      <c r="MY462" s="3"/>
      <c r="MZ462" s="3"/>
      <c r="NA462" s="3"/>
      <c r="NB462" s="3"/>
      <c r="NC462" s="3"/>
      <c r="ND462" s="3"/>
      <c r="NE462" s="3"/>
      <c r="NF462" s="3"/>
      <c r="NG462" s="3"/>
      <c r="NH462" s="3"/>
      <c r="NI462" s="3"/>
      <c r="NJ462" s="3"/>
      <c r="NK462" s="3"/>
      <c r="NL462" s="3"/>
      <c r="NM462" s="3"/>
      <c r="NN462" s="3"/>
      <c r="NO462" s="3"/>
      <c r="NP462" s="3"/>
      <c r="NQ462" s="3"/>
      <c r="NR462" s="3"/>
      <c r="NS462" s="3"/>
      <c r="NT462" s="3"/>
      <c r="NU462" s="3"/>
      <c r="NV462" s="3"/>
      <c r="NW462" s="3"/>
      <c r="NX462" s="3"/>
      <c r="NY462" s="3"/>
      <c r="NZ462" s="3"/>
      <c r="OA462" s="3"/>
      <c r="OB462" s="3"/>
      <c r="OC462" s="3"/>
      <c r="OD462" s="3"/>
      <c r="OE462" s="3"/>
      <c r="OF462" s="3"/>
      <c r="OG462" s="3"/>
      <c r="OH462" s="3"/>
      <c r="OI462" s="3"/>
      <c r="OJ462" s="3"/>
      <c r="OK462" s="3"/>
      <c r="OL462" s="3"/>
      <c r="OM462" s="3"/>
      <c r="ON462" s="3"/>
      <c r="OO462" s="3"/>
      <c r="OP462" s="3"/>
      <c r="OQ462" s="3"/>
      <c r="OR462" s="3"/>
      <c r="OS462" s="3"/>
      <c r="OT462" s="3"/>
      <c r="OU462" s="3"/>
      <c r="OV462" s="3"/>
      <c r="OW462" s="3"/>
      <c r="OX462" s="3"/>
      <c r="OY462" s="3"/>
      <c r="OZ462" s="3"/>
      <c r="PA462" s="3"/>
      <c r="PB462" s="3"/>
      <c r="PC462" s="3"/>
      <c r="PD462" s="3"/>
      <c r="PE462" s="3"/>
      <c r="PF462" s="3"/>
      <c r="PG462" s="3"/>
      <c r="PH462" s="3"/>
      <c r="PI462" s="3"/>
      <c r="PJ462" s="3"/>
      <c r="PK462" s="3"/>
      <c r="PL462" s="3"/>
      <c r="PM462" s="3"/>
      <c r="PN462" s="3"/>
      <c r="PO462" s="3"/>
      <c r="PP462" s="3"/>
      <c r="PQ462" s="3"/>
      <c r="PR462" s="3"/>
      <c r="PS462" s="3"/>
      <c r="PT462" s="3"/>
      <c r="PU462" s="3"/>
      <c r="PV462" s="3"/>
      <c r="PW462" s="3"/>
      <c r="PX462" s="3"/>
      <c r="PY462" s="3"/>
      <c r="PZ462" s="3"/>
      <c r="QA462" s="3"/>
      <c r="QB462" s="3"/>
      <c r="QC462" s="3"/>
      <c r="QD462" s="3"/>
      <c r="QE462" s="3"/>
      <c r="QF462" s="3"/>
      <c r="QG462" s="3"/>
      <c r="QH462" s="3"/>
      <c r="QI462" s="3"/>
      <c r="QJ462" s="3"/>
      <c r="QK462" s="3"/>
      <c r="QL462" s="3"/>
      <c r="QM462" s="3"/>
      <c r="QN462" s="3"/>
      <c r="QO462" s="3"/>
      <c r="QP462" s="3"/>
      <c r="QQ462" s="3"/>
      <c r="QR462" s="3"/>
      <c r="QS462" s="3"/>
      <c r="QT462" s="3"/>
      <c r="QU462" s="3"/>
      <c r="QV462" s="3"/>
      <c r="QW462" s="3"/>
      <c r="QX462" s="3"/>
      <c r="QY462" s="3"/>
      <c r="QZ462" s="3"/>
      <c r="RA462" s="3"/>
      <c r="RB462" s="3"/>
      <c r="RC462" s="3"/>
      <c r="RD462" s="3"/>
      <c r="RE462" s="3"/>
      <c r="RF462" s="3"/>
      <c r="RG462" s="3"/>
      <c r="RH462" s="3"/>
      <c r="RI462" s="3"/>
      <c r="RJ462" s="3"/>
      <c r="RK462" s="3"/>
      <c r="RL462" s="3"/>
      <c r="RM462" s="3"/>
      <c r="RN462" s="3"/>
      <c r="RO462" s="3"/>
      <c r="RP462" s="3"/>
      <c r="RQ462" s="3"/>
      <c r="RR462" s="3"/>
      <c r="RS462" s="3"/>
      <c r="RT462" s="3"/>
      <c r="RU462" s="3"/>
      <c r="RV462" s="3"/>
      <c r="RW462" s="3"/>
      <c r="RX462" s="3"/>
      <c r="RY462" s="3"/>
      <c r="RZ462" s="3"/>
      <c r="SA462" s="3"/>
      <c r="SB462" s="3"/>
      <c r="SC462" s="3"/>
      <c r="SD462" s="3"/>
      <c r="SE462" s="3"/>
      <c r="SF462" s="3"/>
      <c r="SG462" s="3"/>
      <c r="SH462" s="3"/>
      <c r="SI462" s="3"/>
      <c r="SJ462" s="3"/>
      <c r="SK462" s="3"/>
      <c r="SL462" s="3"/>
      <c r="SM462" s="3"/>
      <c r="SN462" s="3"/>
      <c r="SO462" s="3"/>
      <c r="SP462" s="3"/>
      <c r="SQ462" s="3"/>
      <c r="SR462" s="3"/>
      <c r="SS462" s="3"/>
      <c r="ST462" s="3"/>
      <c r="SU462" s="3"/>
      <c r="SV462" s="3"/>
      <c r="SW462" s="3"/>
      <c r="SX462" s="3"/>
      <c r="SY462" s="3"/>
      <c r="SZ462" s="3"/>
      <c r="TA462" s="3"/>
      <c r="TB462" s="3"/>
      <c r="TC462" s="3"/>
      <c r="TD462" s="3"/>
      <c r="TE462" s="3"/>
      <c r="TF462" s="3"/>
      <c r="TG462" s="3"/>
      <c r="TH462" s="3"/>
      <c r="TI462" s="3"/>
      <c r="TJ462" s="3"/>
      <c r="TK462" s="3"/>
      <c r="TL462" s="3"/>
      <c r="TM462" s="3"/>
      <c r="TN462" s="3"/>
      <c r="TO462" s="3"/>
      <c r="TP462" s="3"/>
      <c r="TQ462" s="3"/>
      <c r="TR462" s="3"/>
      <c r="TS462" s="3"/>
      <c r="TT462" s="3"/>
      <c r="TU462" s="3"/>
      <c r="TV462" s="3"/>
      <c r="TW462" s="3"/>
      <c r="TX462" s="3"/>
      <c r="TY462" s="3"/>
      <c r="TZ462" s="3"/>
      <c r="UA462" s="3"/>
      <c r="UB462" s="3"/>
      <c r="UC462" s="3"/>
      <c r="UD462" s="3"/>
      <c r="UE462" s="3"/>
      <c r="UF462" s="3"/>
      <c r="UG462" s="3"/>
      <c r="UH462" s="3"/>
      <c r="UI462" s="3"/>
      <c r="UJ462" s="3"/>
      <c r="UK462" s="3"/>
      <c r="UL462" s="3"/>
      <c r="UM462" s="3"/>
      <c r="UN462" s="3"/>
      <c r="UO462" s="3"/>
      <c r="UP462" s="3"/>
      <c r="UQ462" s="3"/>
      <c r="UR462" s="3"/>
      <c r="US462" s="3"/>
      <c r="UT462" s="3"/>
      <c r="UU462" s="3"/>
      <c r="UV462" s="3"/>
      <c r="UW462" s="3"/>
      <c r="UX462" s="3"/>
      <c r="UY462" s="3"/>
      <c r="UZ462" s="3"/>
      <c r="VA462" s="3"/>
      <c r="VB462" s="3"/>
      <c r="VC462" s="3"/>
      <c r="VD462" s="3"/>
      <c r="VE462" s="3"/>
      <c r="VF462" s="3"/>
      <c r="VG462" s="3"/>
      <c r="VH462" s="3"/>
      <c r="VI462" s="3"/>
      <c r="VJ462" s="3"/>
      <c r="VK462" s="3"/>
      <c r="VL462" s="3"/>
      <c r="VM462" s="3"/>
      <c r="VN462" s="3"/>
      <c r="VO462" s="3"/>
      <c r="VP462" s="3"/>
      <c r="VQ462" s="3"/>
      <c r="VR462" s="3"/>
      <c r="VS462" s="3"/>
      <c r="VT462" s="3"/>
      <c r="VU462" s="3"/>
      <c r="VV462" s="3"/>
      <c r="VW462" s="3"/>
      <c r="VX462" s="3"/>
      <c r="VY462" s="3"/>
      <c r="VZ462" s="3"/>
      <c r="WA462" s="3"/>
      <c r="WB462" s="3"/>
      <c r="WC462" s="3"/>
      <c r="WD462" s="3"/>
      <c r="WE462" s="3"/>
      <c r="WF462" s="3"/>
      <c r="WG462" s="3"/>
      <c r="WH462" s="3"/>
      <c r="WI462" s="3"/>
      <c r="WJ462" s="3"/>
      <c r="WK462" s="3"/>
      <c r="WL462" s="3"/>
      <c r="WM462" s="3"/>
      <c r="WN462" s="3"/>
      <c r="WO462" s="3"/>
      <c r="WP462" s="3"/>
      <c r="WQ462" s="3"/>
      <c r="WR462" s="3"/>
      <c r="WS462" s="3"/>
      <c r="WT462" s="3"/>
      <c r="WU462" s="3"/>
      <c r="WV462" s="3"/>
      <c r="WW462" s="3"/>
      <c r="WX462" s="3"/>
      <c r="WY462" s="3"/>
      <c r="WZ462" s="3"/>
      <c r="XA462" s="3"/>
      <c r="XB462" s="3"/>
      <c r="XC462" s="3"/>
      <c r="XD462" s="3"/>
      <c r="XE462" s="3"/>
      <c r="XF462" s="3"/>
      <c r="XG462" s="3"/>
      <c r="XH462" s="3"/>
      <c r="XI462" s="3"/>
      <c r="XJ462" s="3"/>
      <c r="XK462" s="3"/>
      <c r="XL462" s="3"/>
      <c r="XM462" s="3"/>
      <c r="XN462" s="3"/>
      <c r="XO462" s="3"/>
      <c r="XP462" s="3"/>
      <c r="XQ462" s="3"/>
      <c r="XR462" s="3"/>
      <c r="XS462" s="3"/>
      <c r="XT462" s="3"/>
      <c r="XU462" s="3"/>
      <c r="XV462" s="3"/>
      <c r="XW462" s="3"/>
      <c r="XX462" s="3"/>
      <c r="XY462" s="3"/>
      <c r="XZ462" s="3"/>
      <c r="YA462" s="3"/>
      <c r="YB462" s="3"/>
      <c r="YC462" s="3"/>
      <c r="YD462" s="3"/>
      <c r="YE462" s="3"/>
      <c r="YF462" s="3"/>
      <c r="YG462" s="3"/>
      <c r="YH462" s="3"/>
      <c r="YI462" s="3"/>
      <c r="YJ462" s="3"/>
      <c r="YK462" s="3"/>
      <c r="YL462" s="3"/>
      <c r="YM462" s="3"/>
      <c r="YN462" s="3"/>
      <c r="YO462" s="3"/>
      <c r="YP462" s="3"/>
      <c r="YQ462" s="3"/>
      <c r="YR462" s="3"/>
      <c r="YS462" s="3"/>
      <c r="YT462" s="3"/>
      <c r="YU462" s="3"/>
      <c r="YV462" s="3"/>
      <c r="YW462" s="3"/>
      <c r="YX462" s="3"/>
      <c r="YY462" s="3"/>
      <c r="YZ462" s="3"/>
      <c r="ZA462" s="3"/>
      <c r="ZB462" s="3"/>
      <c r="ZC462" s="3"/>
      <c r="ZD462" s="3"/>
      <c r="ZE462" s="3"/>
      <c r="ZF462" s="3"/>
      <c r="ZG462" s="3"/>
      <c r="ZH462" s="3"/>
      <c r="ZI462" s="3"/>
      <c r="ZJ462" s="3"/>
      <c r="ZK462" s="3"/>
      <c r="ZL462" s="3"/>
      <c r="ZM462" s="3"/>
      <c r="ZN462" s="3"/>
      <c r="ZO462" s="3"/>
      <c r="ZP462" s="3"/>
      <c r="ZQ462" s="3"/>
      <c r="ZR462" s="3"/>
      <c r="ZS462" s="3"/>
      <c r="ZT462" s="3"/>
      <c r="ZU462" s="3"/>
      <c r="ZV462" s="3"/>
      <c r="ZW462" s="3"/>
      <c r="ZX462" s="3"/>
      <c r="ZY462" s="3"/>
      <c r="ZZ462" s="3"/>
      <c r="AAA462" s="3"/>
      <c r="AAB462" s="3"/>
      <c r="AAC462" s="3"/>
      <c r="AAD462" s="3"/>
      <c r="AAE462" s="3"/>
      <c r="AAF462" s="3"/>
      <c r="AAG462" s="3"/>
      <c r="AAH462" s="3"/>
      <c r="AAI462" s="3"/>
      <c r="AAJ462" s="3"/>
      <c r="AAK462" s="3"/>
      <c r="AAL462" s="3"/>
      <c r="AAM462" s="3"/>
      <c r="AAN462" s="3"/>
      <c r="AAO462" s="3"/>
      <c r="AAP462" s="3"/>
      <c r="AAQ462" s="3"/>
      <c r="AAR462" s="3"/>
      <c r="AAS462" s="3"/>
      <c r="AAT462" s="3"/>
      <c r="AAU462" s="3"/>
      <c r="AAV462" s="3"/>
      <c r="AAW462" s="3"/>
      <c r="AAX462" s="3"/>
      <c r="AAY462" s="3"/>
      <c r="AAZ462" s="3"/>
      <c r="ABA462" s="3"/>
      <c r="ABB462" s="3"/>
      <c r="ABC462" s="3"/>
      <c r="ABD462" s="3"/>
      <c r="ABE462" s="3"/>
      <c r="ABF462" s="3"/>
      <c r="ABG462" s="3"/>
      <c r="ABH462" s="3"/>
      <c r="ABI462" s="3"/>
      <c r="ABJ462" s="3"/>
      <c r="ABK462" s="3"/>
      <c r="ABL462" s="3"/>
      <c r="ABM462" s="3"/>
      <c r="ABN462" s="3"/>
      <c r="ABO462" s="3"/>
      <c r="ABP462" s="3"/>
      <c r="ABQ462" s="3"/>
      <c r="ABR462" s="3"/>
      <c r="ABS462" s="3"/>
      <c r="ABT462" s="3"/>
      <c r="ABU462" s="3"/>
      <c r="ABV462" s="3"/>
      <c r="ABW462" s="3"/>
      <c r="ABX462" s="3"/>
      <c r="ABY462" s="3"/>
      <c r="ABZ462" s="3"/>
      <c r="ACA462" s="3"/>
      <c r="ACB462" s="3"/>
      <c r="ACC462" s="3"/>
      <c r="ACD462" s="3"/>
      <c r="ACE462" s="3"/>
      <c r="ACF462" s="3"/>
      <c r="ACG462" s="3"/>
      <c r="ACH462" s="3"/>
      <c r="ACI462" s="3"/>
      <c r="ACJ462" s="3"/>
      <c r="ACK462" s="3"/>
      <c r="ACL462" s="3"/>
      <c r="ACM462" s="3"/>
      <c r="ACN462" s="3"/>
      <c r="ACO462" s="3"/>
      <c r="ACP462" s="3"/>
      <c r="ACQ462" s="3"/>
      <c r="ACR462" s="3"/>
      <c r="ACS462" s="3"/>
      <c r="ACT462" s="3"/>
      <c r="ACU462" s="3"/>
      <c r="ACV462" s="3"/>
      <c r="ACW462" s="3"/>
      <c r="ACX462" s="3"/>
      <c r="ACY462" s="3"/>
      <c r="ACZ462" s="3"/>
      <c r="ADA462" s="3"/>
      <c r="ADB462" s="3"/>
      <c r="ADC462" s="3"/>
      <c r="ADD462" s="3"/>
      <c r="ADE462" s="3"/>
      <c r="ADF462" s="3"/>
      <c r="ADG462" s="3"/>
      <c r="ADH462" s="3"/>
      <c r="ADI462" s="3"/>
      <c r="ADJ462" s="3"/>
      <c r="ADK462" s="3"/>
      <c r="ADL462" s="3"/>
      <c r="ADM462" s="3"/>
      <c r="ADN462" s="3"/>
      <c r="ADO462" s="3"/>
      <c r="ADP462" s="3"/>
      <c r="ADQ462" s="3"/>
      <c r="ADR462" s="3"/>
      <c r="ADS462" s="3"/>
      <c r="ADT462" s="3"/>
      <c r="ADU462" s="3"/>
      <c r="ADV462" s="3"/>
      <c r="ADW462" s="3"/>
      <c r="ADX462" s="3"/>
      <c r="ADY462" s="3"/>
      <c r="ADZ462" s="3"/>
      <c r="AEA462" s="3"/>
      <c r="AEB462" s="3"/>
      <c r="AEC462" s="3"/>
      <c r="AED462" s="3"/>
      <c r="AEE462" s="3"/>
      <c r="AEF462" s="3"/>
      <c r="AEG462" s="3"/>
      <c r="AEH462" s="3"/>
      <c r="AEI462" s="3"/>
      <c r="AEJ462" s="3"/>
      <c r="AEK462" s="3"/>
      <c r="AEL462" s="3"/>
      <c r="AEM462" s="3"/>
      <c r="AEN462" s="3"/>
      <c r="AEO462" s="3"/>
      <c r="AEP462" s="3"/>
      <c r="AEQ462" s="3"/>
      <c r="AER462" s="3"/>
      <c r="AES462" s="3"/>
      <c r="AET462" s="3"/>
      <c r="AEU462" s="3"/>
      <c r="AEV462" s="3"/>
      <c r="AEW462" s="3"/>
      <c r="AEX462" s="3"/>
      <c r="AEY462" s="3"/>
      <c r="AEZ462" s="3"/>
      <c r="AFA462" s="3"/>
      <c r="AFB462" s="3"/>
      <c r="AFC462" s="3"/>
      <c r="AFD462" s="3"/>
      <c r="AFE462" s="3"/>
      <c r="AFF462" s="3"/>
      <c r="AFG462" s="3"/>
      <c r="AFH462" s="3"/>
      <c r="AFI462" s="3"/>
      <c r="AFJ462" s="3"/>
      <c r="AFK462" s="3"/>
      <c r="AFL462" s="3"/>
      <c r="AFM462" s="3"/>
      <c r="AFN462" s="3"/>
      <c r="AFO462" s="3"/>
      <c r="AFP462" s="3"/>
      <c r="AFQ462" s="3"/>
      <c r="AFR462" s="3"/>
      <c r="AFS462" s="3"/>
      <c r="AFT462" s="3"/>
      <c r="AFU462" s="3"/>
      <c r="AFV462" s="3"/>
      <c r="AFW462" s="3"/>
      <c r="AFX462" s="3"/>
      <c r="AFY462" s="3"/>
      <c r="AFZ462" s="3"/>
      <c r="AGA462" s="3"/>
      <c r="AGB462" s="3"/>
      <c r="AGC462" s="3"/>
      <c r="AGD462" s="3"/>
      <c r="AGE462" s="3"/>
      <c r="AGF462" s="3"/>
      <c r="AGG462" s="3"/>
      <c r="AGH462" s="3"/>
      <c r="AGI462" s="3"/>
      <c r="AGJ462" s="3"/>
      <c r="AGK462" s="3"/>
      <c r="AGL462" s="3"/>
      <c r="AGM462" s="3"/>
      <c r="AGN462" s="3"/>
      <c r="AGO462" s="3"/>
      <c r="AGP462" s="3"/>
      <c r="AGQ462" s="3"/>
      <c r="AGR462" s="3"/>
      <c r="AGS462" s="3"/>
      <c r="AGT462" s="3"/>
      <c r="AGU462" s="3"/>
      <c r="AGV462" s="3"/>
      <c r="AGW462" s="3"/>
      <c r="AGX462" s="3"/>
      <c r="AGY462" s="3"/>
      <c r="AGZ462" s="3"/>
      <c r="AHA462" s="3"/>
      <c r="AHB462" s="3"/>
      <c r="AHC462" s="3"/>
      <c r="AHD462" s="3"/>
      <c r="AHE462" s="3"/>
      <c r="AHF462" s="3"/>
      <c r="AHG462" s="3"/>
      <c r="AHH462" s="3"/>
      <c r="AHI462" s="3"/>
      <c r="AHJ462" s="3"/>
      <c r="AHK462" s="3"/>
      <c r="AHL462" s="3"/>
      <c r="AHM462" s="3"/>
      <c r="AHN462" s="3"/>
      <c r="AHO462" s="3"/>
      <c r="AHP462" s="3"/>
      <c r="AHQ462" s="3"/>
      <c r="AHR462" s="3"/>
      <c r="AHS462" s="3"/>
      <c r="AHT462" s="3"/>
      <c r="AHU462" s="3"/>
      <c r="AHV462" s="3"/>
      <c r="AHW462" s="3"/>
      <c r="AHX462" s="3"/>
      <c r="AHY462" s="3"/>
      <c r="AHZ462" s="3"/>
      <c r="AIA462" s="3"/>
      <c r="AIB462" s="3"/>
      <c r="AIC462" s="3"/>
      <c r="AID462" s="3"/>
      <c r="AIE462" s="3"/>
      <c r="AIF462" s="3"/>
      <c r="AIG462" s="3"/>
      <c r="AIH462" s="3"/>
      <c r="AII462" s="3"/>
      <c r="AIJ462" s="3"/>
      <c r="AIK462" s="3"/>
      <c r="AIL462" s="3"/>
      <c r="AIM462" s="3"/>
      <c r="AIN462" s="3"/>
      <c r="AIO462" s="3"/>
      <c r="AIP462" s="3"/>
      <c r="AIQ462" s="3"/>
      <c r="AIR462" s="3"/>
      <c r="AIS462" s="3"/>
      <c r="AIT462" s="3"/>
      <c r="AIU462" s="3"/>
      <c r="AIV462" s="3"/>
      <c r="AIW462" s="3"/>
      <c r="AIX462" s="3"/>
      <c r="AIY462" s="3"/>
      <c r="AIZ462" s="3"/>
      <c r="AJA462" s="3"/>
      <c r="AJB462" s="3"/>
      <c r="AJC462" s="3"/>
      <c r="AJD462" s="3"/>
      <c r="AJE462" s="3"/>
      <c r="AJF462" s="3"/>
      <c r="AJG462" s="3"/>
      <c r="AJH462" s="3"/>
      <c r="AJI462" s="3"/>
      <c r="AJJ462" s="3"/>
      <c r="AJK462" s="3"/>
      <c r="AJL462" s="3"/>
      <c r="AJM462" s="3"/>
      <c r="AJN462" s="3"/>
      <c r="AJO462" s="3"/>
      <c r="AJP462" s="3"/>
      <c r="AJQ462" s="3"/>
      <c r="AJR462" s="3"/>
      <c r="AJS462" s="3"/>
      <c r="AJT462" s="3"/>
      <c r="AJU462" s="3"/>
      <c r="AJV462" s="3"/>
      <c r="AJW462" s="3"/>
      <c r="AJX462" s="3"/>
      <c r="AJY462" s="3"/>
      <c r="AJZ462" s="3"/>
      <c r="AKA462" s="3"/>
      <c r="AKB462" s="3"/>
      <c r="AKC462" s="3"/>
      <c r="AKD462" s="3"/>
      <c r="AKE462" s="3"/>
      <c r="AKF462" s="3"/>
      <c r="AKG462" s="3"/>
      <c r="AKH462" s="3"/>
      <c r="AKI462" s="3"/>
      <c r="AKJ462" s="3"/>
      <c r="AKK462" s="3"/>
      <c r="AKL462" s="3"/>
      <c r="AKM462" s="3"/>
      <c r="AKN462" s="3"/>
      <c r="AKO462" s="3"/>
      <c r="AKP462" s="3"/>
      <c r="AKQ462" s="3"/>
      <c r="AKR462" s="3"/>
      <c r="AKS462" s="3"/>
      <c r="AKT462" s="3"/>
      <c r="AKU462" s="3"/>
      <c r="AKV462" s="3"/>
      <c r="AKW462" s="3"/>
      <c r="AKX462" s="3"/>
      <c r="AKY462" s="3"/>
      <c r="AKZ462" s="3"/>
      <c r="ALA462" s="3"/>
      <c r="ALB462" s="3"/>
      <c r="ALC462" s="3"/>
      <c r="ALD462" s="3"/>
      <c r="ALE462" s="3"/>
      <c r="ALF462" s="3"/>
      <c r="ALG462" s="3"/>
      <c r="ALH462" s="3"/>
      <c r="ALI462" s="3"/>
      <c r="ALJ462" s="3"/>
      <c r="ALK462" s="3"/>
      <c r="ALL462" s="3"/>
      <c r="ALM462" s="3"/>
      <c r="ALN462" s="3"/>
      <c r="ALO462" s="3"/>
      <c r="ALP462" s="3"/>
      <c r="ALQ462" s="3"/>
      <c r="ALR462" s="3"/>
      <c r="ALS462" s="3"/>
      <c r="ALT462" s="3"/>
      <c r="ALU462" s="3"/>
      <c r="ALV462" s="3"/>
      <c r="ALW462" s="3"/>
      <c r="ALX462" s="3"/>
      <c r="ALY462" s="3"/>
      <c r="ALZ462" s="3"/>
      <c r="AMA462" s="3"/>
      <c r="AMB462" s="3"/>
      <c r="AMC462" s="3"/>
      <c r="AMD462" s="3"/>
      <c r="AME462" s="3"/>
      <c r="AMF462" s="3"/>
      <c r="AMG462" s="3"/>
      <c r="AMH462" s="3"/>
      <c r="AMI462" s="3"/>
      <c r="AMJ462" s="3"/>
      <c r="AMK462" s="3"/>
      <c r="AML462" s="3"/>
      <c r="AMM462" s="3"/>
      <c r="AMN462" s="3"/>
      <c r="AMO462" s="3"/>
      <c r="AMP462" s="3"/>
      <c r="AMQ462" s="3"/>
      <c r="AMR462" s="3"/>
      <c r="AMS462" s="3"/>
      <c r="AMT462" s="3"/>
      <c r="AMU462" s="3"/>
      <c r="AMV462" s="3"/>
      <c r="AMW462" s="3"/>
      <c r="AMX462" s="3"/>
      <c r="AMY462" s="3"/>
      <c r="AMZ462" s="3"/>
      <c r="ANA462" s="3"/>
      <c r="ANB462" s="3"/>
      <c r="ANC462" s="3"/>
      <c r="AND462" s="3"/>
      <c r="ANE462" s="3"/>
      <c r="ANF462" s="3"/>
      <c r="ANG462" s="3"/>
      <c r="ANH462" s="3"/>
      <c r="ANI462" s="3"/>
      <c r="ANJ462" s="3"/>
      <c r="ANK462" s="3"/>
      <c r="ANL462" s="3"/>
      <c r="ANM462" s="3"/>
      <c r="ANN462" s="3"/>
      <c r="ANO462" s="3"/>
      <c r="ANP462" s="3"/>
      <c r="ANQ462" s="3"/>
      <c r="ANR462" s="3"/>
      <c r="ANS462" s="3"/>
      <c r="ANT462" s="3"/>
      <c r="ANU462" s="3"/>
      <c r="ANV462" s="3"/>
      <c r="ANW462" s="3"/>
      <c r="ANX462" s="3"/>
      <c r="ANY462" s="3"/>
      <c r="ANZ462" s="3"/>
      <c r="AOA462" s="3"/>
      <c r="AOB462" s="3"/>
      <c r="AOC462" s="3"/>
      <c r="AOD462" s="3"/>
      <c r="AOE462" s="3"/>
      <c r="AOF462" s="3"/>
      <c r="AOG462" s="3"/>
      <c r="AOH462" s="3"/>
      <c r="AOI462" s="3"/>
      <c r="AOJ462" s="3"/>
      <c r="AOK462" s="3"/>
      <c r="AOL462" s="3"/>
      <c r="AOM462" s="3"/>
      <c r="AON462" s="3"/>
      <c r="AOO462" s="3"/>
      <c r="AOP462" s="3"/>
      <c r="AOQ462" s="3"/>
      <c r="AOR462" s="3"/>
      <c r="AOS462" s="3"/>
      <c r="AOT462" s="3"/>
      <c r="AOU462" s="3"/>
      <c r="AOV462" s="3"/>
      <c r="AOW462" s="3"/>
      <c r="AOX462" s="3"/>
      <c r="AOY462" s="3"/>
      <c r="AOZ462" s="3"/>
      <c r="APA462" s="3"/>
      <c r="APB462" s="3"/>
      <c r="APC462" s="3"/>
      <c r="APD462" s="3"/>
      <c r="APE462" s="3"/>
      <c r="APF462" s="3"/>
      <c r="APG462" s="3"/>
      <c r="APH462" s="3"/>
      <c r="API462" s="3"/>
      <c r="APJ462" s="3"/>
      <c r="APK462" s="3"/>
      <c r="APL462" s="3"/>
      <c r="APM462" s="3"/>
      <c r="APN462" s="3"/>
      <c r="APO462" s="3"/>
      <c r="APP462" s="3"/>
      <c r="APQ462" s="3"/>
      <c r="APR462" s="3"/>
      <c r="APS462" s="3"/>
      <c r="APT462" s="3"/>
      <c r="APU462" s="3"/>
      <c r="APV462" s="3"/>
      <c r="APW462" s="3"/>
      <c r="APX462" s="3"/>
      <c r="APY462" s="3"/>
      <c r="APZ462" s="3"/>
      <c r="AQA462" s="3"/>
      <c r="AQB462" s="3"/>
      <c r="AQC462" s="3"/>
      <c r="AQD462" s="3"/>
      <c r="AQE462" s="3"/>
      <c r="AQF462" s="3"/>
      <c r="AQG462" s="3"/>
      <c r="AQH462" s="3"/>
      <c r="AQI462" s="3"/>
      <c r="AQJ462" s="3"/>
      <c r="AQK462" s="3"/>
      <c r="AQL462" s="3"/>
      <c r="AQM462" s="3"/>
      <c r="AQN462" s="3"/>
      <c r="AQO462" s="3"/>
      <c r="AQP462" s="3"/>
      <c r="AQQ462" s="3"/>
      <c r="AQR462" s="3"/>
      <c r="AQS462" s="3"/>
      <c r="AQT462" s="3"/>
      <c r="AQU462" s="3"/>
      <c r="AQV462" s="3"/>
      <c r="AQW462" s="3"/>
      <c r="AQX462" s="3"/>
      <c r="AQY462" s="3"/>
      <c r="AQZ462" s="3"/>
      <c r="ARA462" s="3"/>
      <c r="ARB462" s="3"/>
      <c r="ARC462" s="3"/>
      <c r="ARD462" s="3"/>
      <c r="ARE462" s="3"/>
      <c r="ARF462" s="3"/>
      <c r="ARG462" s="3"/>
      <c r="ARH462" s="3"/>
      <c r="ARI462" s="3"/>
      <c r="ARJ462" s="3"/>
      <c r="ARK462" s="3"/>
      <c r="ARL462" s="3"/>
      <c r="ARM462" s="3"/>
      <c r="ARN462" s="3"/>
      <c r="ARO462" s="3"/>
      <c r="ARP462" s="3"/>
      <c r="ARQ462" s="3"/>
      <c r="ARR462" s="3"/>
      <c r="ARS462" s="3"/>
      <c r="ART462" s="3"/>
      <c r="ARU462" s="3"/>
      <c r="ARV462" s="3"/>
      <c r="ARW462" s="3"/>
      <c r="ARX462" s="3"/>
      <c r="ARY462" s="3"/>
      <c r="ARZ462" s="3"/>
      <c r="ASA462" s="3"/>
      <c r="ASB462" s="3"/>
      <c r="ASC462" s="3"/>
      <c r="ASD462" s="3"/>
      <c r="ASE462" s="3"/>
      <c r="ASF462" s="3"/>
      <c r="ASG462" s="3"/>
      <c r="ASH462" s="3"/>
      <c r="ASI462" s="3"/>
      <c r="ASJ462" s="3"/>
      <c r="ASK462" s="3"/>
      <c r="ASL462" s="3"/>
      <c r="ASM462" s="3"/>
      <c r="ASN462" s="3"/>
      <c r="ASO462" s="3"/>
      <c r="ASP462" s="3"/>
      <c r="ASQ462" s="3"/>
      <c r="ASR462" s="3"/>
      <c r="ASS462" s="3"/>
      <c r="AST462" s="3"/>
      <c r="ASU462" s="3"/>
      <c r="ASV462" s="3"/>
      <c r="ASW462" s="3"/>
      <c r="ASX462" s="3"/>
      <c r="ASY462" s="3"/>
      <c r="ASZ462" s="3"/>
      <c r="ATA462" s="3"/>
      <c r="ATB462" s="3"/>
      <c r="ATC462" s="3"/>
      <c r="ATD462" s="3"/>
      <c r="ATE462" s="3"/>
      <c r="ATF462" s="3"/>
      <c r="ATG462" s="3"/>
      <c r="ATH462" s="3"/>
      <c r="ATI462" s="3"/>
      <c r="ATJ462" s="3"/>
      <c r="ATK462" s="3"/>
      <c r="ATL462" s="3"/>
      <c r="ATM462" s="3"/>
      <c r="ATN462" s="3"/>
      <c r="ATO462" s="3"/>
      <c r="ATP462" s="3"/>
      <c r="ATQ462" s="3"/>
      <c r="ATR462" s="3"/>
      <c r="ATS462" s="3"/>
      <c r="ATT462" s="3"/>
      <c r="ATU462" s="3"/>
      <c r="ATV462" s="3"/>
      <c r="ATW462" s="3"/>
      <c r="ATX462" s="3"/>
      <c r="ATY462" s="3"/>
      <c r="ATZ462" s="3"/>
      <c r="AUA462" s="3"/>
      <c r="AUB462" s="3"/>
      <c r="AUC462" s="3"/>
      <c r="AUD462" s="3"/>
      <c r="AUE462" s="3"/>
      <c r="AUF462" s="3"/>
      <c r="AUG462" s="3"/>
      <c r="AUH462" s="3"/>
      <c r="AUI462" s="3"/>
      <c r="AUJ462" s="3"/>
      <c r="AUK462" s="3"/>
      <c r="AUL462" s="3"/>
      <c r="AUM462" s="3"/>
      <c r="AUN462" s="3"/>
      <c r="AUO462" s="3"/>
    </row>
    <row r="463" spans="1:1237" s="7" customFormat="1" x14ac:dyDescent="0.2">
      <c r="A463" s="132" t="s">
        <v>381</v>
      </c>
      <c r="B463" s="125" t="s">
        <v>728</v>
      </c>
      <c r="C463" s="126" t="s">
        <v>1145</v>
      </c>
      <c r="D463" s="31">
        <v>49</v>
      </c>
      <c r="E463" s="31">
        <f t="shared" si="19"/>
        <v>37.975000000000001</v>
      </c>
      <c r="F463" s="2"/>
      <c r="G463" s="1"/>
      <c r="H463" s="1"/>
      <c r="I463" s="1"/>
      <c r="J463" s="4"/>
      <c r="K463" s="4"/>
      <c r="L463" s="4"/>
      <c r="M463" s="4"/>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3"/>
      <c r="CZ463" s="3"/>
      <c r="DA463" s="3"/>
      <c r="DB463" s="3"/>
      <c r="DC463" s="3"/>
      <c r="DD463" s="3"/>
      <c r="DE463" s="3"/>
      <c r="DF463" s="3"/>
      <c r="DG463" s="3"/>
      <c r="DH463" s="3"/>
      <c r="DI463" s="3"/>
      <c r="DJ463" s="3"/>
      <c r="DK463" s="3"/>
      <c r="DL463" s="3"/>
      <c r="DM463" s="3"/>
      <c r="DN463" s="3"/>
      <c r="DO463" s="3"/>
      <c r="DP463" s="3"/>
      <c r="DQ463" s="3"/>
      <c r="DR463" s="3"/>
      <c r="DS463" s="3"/>
      <c r="DT463" s="3"/>
      <c r="DU463" s="3"/>
      <c r="DV463" s="3"/>
      <c r="DW463" s="3"/>
      <c r="DX463" s="3"/>
      <c r="DY463" s="3"/>
      <c r="DZ463" s="3"/>
      <c r="EA463" s="3"/>
      <c r="EB463" s="3"/>
      <c r="EC463" s="3"/>
      <c r="ED463" s="3"/>
      <c r="EE463" s="3"/>
      <c r="EF463" s="3"/>
      <c r="EG463" s="3"/>
      <c r="EH463" s="3"/>
      <c r="EI463" s="3"/>
      <c r="EJ463" s="3"/>
      <c r="EK463" s="3"/>
      <c r="EL463" s="3"/>
      <c r="EM463" s="3"/>
      <c r="EN463" s="3"/>
      <c r="EO463" s="3"/>
      <c r="EP463" s="3"/>
      <c r="EQ463" s="3"/>
      <c r="ER463" s="3"/>
      <c r="ES463" s="3"/>
      <c r="ET463" s="3"/>
      <c r="EU463" s="3"/>
      <c r="EV463" s="3"/>
      <c r="EW463" s="3"/>
      <c r="EX463" s="3"/>
      <c r="EY463" s="3"/>
      <c r="EZ463" s="3"/>
      <c r="FA463" s="3"/>
      <c r="FB463" s="3"/>
      <c r="FC463" s="3"/>
      <c r="FD463" s="3"/>
      <c r="FE463" s="3"/>
      <c r="FF463" s="3"/>
      <c r="FG463" s="3"/>
      <c r="FH463" s="3"/>
      <c r="FI463" s="3"/>
      <c r="FJ463" s="3"/>
      <c r="FK463" s="3"/>
      <c r="FL463" s="3"/>
      <c r="FM463" s="3"/>
      <c r="FN463" s="3"/>
      <c r="FO463" s="3"/>
      <c r="FP463" s="3"/>
      <c r="FQ463" s="3"/>
      <c r="FR463" s="3"/>
      <c r="FS463" s="3"/>
      <c r="FT463" s="3"/>
      <c r="FU463" s="3"/>
      <c r="FV463" s="3"/>
      <c r="FW463" s="3"/>
      <c r="FX463" s="3"/>
      <c r="FY463" s="3"/>
      <c r="FZ463" s="3"/>
      <c r="GA463" s="3"/>
      <c r="GB463" s="3"/>
      <c r="GC463" s="3"/>
      <c r="GD463" s="3"/>
      <c r="GE463" s="3"/>
      <c r="GF463" s="3"/>
      <c r="GG463" s="3"/>
      <c r="GH463" s="3"/>
      <c r="GI463" s="3"/>
      <c r="GJ463" s="3"/>
      <c r="GK463" s="3"/>
      <c r="GL463" s="3"/>
      <c r="GM463" s="3"/>
      <c r="GN463" s="3"/>
      <c r="GO463" s="3"/>
      <c r="GP463" s="3"/>
      <c r="GQ463" s="3"/>
      <c r="GR463" s="3"/>
      <c r="GS463" s="3"/>
      <c r="GT463" s="3"/>
      <c r="GU463" s="3"/>
      <c r="GV463" s="3"/>
      <c r="GW463" s="3"/>
      <c r="GX463" s="3"/>
      <c r="GY463" s="3"/>
      <c r="GZ463" s="3"/>
      <c r="HA463" s="3"/>
      <c r="HB463" s="3"/>
      <c r="HC463" s="3"/>
      <c r="HD463" s="3"/>
      <c r="HE463" s="3"/>
      <c r="HF463" s="3"/>
      <c r="HG463" s="3"/>
      <c r="HH463" s="3"/>
      <c r="HI463" s="3"/>
      <c r="HJ463" s="3"/>
      <c r="HK463" s="3"/>
      <c r="HL463" s="3"/>
      <c r="HM463" s="3"/>
      <c r="HN463" s="3"/>
      <c r="HO463" s="3"/>
      <c r="HP463" s="3"/>
      <c r="HQ463" s="3"/>
      <c r="HR463" s="3"/>
      <c r="HS463" s="3"/>
      <c r="HT463" s="3"/>
      <c r="HU463" s="3"/>
      <c r="HV463" s="3"/>
      <c r="HW463" s="3"/>
      <c r="HX463" s="3"/>
      <c r="HY463" s="3"/>
      <c r="HZ463" s="3"/>
      <c r="IA463" s="3"/>
      <c r="IB463" s="3"/>
      <c r="IC463" s="3"/>
      <c r="ID463" s="3"/>
      <c r="IE463" s="3"/>
      <c r="IF463" s="3"/>
      <c r="IG463" s="3"/>
      <c r="IH463" s="3"/>
      <c r="II463" s="3"/>
      <c r="IJ463" s="3"/>
      <c r="IK463" s="3"/>
      <c r="IL463" s="3"/>
      <c r="IM463" s="3"/>
      <c r="IN463" s="3"/>
      <c r="IO463" s="3"/>
      <c r="IP463" s="3"/>
      <c r="IQ463" s="3"/>
      <c r="IR463" s="3"/>
      <c r="IS463" s="3"/>
      <c r="IT463" s="3"/>
      <c r="IU463" s="3"/>
      <c r="IV463" s="3"/>
      <c r="IW463" s="3"/>
      <c r="IX463" s="3"/>
      <c r="IY463" s="3"/>
      <c r="IZ463" s="3"/>
      <c r="JA463" s="3"/>
      <c r="JB463" s="3"/>
      <c r="JC463" s="3"/>
      <c r="JD463" s="3"/>
      <c r="JE463" s="3"/>
      <c r="JF463" s="3"/>
      <c r="JG463" s="3"/>
      <c r="JH463" s="3"/>
      <c r="JI463" s="3"/>
      <c r="JJ463" s="3"/>
      <c r="JK463" s="3"/>
      <c r="JL463" s="3"/>
      <c r="JM463" s="3"/>
      <c r="JN463" s="3"/>
      <c r="JO463" s="3"/>
      <c r="JP463" s="3"/>
      <c r="JQ463" s="3"/>
      <c r="JR463" s="3"/>
      <c r="JS463" s="3"/>
      <c r="JT463" s="3"/>
      <c r="JU463" s="3"/>
      <c r="JV463" s="3"/>
      <c r="JW463" s="3"/>
      <c r="JX463" s="3"/>
      <c r="JY463" s="3"/>
      <c r="JZ463" s="3"/>
      <c r="KA463" s="3"/>
      <c r="KB463" s="3"/>
      <c r="KC463" s="3"/>
      <c r="KD463" s="3"/>
      <c r="KE463" s="3"/>
      <c r="KF463" s="3"/>
      <c r="KG463" s="3"/>
      <c r="KH463" s="3"/>
      <c r="KI463" s="3"/>
      <c r="KJ463" s="3"/>
      <c r="KK463" s="3"/>
      <c r="KL463" s="3"/>
      <c r="KM463" s="3"/>
      <c r="KN463" s="3"/>
      <c r="KO463" s="3"/>
      <c r="KP463" s="3"/>
      <c r="KQ463" s="3"/>
      <c r="KR463" s="3"/>
      <c r="KS463" s="3"/>
      <c r="KT463" s="3"/>
      <c r="KU463" s="3"/>
      <c r="KV463" s="3"/>
      <c r="KW463" s="3"/>
      <c r="KX463" s="3"/>
      <c r="KY463" s="3"/>
      <c r="KZ463" s="3"/>
      <c r="LA463" s="3"/>
      <c r="LB463" s="3"/>
      <c r="LC463" s="3"/>
      <c r="LD463" s="3"/>
      <c r="LE463" s="3"/>
      <c r="LF463" s="3"/>
      <c r="LG463" s="3"/>
      <c r="LH463" s="3"/>
      <c r="LI463" s="3"/>
      <c r="LJ463" s="3"/>
      <c r="LK463" s="3"/>
      <c r="LL463" s="3"/>
      <c r="LM463" s="3"/>
      <c r="LN463" s="3"/>
      <c r="LO463" s="3"/>
      <c r="LP463" s="3"/>
      <c r="LQ463" s="3"/>
      <c r="LR463" s="3"/>
      <c r="LS463" s="3"/>
      <c r="LT463" s="3"/>
      <c r="LU463" s="3"/>
      <c r="LV463" s="3"/>
      <c r="LW463" s="3"/>
      <c r="LX463" s="3"/>
      <c r="LY463" s="3"/>
      <c r="LZ463" s="3"/>
      <c r="MA463" s="3"/>
      <c r="MB463" s="3"/>
      <c r="MC463" s="3"/>
      <c r="MD463" s="3"/>
      <c r="ME463" s="3"/>
      <c r="MF463" s="3"/>
      <c r="MG463" s="3"/>
      <c r="MH463" s="3"/>
      <c r="MI463" s="3"/>
      <c r="MJ463" s="3"/>
      <c r="MK463" s="3"/>
      <c r="ML463" s="3"/>
      <c r="MM463" s="3"/>
      <c r="MN463" s="3"/>
      <c r="MO463" s="3"/>
      <c r="MP463" s="3"/>
      <c r="MQ463" s="3"/>
      <c r="MR463" s="3"/>
      <c r="MS463" s="3"/>
      <c r="MT463" s="3"/>
      <c r="MU463" s="3"/>
      <c r="MV463" s="3"/>
      <c r="MW463" s="3"/>
      <c r="MX463" s="3"/>
      <c r="MY463" s="3"/>
      <c r="MZ463" s="3"/>
      <c r="NA463" s="3"/>
      <c r="NB463" s="3"/>
      <c r="NC463" s="3"/>
      <c r="ND463" s="3"/>
      <c r="NE463" s="3"/>
      <c r="NF463" s="3"/>
      <c r="NG463" s="3"/>
      <c r="NH463" s="3"/>
      <c r="NI463" s="3"/>
      <c r="NJ463" s="3"/>
      <c r="NK463" s="3"/>
      <c r="NL463" s="3"/>
      <c r="NM463" s="3"/>
      <c r="NN463" s="3"/>
      <c r="NO463" s="3"/>
      <c r="NP463" s="3"/>
      <c r="NQ463" s="3"/>
      <c r="NR463" s="3"/>
      <c r="NS463" s="3"/>
      <c r="NT463" s="3"/>
      <c r="NU463" s="3"/>
      <c r="NV463" s="3"/>
      <c r="NW463" s="3"/>
      <c r="NX463" s="3"/>
      <c r="NY463" s="3"/>
      <c r="NZ463" s="3"/>
      <c r="OA463" s="3"/>
      <c r="OB463" s="3"/>
      <c r="OC463" s="3"/>
      <c r="OD463" s="3"/>
      <c r="OE463" s="3"/>
      <c r="OF463" s="3"/>
      <c r="OG463" s="3"/>
      <c r="OH463" s="3"/>
      <c r="OI463" s="3"/>
      <c r="OJ463" s="3"/>
      <c r="OK463" s="3"/>
      <c r="OL463" s="3"/>
      <c r="OM463" s="3"/>
      <c r="ON463" s="3"/>
      <c r="OO463" s="3"/>
      <c r="OP463" s="3"/>
      <c r="OQ463" s="3"/>
      <c r="OR463" s="3"/>
      <c r="OS463" s="3"/>
      <c r="OT463" s="3"/>
      <c r="OU463" s="3"/>
      <c r="OV463" s="3"/>
      <c r="OW463" s="3"/>
      <c r="OX463" s="3"/>
      <c r="OY463" s="3"/>
      <c r="OZ463" s="3"/>
      <c r="PA463" s="3"/>
      <c r="PB463" s="3"/>
      <c r="PC463" s="3"/>
      <c r="PD463" s="3"/>
      <c r="PE463" s="3"/>
      <c r="PF463" s="3"/>
      <c r="PG463" s="3"/>
      <c r="PH463" s="3"/>
      <c r="PI463" s="3"/>
      <c r="PJ463" s="3"/>
      <c r="PK463" s="3"/>
      <c r="PL463" s="3"/>
      <c r="PM463" s="3"/>
      <c r="PN463" s="3"/>
      <c r="PO463" s="3"/>
      <c r="PP463" s="3"/>
      <c r="PQ463" s="3"/>
      <c r="PR463" s="3"/>
      <c r="PS463" s="3"/>
      <c r="PT463" s="3"/>
      <c r="PU463" s="3"/>
      <c r="PV463" s="3"/>
      <c r="PW463" s="3"/>
      <c r="PX463" s="3"/>
      <c r="PY463" s="3"/>
      <c r="PZ463" s="3"/>
      <c r="QA463" s="3"/>
      <c r="QB463" s="3"/>
      <c r="QC463" s="3"/>
      <c r="QD463" s="3"/>
      <c r="QE463" s="3"/>
      <c r="QF463" s="3"/>
      <c r="QG463" s="3"/>
      <c r="QH463" s="3"/>
      <c r="QI463" s="3"/>
      <c r="QJ463" s="3"/>
      <c r="QK463" s="3"/>
      <c r="QL463" s="3"/>
      <c r="QM463" s="3"/>
      <c r="QN463" s="3"/>
      <c r="QO463" s="3"/>
      <c r="QP463" s="3"/>
      <c r="QQ463" s="3"/>
      <c r="QR463" s="3"/>
      <c r="QS463" s="3"/>
      <c r="QT463" s="3"/>
      <c r="QU463" s="3"/>
      <c r="QV463" s="3"/>
      <c r="QW463" s="3"/>
      <c r="QX463" s="3"/>
      <c r="QY463" s="3"/>
      <c r="QZ463" s="3"/>
      <c r="RA463" s="3"/>
      <c r="RB463" s="3"/>
      <c r="RC463" s="3"/>
      <c r="RD463" s="3"/>
      <c r="RE463" s="3"/>
      <c r="RF463" s="3"/>
      <c r="RG463" s="3"/>
      <c r="RH463" s="3"/>
      <c r="RI463" s="3"/>
      <c r="RJ463" s="3"/>
      <c r="RK463" s="3"/>
      <c r="RL463" s="3"/>
      <c r="RM463" s="3"/>
      <c r="RN463" s="3"/>
      <c r="RO463" s="3"/>
      <c r="RP463" s="3"/>
      <c r="RQ463" s="3"/>
      <c r="RR463" s="3"/>
      <c r="RS463" s="3"/>
      <c r="RT463" s="3"/>
      <c r="RU463" s="3"/>
      <c r="RV463" s="3"/>
      <c r="RW463" s="3"/>
      <c r="RX463" s="3"/>
      <c r="RY463" s="3"/>
      <c r="RZ463" s="3"/>
      <c r="SA463" s="3"/>
      <c r="SB463" s="3"/>
      <c r="SC463" s="3"/>
      <c r="SD463" s="3"/>
      <c r="SE463" s="3"/>
      <c r="SF463" s="3"/>
      <c r="SG463" s="3"/>
      <c r="SH463" s="3"/>
      <c r="SI463" s="3"/>
      <c r="SJ463" s="3"/>
      <c r="SK463" s="3"/>
      <c r="SL463" s="3"/>
      <c r="SM463" s="3"/>
      <c r="SN463" s="3"/>
      <c r="SO463" s="3"/>
      <c r="SP463" s="3"/>
      <c r="SQ463" s="3"/>
      <c r="SR463" s="3"/>
      <c r="SS463" s="3"/>
      <c r="ST463" s="3"/>
      <c r="SU463" s="3"/>
      <c r="SV463" s="3"/>
      <c r="SW463" s="3"/>
      <c r="SX463" s="3"/>
      <c r="SY463" s="3"/>
      <c r="SZ463" s="3"/>
      <c r="TA463" s="3"/>
      <c r="TB463" s="3"/>
      <c r="TC463" s="3"/>
      <c r="TD463" s="3"/>
      <c r="TE463" s="3"/>
      <c r="TF463" s="3"/>
      <c r="TG463" s="3"/>
      <c r="TH463" s="3"/>
      <c r="TI463" s="3"/>
      <c r="TJ463" s="3"/>
      <c r="TK463" s="3"/>
      <c r="TL463" s="3"/>
      <c r="TM463" s="3"/>
      <c r="TN463" s="3"/>
      <c r="TO463" s="3"/>
      <c r="TP463" s="3"/>
      <c r="TQ463" s="3"/>
      <c r="TR463" s="3"/>
      <c r="TS463" s="3"/>
      <c r="TT463" s="3"/>
      <c r="TU463" s="3"/>
      <c r="TV463" s="3"/>
      <c r="TW463" s="3"/>
      <c r="TX463" s="3"/>
      <c r="TY463" s="3"/>
      <c r="TZ463" s="3"/>
      <c r="UA463" s="3"/>
      <c r="UB463" s="3"/>
      <c r="UC463" s="3"/>
      <c r="UD463" s="3"/>
      <c r="UE463" s="3"/>
      <c r="UF463" s="3"/>
      <c r="UG463" s="3"/>
      <c r="UH463" s="3"/>
      <c r="UI463" s="3"/>
      <c r="UJ463" s="3"/>
      <c r="UK463" s="3"/>
      <c r="UL463" s="3"/>
      <c r="UM463" s="3"/>
      <c r="UN463" s="3"/>
      <c r="UO463" s="3"/>
      <c r="UP463" s="3"/>
      <c r="UQ463" s="3"/>
      <c r="UR463" s="3"/>
      <c r="US463" s="3"/>
      <c r="UT463" s="3"/>
      <c r="UU463" s="3"/>
      <c r="UV463" s="3"/>
      <c r="UW463" s="3"/>
      <c r="UX463" s="3"/>
      <c r="UY463" s="3"/>
      <c r="UZ463" s="3"/>
      <c r="VA463" s="3"/>
      <c r="VB463" s="3"/>
      <c r="VC463" s="3"/>
      <c r="VD463" s="3"/>
      <c r="VE463" s="3"/>
      <c r="VF463" s="3"/>
      <c r="VG463" s="3"/>
      <c r="VH463" s="3"/>
      <c r="VI463" s="3"/>
      <c r="VJ463" s="3"/>
      <c r="VK463" s="3"/>
      <c r="VL463" s="3"/>
      <c r="VM463" s="3"/>
      <c r="VN463" s="3"/>
      <c r="VO463" s="3"/>
      <c r="VP463" s="3"/>
      <c r="VQ463" s="3"/>
      <c r="VR463" s="3"/>
      <c r="VS463" s="3"/>
      <c r="VT463" s="3"/>
      <c r="VU463" s="3"/>
      <c r="VV463" s="3"/>
      <c r="VW463" s="3"/>
      <c r="VX463" s="3"/>
      <c r="VY463" s="3"/>
      <c r="VZ463" s="3"/>
      <c r="WA463" s="3"/>
      <c r="WB463" s="3"/>
      <c r="WC463" s="3"/>
      <c r="WD463" s="3"/>
      <c r="WE463" s="3"/>
      <c r="WF463" s="3"/>
      <c r="WG463" s="3"/>
      <c r="WH463" s="3"/>
      <c r="WI463" s="3"/>
      <c r="WJ463" s="3"/>
      <c r="WK463" s="3"/>
      <c r="WL463" s="3"/>
      <c r="WM463" s="3"/>
      <c r="WN463" s="3"/>
      <c r="WO463" s="3"/>
      <c r="WP463" s="3"/>
      <c r="WQ463" s="3"/>
      <c r="WR463" s="3"/>
      <c r="WS463" s="3"/>
      <c r="WT463" s="3"/>
      <c r="WU463" s="3"/>
      <c r="WV463" s="3"/>
      <c r="WW463" s="3"/>
      <c r="WX463" s="3"/>
      <c r="WY463" s="3"/>
      <c r="WZ463" s="3"/>
      <c r="XA463" s="3"/>
      <c r="XB463" s="3"/>
      <c r="XC463" s="3"/>
      <c r="XD463" s="3"/>
      <c r="XE463" s="3"/>
      <c r="XF463" s="3"/>
      <c r="XG463" s="3"/>
      <c r="XH463" s="3"/>
      <c r="XI463" s="3"/>
      <c r="XJ463" s="3"/>
      <c r="XK463" s="3"/>
      <c r="XL463" s="3"/>
      <c r="XM463" s="3"/>
      <c r="XN463" s="3"/>
      <c r="XO463" s="3"/>
      <c r="XP463" s="3"/>
      <c r="XQ463" s="3"/>
      <c r="XR463" s="3"/>
      <c r="XS463" s="3"/>
      <c r="XT463" s="3"/>
      <c r="XU463" s="3"/>
      <c r="XV463" s="3"/>
      <c r="XW463" s="3"/>
      <c r="XX463" s="3"/>
      <c r="XY463" s="3"/>
      <c r="XZ463" s="3"/>
      <c r="YA463" s="3"/>
      <c r="YB463" s="3"/>
      <c r="YC463" s="3"/>
      <c r="YD463" s="3"/>
      <c r="YE463" s="3"/>
      <c r="YF463" s="3"/>
      <c r="YG463" s="3"/>
      <c r="YH463" s="3"/>
      <c r="YI463" s="3"/>
      <c r="YJ463" s="3"/>
      <c r="YK463" s="3"/>
      <c r="YL463" s="3"/>
      <c r="YM463" s="3"/>
      <c r="YN463" s="3"/>
      <c r="YO463" s="3"/>
      <c r="YP463" s="3"/>
      <c r="YQ463" s="3"/>
      <c r="YR463" s="3"/>
      <c r="YS463" s="3"/>
      <c r="YT463" s="3"/>
      <c r="YU463" s="3"/>
      <c r="YV463" s="3"/>
      <c r="YW463" s="3"/>
      <c r="YX463" s="3"/>
      <c r="YY463" s="3"/>
      <c r="YZ463" s="3"/>
      <c r="ZA463" s="3"/>
      <c r="ZB463" s="3"/>
      <c r="ZC463" s="3"/>
      <c r="ZD463" s="3"/>
      <c r="ZE463" s="3"/>
      <c r="ZF463" s="3"/>
      <c r="ZG463" s="3"/>
      <c r="ZH463" s="3"/>
      <c r="ZI463" s="3"/>
      <c r="ZJ463" s="3"/>
      <c r="ZK463" s="3"/>
      <c r="ZL463" s="3"/>
      <c r="ZM463" s="3"/>
      <c r="ZN463" s="3"/>
      <c r="ZO463" s="3"/>
      <c r="ZP463" s="3"/>
      <c r="ZQ463" s="3"/>
      <c r="ZR463" s="3"/>
      <c r="ZS463" s="3"/>
      <c r="ZT463" s="3"/>
      <c r="ZU463" s="3"/>
      <c r="ZV463" s="3"/>
      <c r="ZW463" s="3"/>
      <c r="ZX463" s="3"/>
      <c r="ZY463" s="3"/>
      <c r="ZZ463" s="3"/>
      <c r="AAA463" s="3"/>
      <c r="AAB463" s="3"/>
      <c r="AAC463" s="3"/>
      <c r="AAD463" s="3"/>
      <c r="AAE463" s="3"/>
      <c r="AAF463" s="3"/>
      <c r="AAG463" s="3"/>
      <c r="AAH463" s="3"/>
      <c r="AAI463" s="3"/>
      <c r="AAJ463" s="3"/>
      <c r="AAK463" s="3"/>
      <c r="AAL463" s="3"/>
      <c r="AAM463" s="3"/>
      <c r="AAN463" s="3"/>
      <c r="AAO463" s="3"/>
      <c r="AAP463" s="3"/>
      <c r="AAQ463" s="3"/>
      <c r="AAR463" s="3"/>
      <c r="AAS463" s="3"/>
      <c r="AAT463" s="3"/>
      <c r="AAU463" s="3"/>
      <c r="AAV463" s="3"/>
      <c r="AAW463" s="3"/>
      <c r="AAX463" s="3"/>
      <c r="AAY463" s="3"/>
      <c r="AAZ463" s="3"/>
      <c r="ABA463" s="3"/>
      <c r="ABB463" s="3"/>
      <c r="ABC463" s="3"/>
      <c r="ABD463" s="3"/>
      <c r="ABE463" s="3"/>
      <c r="ABF463" s="3"/>
      <c r="ABG463" s="3"/>
      <c r="ABH463" s="3"/>
      <c r="ABI463" s="3"/>
      <c r="ABJ463" s="3"/>
      <c r="ABK463" s="3"/>
      <c r="ABL463" s="3"/>
      <c r="ABM463" s="3"/>
      <c r="ABN463" s="3"/>
      <c r="ABO463" s="3"/>
      <c r="ABP463" s="3"/>
      <c r="ABQ463" s="3"/>
      <c r="ABR463" s="3"/>
      <c r="ABS463" s="3"/>
      <c r="ABT463" s="3"/>
      <c r="ABU463" s="3"/>
      <c r="ABV463" s="3"/>
      <c r="ABW463" s="3"/>
      <c r="ABX463" s="3"/>
      <c r="ABY463" s="3"/>
      <c r="ABZ463" s="3"/>
      <c r="ACA463" s="3"/>
      <c r="ACB463" s="3"/>
      <c r="ACC463" s="3"/>
      <c r="ACD463" s="3"/>
      <c r="ACE463" s="3"/>
      <c r="ACF463" s="3"/>
      <c r="ACG463" s="3"/>
      <c r="ACH463" s="3"/>
      <c r="ACI463" s="3"/>
      <c r="ACJ463" s="3"/>
      <c r="ACK463" s="3"/>
      <c r="ACL463" s="3"/>
      <c r="ACM463" s="3"/>
      <c r="ACN463" s="3"/>
      <c r="ACO463" s="3"/>
      <c r="ACP463" s="3"/>
      <c r="ACQ463" s="3"/>
      <c r="ACR463" s="3"/>
      <c r="ACS463" s="3"/>
      <c r="ACT463" s="3"/>
      <c r="ACU463" s="3"/>
      <c r="ACV463" s="3"/>
      <c r="ACW463" s="3"/>
      <c r="ACX463" s="3"/>
      <c r="ACY463" s="3"/>
      <c r="ACZ463" s="3"/>
      <c r="ADA463" s="3"/>
      <c r="ADB463" s="3"/>
      <c r="ADC463" s="3"/>
      <c r="ADD463" s="3"/>
      <c r="ADE463" s="3"/>
      <c r="ADF463" s="3"/>
      <c r="ADG463" s="3"/>
      <c r="ADH463" s="3"/>
      <c r="ADI463" s="3"/>
      <c r="ADJ463" s="3"/>
      <c r="ADK463" s="3"/>
      <c r="ADL463" s="3"/>
      <c r="ADM463" s="3"/>
      <c r="ADN463" s="3"/>
      <c r="ADO463" s="3"/>
      <c r="ADP463" s="3"/>
      <c r="ADQ463" s="3"/>
      <c r="ADR463" s="3"/>
      <c r="ADS463" s="3"/>
      <c r="ADT463" s="3"/>
      <c r="ADU463" s="3"/>
      <c r="ADV463" s="3"/>
      <c r="ADW463" s="3"/>
      <c r="ADX463" s="3"/>
      <c r="ADY463" s="3"/>
      <c r="ADZ463" s="3"/>
      <c r="AEA463" s="3"/>
      <c r="AEB463" s="3"/>
      <c r="AEC463" s="3"/>
      <c r="AED463" s="3"/>
      <c r="AEE463" s="3"/>
      <c r="AEF463" s="3"/>
      <c r="AEG463" s="3"/>
      <c r="AEH463" s="3"/>
      <c r="AEI463" s="3"/>
      <c r="AEJ463" s="3"/>
      <c r="AEK463" s="3"/>
      <c r="AEL463" s="3"/>
      <c r="AEM463" s="3"/>
      <c r="AEN463" s="3"/>
      <c r="AEO463" s="3"/>
      <c r="AEP463" s="3"/>
      <c r="AEQ463" s="3"/>
      <c r="AER463" s="3"/>
      <c r="AES463" s="3"/>
      <c r="AET463" s="3"/>
      <c r="AEU463" s="3"/>
      <c r="AEV463" s="3"/>
      <c r="AEW463" s="3"/>
      <c r="AEX463" s="3"/>
      <c r="AEY463" s="3"/>
      <c r="AEZ463" s="3"/>
      <c r="AFA463" s="3"/>
      <c r="AFB463" s="3"/>
      <c r="AFC463" s="3"/>
      <c r="AFD463" s="3"/>
      <c r="AFE463" s="3"/>
      <c r="AFF463" s="3"/>
      <c r="AFG463" s="3"/>
      <c r="AFH463" s="3"/>
      <c r="AFI463" s="3"/>
      <c r="AFJ463" s="3"/>
      <c r="AFK463" s="3"/>
      <c r="AFL463" s="3"/>
      <c r="AFM463" s="3"/>
      <c r="AFN463" s="3"/>
      <c r="AFO463" s="3"/>
      <c r="AFP463" s="3"/>
      <c r="AFQ463" s="3"/>
      <c r="AFR463" s="3"/>
      <c r="AFS463" s="3"/>
      <c r="AFT463" s="3"/>
      <c r="AFU463" s="3"/>
      <c r="AFV463" s="3"/>
      <c r="AFW463" s="3"/>
      <c r="AFX463" s="3"/>
      <c r="AFY463" s="3"/>
      <c r="AFZ463" s="3"/>
      <c r="AGA463" s="3"/>
      <c r="AGB463" s="3"/>
      <c r="AGC463" s="3"/>
      <c r="AGD463" s="3"/>
      <c r="AGE463" s="3"/>
      <c r="AGF463" s="3"/>
      <c r="AGG463" s="3"/>
      <c r="AGH463" s="3"/>
      <c r="AGI463" s="3"/>
      <c r="AGJ463" s="3"/>
      <c r="AGK463" s="3"/>
      <c r="AGL463" s="3"/>
      <c r="AGM463" s="3"/>
      <c r="AGN463" s="3"/>
      <c r="AGO463" s="3"/>
      <c r="AGP463" s="3"/>
      <c r="AGQ463" s="3"/>
      <c r="AGR463" s="3"/>
      <c r="AGS463" s="3"/>
      <c r="AGT463" s="3"/>
      <c r="AGU463" s="3"/>
      <c r="AGV463" s="3"/>
      <c r="AGW463" s="3"/>
      <c r="AGX463" s="3"/>
      <c r="AGY463" s="3"/>
      <c r="AGZ463" s="3"/>
      <c r="AHA463" s="3"/>
      <c r="AHB463" s="3"/>
      <c r="AHC463" s="3"/>
      <c r="AHD463" s="3"/>
      <c r="AHE463" s="3"/>
      <c r="AHF463" s="3"/>
      <c r="AHG463" s="3"/>
      <c r="AHH463" s="3"/>
      <c r="AHI463" s="3"/>
      <c r="AHJ463" s="3"/>
      <c r="AHK463" s="3"/>
      <c r="AHL463" s="3"/>
      <c r="AHM463" s="3"/>
      <c r="AHN463" s="3"/>
      <c r="AHO463" s="3"/>
      <c r="AHP463" s="3"/>
      <c r="AHQ463" s="3"/>
      <c r="AHR463" s="3"/>
      <c r="AHS463" s="3"/>
      <c r="AHT463" s="3"/>
      <c r="AHU463" s="3"/>
      <c r="AHV463" s="3"/>
      <c r="AHW463" s="3"/>
      <c r="AHX463" s="3"/>
      <c r="AHY463" s="3"/>
      <c r="AHZ463" s="3"/>
      <c r="AIA463" s="3"/>
      <c r="AIB463" s="3"/>
      <c r="AIC463" s="3"/>
      <c r="AID463" s="3"/>
      <c r="AIE463" s="3"/>
      <c r="AIF463" s="3"/>
      <c r="AIG463" s="3"/>
      <c r="AIH463" s="3"/>
      <c r="AII463" s="3"/>
      <c r="AIJ463" s="3"/>
      <c r="AIK463" s="3"/>
      <c r="AIL463" s="3"/>
      <c r="AIM463" s="3"/>
      <c r="AIN463" s="3"/>
      <c r="AIO463" s="3"/>
      <c r="AIP463" s="3"/>
      <c r="AIQ463" s="3"/>
      <c r="AIR463" s="3"/>
      <c r="AIS463" s="3"/>
      <c r="AIT463" s="3"/>
      <c r="AIU463" s="3"/>
      <c r="AIV463" s="3"/>
      <c r="AIW463" s="3"/>
      <c r="AIX463" s="3"/>
      <c r="AIY463" s="3"/>
      <c r="AIZ463" s="3"/>
      <c r="AJA463" s="3"/>
      <c r="AJB463" s="3"/>
      <c r="AJC463" s="3"/>
      <c r="AJD463" s="3"/>
      <c r="AJE463" s="3"/>
      <c r="AJF463" s="3"/>
      <c r="AJG463" s="3"/>
      <c r="AJH463" s="3"/>
      <c r="AJI463" s="3"/>
      <c r="AJJ463" s="3"/>
      <c r="AJK463" s="3"/>
      <c r="AJL463" s="3"/>
      <c r="AJM463" s="3"/>
      <c r="AJN463" s="3"/>
      <c r="AJO463" s="3"/>
      <c r="AJP463" s="3"/>
      <c r="AJQ463" s="3"/>
      <c r="AJR463" s="3"/>
      <c r="AJS463" s="3"/>
      <c r="AJT463" s="3"/>
      <c r="AJU463" s="3"/>
      <c r="AJV463" s="3"/>
      <c r="AJW463" s="3"/>
      <c r="AJX463" s="3"/>
      <c r="AJY463" s="3"/>
      <c r="AJZ463" s="3"/>
      <c r="AKA463" s="3"/>
      <c r="AKB463" s="3"/>
      <c r="AKC463" s="3"/>
      <c r="AKD463" s="3"/>
      <c r="AKE463" s="3"/>
      <c r="AKF463" s="3"/>
      <c r="AKG463" s="3"/>
      <c r="AKH463" s="3"/>
      <c r="AKI463" s="3"/>
      <c r="AKJ463" s="3"/>
      <c r="AKK463" s="3"/>
      <c r="AKL463" s="3"/>
      <c r="AKM463" s="3"/>
      <c r="AKN463" s="3"/>
      <c r="AKO463" s="3"/>
      <c r="AKP463" s="3"/>
      <c r="AKQ463" s="3"/>
      <c r="AKR463" s="3"/>
      <c r="AKS463" s="3"/>
      <c r="AKT463" s="3"/>
      <c r="AKU463" s="3"/>
      <c r="AKV463" s="3"/>
      <c r="AKW463" s="3"/>
      <c r="AKX463" s="3"/>
      <c r="AKY463" s="3"/>
      <c r="AKZ463" s="3"/>
      <c r="ALA463" s="3"/>
      <c r="ALB463" s="3"/>
      <c r="ALC463" s="3"/>
      <c r="ALD463" s="3"/>
      <c r="ALE463" s="3"/>
      <c r="ALF463" s="3"/>
      <c r="ALG463" s="3"/>
      <c r="ALH463" s="3"/>
      <c r="ALI463" s="3"/>
      <c r="ALJ463" s="3"/>
      <c r="ALK463" s="3"/>
      <c r="ALL463" s="3"/>
      <c r="ALM463" s="3"/>
      <c r="ALN463" s="3"/>
      <c r="ALO463" s="3"/>
      <c r="ALP463" s="3"/>
      <c r="ALQ463" s="3"/>
      <c r="ALR463" s="3"/>
      <c r="ALS463" s="3"/>
      <c r="ALT463" s="3"/>
      <c r="ALU463" s="3"/>
      <c r="ALV463" s="3"/>
      <c r="ALW463" s="3"/>
      <c r="ALX463" s="3"/>
      <c r="ALY463" s="3"/>
      <c r="ALZ463" s="3"/>
      <c r="AMA463" s="3"/>
      <c r="AMB463" s="3"/>
      <c r="AMC463" s="3"/>
      <c r="AMD463" s="3"/>
      <c r="AME463" s="3"/>
      <c r="AMF463" s="3"/>
      <c r="AMG463" s="3"/>
      <c r="AMH463" s="3"/>
      <c r="AMI463" s="3"/>
      <c r="AMJ463" s="3"/>
      <c r="AMK463" s="3"/>
      <c r="AML463" s="3"/>
      <c r="AMM463" s="3"/>
      <c r="AMN463" s="3"/>
      <c r="AMO463" s="3"/>
      <c r="AMP463" s="3"/>
      <c r="AMQ463" s="3"/>
      <c r="AMR463" s="3"/>
      <c r="AMS463" s="3"/>
      <c r="AMT463" s="3"/>
      <c r="AMU463" s="3"/>
      <c r="AMV463" s="3"/>
      <c r="AMW463" s="3"/>
      <c r="AMX463" s="3"/>
      <c r="AMY463" s="3"/>
      <c r="AMZ463" s="3"/>
      <c r="ANA463" s="3"/>
      <c r="ANB463" s="3"/>
      <c r="ANC463" s="3"/>
      <c r="AND463" s="3"/>
      <c r="ANE463" s="3"/>
      <c r="ANF463" s="3"/>
      <c r="ANG463" s="3"/>
      <c r="ANH463" s="3"/>
      <c r="ANI463" s="3"/>
      <c r="ANJ463" s="3"/>
      <c r="ANK463" s="3"/>
      <c r="ANL463" s="3"/>
      <c r="ANM463" s="3"/>
      <c r="ANN463" s="3"/>
      <c r="ANO463" s="3"/>
      <c r="ANP463" s="3"/>
      <c r="ANQ463" s="3"/>
      <c r="ANR463" s="3"/>
      <c r="ANS463" s="3"/>
      <c r="ANT463" s="3"/>
      <c r="ANU463" s="3"/>
      <c r="ANV463" s="3"/>
      <c r="ANW463" s="3"/>
      <c r="ANX463" s="3"/>
      <c r="ANY463" s="3"/>
      <c r="ANZ463" s="3"/>
      <c r="AOA463" s="3"/>
      <c r="AOB463" s="3"/>
      <c r="AOC463" s="3"/>
      <c r="AOD463" s="3"/>
      <c r="AOE463" s="3"/>
      <c r="AOF463" s="3"/>
      <c r="AOG463" s="3"/>
      <c r="AOH463" s="3"/>
      <c r="AOI463" s="3"/>
      <c r="AOJ463" s="3"/>
      <c r="AOK463" s="3"/>
      <c r="AOL463" s="3"/>
      <c r="AOM463" s="3"/>
      <c r="AON463" s="3"/>
      <c r="AOO463" s="3"/>
      <c r="AOP463" s="3"/>
      <c r="AOQ463" s="3"/>
      <c r="AOR463" s="3"/>
      <c r="AOS463" s="3"/>
      <c r="AOT463" s="3"/>
      <c r="AOU463" s="3"/>
      <c r="AOV463" s="3"/>
      <c r="AOW463" s="3"/>
      <c r="AOX463" s="3"/>
      <c r="AOY463" s="3"/>
      <c r="AOZ463" s="3"/>
      <c r="APA463" s="3"/>
      <c r="APB463" s="3"/>
      <c r="APC463" s="3"/>
      <c r="APD463" s="3"/>
      <c r="APE463" s="3"/>
      <c r="APF463" s="3"/>
      <c r="APG463" s="3"/>
      <c r="APH463" s="3"/>
      <c r="API463" s="3"/>
      <c r="APJ463" s="3"/>
      <c r="APK463" s="3"/>
      <c r="APL463" s="3"/>
      <c r="APM463" s="3"/>
      <c r="APN463" s="3"/>
      <c r="APO463" s="3"/>
      <c r="APP463" s="3"/>
      <c r="APQ463" s="3"/>
      <c r="APR463" s="3"/>
      <c r="APS463" s="3"/>
      <c r="APT463" s="3"/>
      <c r="APU463" s="3"/>
      <c r="APV463" s="3"/>
      <c r="APW463" s="3"/>
      <c r="APX463" s="3"/>
      <c r="APY463" s="3"/>
      <c r="APZ463" s="3"/>
      <c r="AQA463" s="3"/>
      <c r="AQB463" s="3"/>
      <c r="AQC463" s="3"/>
      <c r="AQD463" s="3"/>
      <c r="AQE463" s="3"/>
      <c r="AQF463" s="3"/>
      <c r="AQG463" s="3"/>
      <c r="AQH463" s="3"/>
      <c r="AQI463" s="3"/>
      <c r="AQJ463" s="3"/>
      <c r="AQK463" s="3"/>
      <c r="AQL463" s="3"/>
      <c r="AQM463" s="3"/>
      <c r="AQN463" s="3"/>
      <c r="AQO463" s="3"/>
      <c r="AQP463" s="3"/>
      <c r="AQQ463" s="3"/>
      <c r="AQR463" s="3"/>
      <c r="AQS463" s="3"/>
      <c r="AQT463" s="3"/>
      <c r="AQU463" s="3"/>
      <c r="AQV463" s="3"/>
      <c r="AQW463" s="3"/>
      <c r="AQX463" s="3"/>
      <c r="AQY463" s="3"/>
      <c r="AQZ463" s="3"/>
      <c r="ARA463" s="3"/>
      <c r="ARB463" s="3"/>
      <c r="ARC463" s="3"/>
      <c r="ARD463" s="3"/>
      <c r="ARE463" s="3"/>
      <c r="ARF463" s="3"/>
      <c r="ARG463" s="3"/>
      <c r="ARH463" s="3"/>
      <c r="ARI463" s="3"/>
      <c r="ARJ463" s="3"/>
      <c r="ARK463" s="3"/>
      <c r="ARL463" s="3"/>
      <c r="ARM463" s="3"/>
      <c r="ARN463" s="3"/>
      <c r="ARO463" s="3"/>
      <c r="ARP463" s="3"/>
      <c r="ARQ463" s="3"/>
      <c r="ARR463" s="3"/>
      <c r="ARS463" s="3"/>
      <c r="ART463" s="3"/>
      <c r="ARU463" s="3"/>
      <c r="ARV463" s="3"/>
      <c r="ARW463" s="3"/>
      <c r="ARX463" s="3"/>
      <c r="ARY463" s="3"/>
      <c r="ARZ463" s="3"/>
      <c r="ASA463" s="3"/>
      <c r="ASB463" s="3"/>
      <c r="ASC463" s="3"/>
      <c r="ASD463" s="3"/>
      <c r="ASE463" s="3"/>
      <c r="ASF463" s="3"/>
      <c r="ASG463" s="3"/>
      <c r="ASH463" s="3"/>
      <c r="ASI463" s="3"/>
      <c r="ASJ463" s="3"/>
      <c r="ASK463" s="3"/>
      <c r="ASL463" s="3"/>
      <c r="ASM463" s="3"/>
      <c r="ASN463" s="3"/>
      <c r="ASO463" s="3"/>
      <c r="ASP463" s="3"/>
      <c r="ASQ463" s="3"/>
      <c r="ASR463" s="3"/>
      <c r="ASS463" s="3"/>
      <c r="AST463" s="3"/>
      <c r="ASU463" s="3"/>
      <c r="ASV463" s="3"/>
      <c r="ASW463" s="3"/>
      <c r="ASX463" s="3"/>
      <c r="ASY463" s="3"/>
      <c r="ASZ463" s="3"/>
      <c r="ATA463" s="3"/>
      <c r="ATB463" s="3"/>
      <c r="ATC463" s="3"/>
      <c r="ATD463" s="3"/>
      <c r="ATE463" s="3"/>
      <c r="ATF463" s="3"/>
      <c r="ATG463" s="3"/>
      <c r="ATH463" s="3"/>
      <c r="ATI463" s="3"/>
      <c r="ATJ463" s="3"/>
      <c r="ATK463" s="3"/>
      <c r="ATL463" s="3"/>
      <c r="ATM463" s="3"/>
      <c r="ATN463" s="3"/>
      <c r="ATO463" s="3"/>
      <c r="ATP463" s="3"/>
      <c r="ATQ463" s="3"/>
      <c r="ATR463" s="3"/>
      <c r="ATS463" s="3"/>
      <c r="ATT463" s="3"/>
      <c r="ATU463" s="3"/>
      <c r="ATV463" s="3"/>
      <c r="ATW463" s="3"/>
      <c r="ATX463" s="3"/>
      <c r="ATY463" s="3"/>
      <c r="ATZ463" s="3"/>
      <c r="AUA463" s="3"/>
      <c r="AUB463" s="3"/>
      <c r="AUC463" s="3"/>
      <c r="AUD463" s="3"/>
      <c r="AUE463" s="3"/>
      <c r="AUF463" s="3"/>
      <c r="AUG463" s="3"/>
      <c r="AUH463" s="3"/>
      <c r="AUI463" s="3"/>
      <c r="AUJ463" s="3"/>
      <c r="AUK463" s="3"/>
      <c r="AUL463" s="3"/>
      <c r="AUM463" s="3"/>
      <c r="AUN463" s="3"/>
      <c r="AUO463" s="3"/>
    </row>
    <row r="464" spans="1:1237" s="7" customFormat="1" x14ac:dyDescent="0.2">
      <c r="A464" s="132" t="s">
        <v>386</v>
      </c>
      <c r="B464" s="125" t="s">
        <v>730</v>
      </c>
      <c r="C464" s="126" t="s">
        <v>1145</v>
      </c>
      <c r="D464" s="31">
        <v>59</v>
      </c>
      <c r="E464" s="31">
        <f t="shared" si="19"/>
        <v>45.725000000000001</v>
      </c>
      <c r="F464" s="2"/>
      <c r="G464" s="1"/>
      <c r="H464" s="1"/>
      <c r="I464" s="1"/>
      <c r="J464" s="4"/>
      <c r="K464" s="4"/>
      <c r="L464" s="4"/>
      <c r="M464" s="4"/>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3"/>
      <c r="CZ464" s="3"/>
      <c r="DA464" s="3"/>
      <c r="DB464" s="3"/>
      <c r="DC464" s="3"/>
      <c r="DD464" s="3"/>
      <c r="DE464" s="3"/>
      <c r="DF464" s="3"/>
      <c r="DG464" s="3"/>
      <c r="DH464" s="3"/>
      <c r="DI464" s="3"/>
      <c r="DJ464" s="3"/>
      <c r="DK464" s="3"/>
      <c r="DL464" s="3"/>
      <c r="DM464" s="3"/>
      <c r="DN464" s="3"/>
      <c r="DO464" s="3"/>
      <c r="DP464" s="3"/>
      <c r="DQ464" s="3"/>
      <c r="DR464" s="3"/>
      <c r="DS464" s="3"/>
      <c r="DT464" s="3"/>
      <c r="DU464" s="3"/>
      <c r="DV464" s="3"/>
      <c r="DW464" s="3"/>
      <c r="DX464" s="3"/>
      <c r="DY464" s="3"/>
      <c r="DZ464" s="3"/>
      <c r="EA464" s="3"/>
      <c r="EB464" s="3"/>
      <c r="EC464" s="3"/>
      <c r="ED464" s="3"/>
      <c r="EE464" s="3"/>
      <c r="EF464" s="3"/>
      <c r="EG464" s="3"/>
      <c r="EH464" s="3"/>
      <c r="EI464" s="3"/>
      <c r="EJ464" s="3"/>
      <c r="EK464" s="3"/>
      <c r="EL464" s="3"/>
      <c r="EM464" s="3"/>
      <c r="EN464" s="3"/>
      <c r="EO464" s="3"/>
      <c r="EP464" s="3"/>
      <c r="EQ464" s="3"/>
      <c r="ER464" s="3"/>
      <c r="ES464" s="3"/>
      <c r="ET464" s="3"/>
      <c r="EU464" s="3"/>
      <c r="EV464" s="3"/>
      <c r="EW464" s="3"/>
      <c r="EX464" s="3"/>
      <c r="EY464" s="3"/>
      <c r="EZ464" s="3"/>
      <c r="FA464" s="3"/>
      <c r="FB464" s="3"/>
      <c r="FC464" s="3"/>
      <c r="FD464" s="3"/>
      <c r="FE464" s="3"/>
      <c r="FF464" s="3"/>
      <c r="FG464" s="3"/>
      <c r="FH464" s="3"/>
      <c r="FI464" s="3"/>
      <c r="FJ464" s="3"/>
      <c r="FK464" s="3"/>
      <c r="FL464" s="3"/>
      <c r="FM464" s="3"/>
      <c r="FN464" s="3"/>
      <c r="FO464" s="3"/>
      <c r="FP464" s="3"/>
      <c r="FQ464" s="3"/>
      <c r="FR464" s="3"/>
      <c r="FS464" s="3"/>
      <c r="FT464" s="3"/>
      <c r="FU464" s="3"/>
      <c r="FV464" s="3"/>
      <c r="FW464" s="3"/>
      <c r="FX464" s="3"/>
      <c r="FY464" s="3"/>
      <c r="FZ464" s="3"/>
      <c r="GA464" s="3"/>
      <c r="GB464" s="3"/>
      <c r="GC464" s="3"/>
      <c r="GD464" s="3"/>
      <c r="GE464" s="3"/>
      <c r="GF464" s="3"/>
      <c r="GG464" s="3"/>
      <c r="GH464" s="3"/>
      <c r="GI464" s="3"/>
      <c r="GJ464" s="3"/>
      <c r="GK464" s="3"/>
      <c r="GL464" s="3"/>
      <c r="GM464" s="3"/>
      <c r="GN464" s="3"/>
      <c r="GO464" s="3"/>
      <c r="GP464" s="3"/>
      <c r="GQ464" s="3"/>
      <c r="GR464" s="3"/>
      <c r="GS464" s="3"/>
      <c r="GT464" s="3"/>
      <c r="GU464" s="3"/>
      <c r="GV464" s="3"/>
      <c r="GW464" s="3"/>
      <c r="GX464" s="3"/>
      <c r="GY464" s="3"/>
      <c r="GZ464" s="3"/>
      <c r="HA464" s="3"/>
      <c r="HB464" s="3"/>
      <c r="HC464" s="3"/>
      <c r="HD464" s="3"/>
      <c r="HE464" s="3"/>
      <c r="HF464" s="3"/>
      <c r="HG464" s="3"/>
      <c r="HH464" s="3"/>
      <c r="HI464" s="3"/>
      <c r="HJ464" s="3"/>
      <c r="HK464" s="3"/>
      <c r="HL464" s="3"/>
      <c r="HM464" s="3"/>
      <c r="HN464" s="3"/>
      <c r="HO464" s="3"/>
      <c r="HP464" s="3"/>
      <c r="HQ464" s="3"/>
      <c r="HR464" s="3"/>
      <c r="HS464" s="3"/>
      <c r="HT464" s="3"/>
      <c r="HU464" s="3"/>
      <c r="HV464" s="3"/>
      <c r="HW464" s="3"/>
      <c r="HX464" s="3"/>
      <c r="HY464" s="3"/>
      <c r="HZ464" s="3"/>
      <c r="IA464" s="3"/>
      <c r="IB464" s="3"/>
      <c r="IC464" s="3"/>
      <c r="ID464" s="3"/>
      <c r="IE464" s="3"/>
      <c r="IF464" s="3"/>
      <c r="IG464" s="3"/>
      <c r="IH464" s="3"/>
      <c r="II464" s="3"/>
      <c r="IJ464" s="3"/>
      <c r="IK464" s="3"/>
      <c r="IL464" s="3"/>
      <c r="IM464" s="3"/>
      <c r="IN464" s="3"/>
      <c r="IO464" s="3"/>
      <c r="IP464" s="3"/>
      <c r="IQ464" s="3"/>
      <c r="IR464" s="3"/>
      <c r="IS464" s="3"/>
      <c r="IT464" s="3"/>
      <c r="IU464" s="3"/>
      <c r="IV464" s="3"/>
      <c r="IW464" s="3"/>
      <c r="IX464" s="3"/>
      <c r="IY464" s="3"/>
      <c r="IZ464" s="3"/>
      <c r="JA464" s="3"/>
      <c r="JB464" s="3"/>
      <c r="JC464" s="3"/>
      <c r="JD464" s="3"/>
      <c r="JE464" s="3"/>
      <c r="JF464" s="3"/>
      <c r="JG464" s="3"/>
      <c r="JH464" s="3"/>
      <c r="JI464" s="3"/>
      <c r="JJ464" s="3"/>
      <c r="JK464" s="3"/>
      <c r="JL464" s="3"/>
      <c r="JM464" s="3"/>
      <c r="JN464" s="3"/>
      <c r="JO464" s="3"/>
      <c r="JP464" s="3"/>
      <c r="JQ464" s="3"/>
      <c r="JR464" s="3"/>
      <c r="JS464" s="3"/>
      <c r="JT464" s="3"/>
      <c r="JU464" s="3"/>
      <c r="JV464" s="3"/>
      <c r="JW464" s="3"/>
      <c r="JX464" s="3"/>
      <c r="JY464" s="3"/>
      <c r="JZ464" s="3"/>
      <c r="KA464" s="3"/>
      <c r="KB464" s="3"/>
      <c r="KC464" s="3"/>
      <c r="KD464" s="3"/>
      <c r="KE464" s="3"/>
      <c r="KF464" s="3"/>
      <c r="KG464" s="3"/>
      <c r="KH464" s="3"/>
      <c r="KI464" s="3"/>
      <c r="KJ464" s="3"/>
      <c r="KK464" s="3"/>
      <c r="KL464" s="3"/>
      <c r="KM464" s="3"/>
      <c r="KN464" s="3"/>
      <c r="KO464" s="3"/>
      <c r="KP464" s="3"/>
      <c r="KQ464" s="3"/>
      <c r="KR464" s="3"/>
      <c r="KS464" s="3"/>
      <c r="KT464" s="3"/>
      <c r="KU464" s="3"/>
      <c r="KV464" s="3"/>
      <c r="KW464" s="3"/>
      <c r="KX464" s="3"/>
      <c r="KY464" s="3"/>
      <c r="KZ464" s="3"/>
      <c r="LA464" s="3"/>
      <c r="LB464" s="3"/>
      <c r="LC464" s="3"/>
      <c r="LD464" s="3"/>
      <c r="LE464" s="3"/>
      <c r="LF464" s="3"/>
      <c r="LG464" s="3"/>
      <c r="LH464" s="3"/>
      <c r="LI464" s="3"/>
      <c r="LJ464" s="3"/>
      <c r="LK464" s="3"/>
      <c r="LL464" s="3"/>
      <c r="LM464" s="3"/>
      <c r="LN464" s="3"/>
      <c r="LO464" s="3"/>
      <c r="LP464" s="3"/>
      <c r="LQ464" s="3"/>
      <c r="LR464" s="3"/>
      <c r="LS464" s="3"/>
      <c r="LT464" s="3"/>
      <c r="LU464" s="3"/>
      <c r="LV464" s="3"/>
      <c r="LW464" s="3"/>
      <c r="LX464" s="3"/>
      <c r="LY464" s="3"/>
      <c r="LZ464" s="3"/>
      <c r="MA464" s="3"/>
      <c r="MB464" s="3"/>
      <c r="MC464" s="3"/>
      <c r="MD464" s="3"/>
      <c r="ME464" s="3"/>
      <c r="MF464" s="3"/>
      <c r="MG464" s="3"/>
      <c r="MH464" s="3"/>
      <c r="MI464" s="3"/>
      <c r="MJ464" s="3"/>
      <c r="MK464" s="3"/>
      <c r="ML464" s="3"/>
      <c r="MM464" s="3"/>
      <c r="MN464" s="3"/>
      <c r="MO464" s="3"/>
      <c r="MP464" s="3"/>
      <c r="MQ464" s="3"/>
      <c r="MR464" s="3"/>
      <c r="MS464" s="3"/>
      <c r="MT464" s="3"/>
      <c r="MU464" s="3"/>
      <c r="MV464" s="3"/>
      <c r="MW464" s="3"/>
      <c r="MX464" s="3"/>
      <c r="MY464" s="3"/>
      <c r="MZ464" s="3"/>
      <c r="NA464" s="3"/>
      <c r="NB464" s="3"/>
      <c r="NC464" s="3"/>
      <c r="ND464" s="3"/>
      <c r="NE464" s="3"/>
      <c r="NF464" s="3"/>
      <c r="NG464" s="3"/>
      <c r="NH464" s="3"/>
      <c r="NI464" s="3"/>
      <c r="NJ464" s="3"/>
      <c r="NK464" s="3"/>
      <c r="NL464" s="3"/>
      <c r="NM464" s="3"/>
      <c r="NN464" s="3"/>
      <c r="NO464" s="3"/>
      <c r="NP464" s="3"/>
      <c r="NQ464" s="3"/>
      <c r="NR464" s="3"/>
      <c r="NS464" s="3"/>
      <c r="NT464" s="3"/>
      <c r="NU464" s="3"/>
      <c r="NV464" s="3"/>
      <c r="NW464" s="3"/>
      <c r="NX464" s="3"/>
      <c r="NY464" s="3"/>
      <c r="NZ464" s="3"/>
      <c r="OA464" s="3"/>
      <c r="OB464" s="3"/>
      <c r="OC464" s="3"/>
      <c r="OD464" s="3"/>
      <c r="OE464" s="3"/>
      <c r="OF464" s="3"/>
      <c r="OG464" s="3"/>
      <c r="OH464" s="3"/>
      <c r="OI464" s="3"/>
      <c r="OJ464" s="3"/>
      <c r="OK464" s="3"/>
      <c r="OL464" s="3"/>
      <c r="OM464" s="3"/>
      <c r="ON464" s="3"/>
      <c r="OO464" s="3"/>
      <c r="OP464" s="3"/>
      <c r="OQ464" s="3"/>
      <c r="OR464" s="3"/>
      <c r="OS464" s="3"/>
      <c r="OT464" s="3"/>
      <c r="OU464" s="3"/>
      <c r="OV464" s="3"/>
      <c r="OW464" s="3"/>
      <c r="OX464" s="3"/>
      <c r="OY464" s="3"/>
      <c r="OZ464" s="3"/>
      <c r="PA464" s="3"/>
      <c r="PB464" s="3"/>
      <c r="PC464" s="3"/>
      <c r="PD464" s="3"/>
      <c r="PE464" s="3"/>
      <c r="PF464" s="3"/>
      <c r="PG464" s="3"/>
      <c r="PH464" s="3"/>
      <c r="PI464" s="3"/>
      <c r="PJ464" s="3"/>
      <c r="PK464" s="3"/>
      <c r="PL464" s="3"/>
      <c r="PM464" s="3"/>
      <c r="PN464" s="3"/>
      <c r="PO464" s="3"/>
      <c r="PP464" s="3"/>
      <c r="PQ464" s="3"/>
      <c r="PR464" s="3"/>
      <c r="PS464" s="3"/>
      <c r="PT464" s="3"/>
      <c r="PU464" s="3"/>
      <c r="PV464" s="3"/>
      <c r="PW464" s="3"/>
      <c r="PX464" s="3"/>
      <c r="PY464" s="3"/>
      <c r="PZ464" s="3"/>
      <c r="QA464" s="3"/>
      <c r="QB464" s="3"/>
      <c r="QC464" s="3"/>
      <c r="QD464" s="3"/>
      <c r="QE464" s="3"/>
      <c r="QF464" s="3"/>
      <c r="QG464" s="3"/>
      <c r="QH464" s="3"/>
      <c r="QI464" s="3"/>
      <c r="QJ464" s="3"/>
      <c r="QK464" s="3"/>
      <c r="QL464" s="3"/>
      <c r="QM464" s="3"/>
      <c r="QN464" s="3"/>
      <c r="QO464" s="3"/>
      <c r="QP464" s="3"/>
      <c r="QQ464" s="3"/>
      <c r="QR464" s="3"/>
      <c r="QS464" s="3"/>
      <c r="QT464" s="3"/>
      <c r="QU464" s="3"/>
      <c r="QV464" s="3"/>
      <c r="QW464" s="3"/>
      <c r="QX464" s="3"/>
      <c r="QY464" s="3"/>
      <c r="QZ464" s="3"/>
      <c r="RA464" s="3"/>
      <c r="RB464" s="3"/>
      <c r="RC464" s="3"/>
      <c r="RD464" s="3"/>
      <c r="RE464" s="3"/>
      <c r="RF464" s="3"/>
      <c r="RG464" s="3"/>
      <c r="RH464" s="3"/>
      <c r="RI464" s="3"/>
      <c r="RJ464" s="3"/>
      <c r="RK464" s="3"/>
      <c r="RL464" s="3"/>
      <c r="RM464" s="3"/>
      <c r="RN464" s="3"/>
      <c r="RO464" s="3"/>
      <c r="RP464" s="3"/>
      <c r="RQ464" s="3"/>
      <c r="RR464" s="3"/>
      <c r="RS464" s="3"/>
      <c r="RT464" s="3"/>
      <c r="RU464" s="3"/>
      <c r="RV464" s="3"/>
      <c r="RW464" s="3"/>
      <c r="RX464" s="3"/>
      <c r="RY464" s="3"/>
      <c r="RZ464" s="3"/>
      <c r="SA464" s="3"/>
      <c r="SB464" s="3"/>
      <c r="SC464" s="3"/>
      <c r="SD464" s="3"/>
      <c r="SE464" s="3"/>
      <c r="SF464" s="3"/>
      <c r="SG464" s="3"/>
      <c r="SH464" s="3"/>
      <c r="SI464" s="3"/>
      <c r="SJ464" s="3"/>
      <c r="SK464" s="3"/>
      <c r="SL464" s="3"/>
      <c r="SM464" s="3"/>
      <c r="SN464" s="3"/>
      <c r="SO464" s="3"/>
      <c r="SP464" s="3"/>
      <c r="SQ464" s="3"/>
      <c r="SR464" s="3"/>
      <c r="SS464" s="3"/>
      <c r="ST464" s="3"/>
      <c r="SU464" s="3"/>
      <c r="SV464" s="3"/>
      <c r="SW464" s="3"/>
      <c r="SX464" s="3"/>
      <c r="SY464" s="3"/>
      <c r="SZ464" s="3"/>
      <c r="TA464" s="3"/>
      <c r="TB464" s="3"/>
      <c r="TC464" s="3"/>
      <c r="TD464" s="3"/>
      <c r="TE464" s="3"/>
      <c r="TF464" s="3"/>
      <c r="TG464" s="3"/>
      <c r="TH464" s="3"/>
      <c r="TI464" s="3"/>
      <c r="TJ464" s="3"/>
      <c r="TK464" s="3"/>
      <c r="TL464" s="3"/>
      <c r="TM464" s="3"/>
      <c r="TN464" s="3"/>
      <c r="TO464" s="3"/>
      <c r="TP464" s="3"/>
      <c r="TQ464" s="3"/>
      <c r="TR464" s="3"/>
      <c r="TS464" s="3"/>
      <c r="TT464" s="3"/>
      <c r="TU464" s="3"/>
      <c r="TV464" s="3"/>
      <c r="TW464" s="3"/>
      <c r="TX464" s="3"/>
      <c r="TY464" s="3"/>
      <c r="TZ464" s="3"/>
      <c r="UA464" s="3"/>
      <c r="UB464" s="3"/>
      <c r="UC464" s="3"/>
      <c r="UD464" s="3"/>
      <c r="UE464" s="3"/>
      <c r="UF464" s="3"/>
      <c r="UG464" s="3"/>
      <c r="UH464" s="3"/>
      <c r="UI464" s="3"/>
      <c r="UJ464" s="3"/>
      <c r="UK464" s="3"/>
      <c r="UL464" s="3"/>
      <c r="UM464" s="3"/>
      <c r="UN464" s="3"/>
      <c r="UO464" s="3"/>
      <c r="UP464" s="3"/>
      <c r="UQ464" s="3"/>
      <c r="UR464" s="3"/>
      <c r="US464" s="3"/>
      <c r="UT464" s="3"/>
      <c r="UU464" s="3"/>
      <c r="UV464" s="3"/>
      <c r="UW464" s="3"/>
      <c r="UX464" s="3"/>
      <c r="UY464" s="3"/>
      <c r="UZ464" s="3"/>
      <c r="VA464" s="3"/>
      <c r="VB464" s="3"/>
      <c r="VC464" s="3"/>
      <c r="VD464" s="3"/>
      <c r="VE464" s="3"/>
      <c r="VF464" s="3"/>
      <c r="VG464" s="3"/>
      <c r="VH464" s="3"/>
      <c r="VI464" s="3"/>
      <c r="VJ464" s="3"/>
      <c r="VK464" s="3"/>
      <c r="VL464" s="3"/>
      <c r="VM464" s="3"/>
      <c r="VN464" s="3"/>
      <c r="VO464" s="3"/>
      <c r="VP464" s="3"/>
      <c r="VQ464" s="3"/>
      <c r="VR464" s="3"/>
      <c r="VS464" s="3"/>
      <c r="VT464" s="3"/>
      <c r="VU464" s="3"/>
      <c r="VV464" s="3"/>
      <c r="VW464" s="3"/>
      <c r="VX464" s="3"/>
      <c r="VY464" s="3"/>
      <c r="VZ464" s="3"/>
      <c r="WA464" s="3"/>
      <c r="WB464" s="3"/>
      <c r="WC464" s="3"/>
      <c r="WD464" s="3"/>
      <c r="WE464" s="3"/>
      <c r="WF464" s="3"/>
      <c r="WG464" s="3"/>
      <c r="WH464" s="3"/>
      <c r="WI464" s="3"/>
      <c r="WJ464" s="3"/>
      <c r="WK464" s="3"/>
      <c r="WL464" s="3"/>
      <c r="WM464" s="3"/>
      <c r="WN464" s="3"/>
      <c r="WO464" s="3"/>
      <c r="WP464" s="3"/>
      <c r="WQ464" s="3"/>
      <c r="WR464" s="3"/>
      <c r="WS464" s="3"/>
      <c r="WT464" s="3"/>
      <c r="WU464" s="3"/>
      <c r="WV464" s="3"/>
      <c r="WW464" s="3"/>
      <c r="WX464" s="3"/>
      <c r="WY464" s="3"/>
      <c r="WZ464" s="3"/>
      <c r="XA464" s="3"/>
      <c r="XB464" s="3"/>
      <c r="XC464" s="3"/>
      <c r="XD464" s="3"/>
      <c r="XE464" s="3"/>
      <c r="XF464" s="3"/>
      <c r="XG464" s="3"/>
      <c r="XH464" s="3"/>
      <c r="XI464" s="3"/>
      <c r="XJ464" s="3"/>
      <c r="XK464" s="3"/>
      <c r="XL464" s="3"/>
      <c r="XM464" s="3"/>
      <c r="XN464" s="3"/>
      <c r="XO464" s="3"/>
      <c r="XP464" s="3"/>
      <c r="XQ464" s="3"/>
      <c r="XR464" s="3"/>
      <c r="XS464" s="3"/>
      <c r="XT464" s="3"/>
      <c r="XU464" s="3"/>
      <c r="XV464" s="3"/>
      <c r="XW464" s="3"/>
      <c r="XX464" s="3"/>
      <c r="XY464" s="3"/>
      <c r="XZ464" s="3"/>
      <c r="YA464" s="3"/>
      <c r="YB464" s="3"/>
      <c r="YC464" s="3"/>
      <c r="YD464" s="3"/>
      <c r="YE464" s="3"/>
      <c r="YF464" s="3"/>
      <c r="YG464" s="3"/>
      <c r="YH464" s="3"/>
      <c r="YI464" s="3"/>
      <c r="YJ464" s="3"/>
      <c r="YK464" s="3"/>
      <c r="YL464" s="3"/>
      <c r="YM464" s="3"/>
      <c r="YN464" s="3"/>
      <c r="YO464" s="3"/>
      <c r="YP464" s="3"/>
      <c r="YQ464" s="3"/>
      <c r="YR464" s="3"/>
      <c r="YS464" s="3"/>
      <c r="YT464" s="3"/>
      <c r="YU464" s="3"/>
      <c r="YV464" s="3"/>
      <c r="YW464" s="3"/>
      <c r="YX464" s="3"/>
      <c r="YY464" s="3"/>
      <c r="YZ464" s="3"/>
      <c r="ZA464" s="3"/>
      <c r="ZB464" s="3"/>
      <c r="ZC464" s="3"/>
      <c r="ZD464" s="3"/>
      <c r="ZE464" s="3"/>
      <c r="ZF464" s="3"/>
      <c r="ZG464" s="3"/>
      <c r="ZH464" s="3"/>
      <c r="ZI464" s="3"/>
      <c r="ZJ464" s="3"/>
      <c r="ZK464" s="3"/>
      <c r="ZL464" s="3"/>
      <c r="ZM464" s="3"/>
      <c r="ZN464" s="3"/>
      <c r="ZO464" s="3"/>
      <c r="ZP464" s="3"/>
      <c r="ZQ464" s="3"/>
      <c r="ZR464" s="3"/>
      <c r="ZS464" s="3"/>
      <c r="ZT464" s="3"/>
      <c r="ZU464" s="3"/>
      <c r="ZV464" s="3"/>
      <c r="ZW464" s="3"/>
      <c r="ZX464" s="3"/>
      <c r="ZY464" s="3"/>
      <c r="ZZ464" s="3"/>
      <c r="AAA464" s="3"/>
      <c r="AAB464" s="3"/>
      <c r="AAC464" s="3"/>
      <c r="AAD464" s="3"/>
      <c r="AAE464" s="3"/>
      <c r="AAF464" s="3"/>
      <c r="AAG464" s="3"/>
      <c r="AAH464" s="3"/>
      <c r="AAI464" s="3"/>
      <c r="AAJ464" s="3"/>
      <c r="AAK464" s="3"/>
      <c r="AAL464" s="3"/>
      <c r="AAM464" s="3"/>
      <c r="AAN464" s="3"/>
      <c r="AAO464" s="3"/>
      <c r="AAP464" s="3"/>
      <c r="AAQ464" s="3"/>
      <c r="AAR464" s="3"/>
      <c r="AAS464" s="3"/>
      <c r="AAT464" s="3"/>
      <c r="AAU464" s="3"/>
      <c r="AAV464" s="3"/>
      <c r="AAW464" s="3"/>
      <c r="AAX464" s="3"/>
      <c r="AAY464" s="3"/>
      <c r="AAZ464" s="3"/>
      <c r="ABA464" s="3"/>
      <c r="ABB464" s="3"/>
      <c r="ABC464" s="3"/>
      <c r="ABD464" s="3"/>
      <c r="ABE464" s="3"/>
      <c r="ABF464" s="3"/>
      <c r="ABG464" s="3"/>
      <c r="ABH464" s="3"/>
      <c r="ABI464" s="3"/>
      <c r="ABJ464" s="3"/>
      <c r="ABK464" s="3"/>
      <c r="ABL464" s="3"/>
      <c r="ABM464" s="3"/>
      <c r="ABN464" s="3"/>
      <c r="ABO464" s="3"/>
      <c r="ABP464" s="3"/>
      <c r="ABQ464" s="3"/>
      <c r="ABR464" s="3"/>
      <c r="ABS464" s="3"/>
      <c r="ABT464" s="3"/>
      <c r="ABU464" s="3"/>
      <c r="ABV464" s="3"/>
      <c r="ABW464" s="3"/>
      <c r="ABX464" s="3"/>
      <c r="ABY464" s="3"/>
      <c r="ABZ464" s="3"/>
      <c r="ACA464" s="3"/>
      <c r="ACB464" s="3"/>
      <c r="ACC464" s="3"/>
      <c r="ACD464" s="3"/>
      <c r="ACE464" s="3"/>
      <c r="ACF464" s="3"/>
      <c r="ACG464" s="3"/>
      <c r="ACH464" s="3"/>
      <c r="ACI464" s="3"/>
      <c r="ACJ464" s="3"/>
      <c r="ACK464" s="3"/>
      <c r="ACL464" s="3"/>
      <c r="ACM464" s="3"/>
      <c r="ACN464" s="3"/>
      <c r="ACO464" s="3"/>
      <c r="ACP464" s="3"/>
      <c r="ACQ464" s="3"/>
      <c r="ACR464" s="3"/>
      <c r="ACS464" s="3"/>
      <c r="ACT464" s="3"/>
      <c r="ACU464" s="3"/>
      <c r="ACV464" s="3"/>
      <c r="ACW464" s="3"/>
      <c r="ACX464" s="3"/>
      <c r="ACY464" s="3"/>
      <c r="ACZ464" s="3"/>
      <c r="ADA464" s="3"/>
      <c r="ADB464" s="3"/>
      <c r="ADC464" s="3"/>
      <c r="ADD464" s="3"/>
      <c r="ADE464" s="3"/>
      <c r="ADF464" s="3"/>
      <c r="ADG464" s="3"/>
      <c r="ADH464" s="3"/>
      <c r="ADI464" s="3"/>
      <c r="ADJ464" s="3"/>
      <c r="ADK464" s="3"/>
      <c r="ADL464" s="3"/>
      <c r="ADM464" s="3"/>
      <c r="ADN464" s="3"/>
      <c r="ADO464" s="3"/>
      <c r="ADP464" s="3"/>
      <c r="ADQ464" s="3"/>
      <c r="ADR464" s="3"/>
      <c r="ADS464" s="3"/>
      <c r="ADT464" s="3"/>
      <c r="ADU464" s="3"/>
      <c r="ADV464" s="3"/>
      <c r="ADW464" s="3"/>
      <c r="ADX464" s="3"/>
      <c r="ADY464" s="3"/>
      <c r="ADZ464" s="3"/>
      <c r="AEA464" s="3"/>
      <c r="AEB464" s="3"/>
      <c r="AEC464" s="3"/>
      <c r="AED464" s="3"/>
      <c r="AEE464" s="3"/>
      <c r="AEF464" s="3"/>
      <c r="AEG464" s="3"/>
      <c r="AEH464" s="3"/>
      <c r="AEI464" s="3"/>
      <c r="AEJ464" s="3"/>
      <c r="AEK464" s="3"/>
      <c r="AEL464" s="3"/>
      <c r="AEM464" s="3"/>
      <c r="AEN464" s="3"/>
      <c r="AEO464" s="3"/>
      <c r="AEP464" s="3"/>
      <c r="AEQ464" s="3"/>
      <c r="AER464" s="3"/>
      <c r="AES464" s="3"/>
      <c r="AET464" s="3"/>
      <c r="AEU464" s="3"/>
      <c r="AEV464" s="3"/>
      <c r="AEW464" s="3"/>
      <c r="AEX464" s="3"/>
      <c r="AEY464" s="3"/>
      <c r="AEZ464" s="3"/>
      <c r="AFA464" s="3"/>
      <c r="AFB464" s="3"/>
      <c r="AFC464" s="3"/>
      <c r="AFD464" s="3"/>
      <c r="AFE464" s="3"/>
      <c r="AFF464" s="3"/>
      <c r="AFG464" s="3"/>
      <c r="AFH464" s="3"/>
      <c r="AFI464" s="3"/>
      <c r="AFJ464" s="3"/>
      <c r="AFK464" s="3"/>
      <c r="AFL464" s="3"/>
      <c r="AFM464" s="3"/>
      <c r="AFN464" s="3"/>
      <c r="AFO464" s="3"/>
      <c r="AFP464" s="3"/>
      <c r="AFQ464" s="3"/>
      <c r="AFR464" s="3"/>
      <c r="AFS464" s="3"/>
      <c r="AFT464" s="3"/>
      <c r="AFU464" s="3"/>
      <c r="AFV464" s="3"/>
      <c r="AFW464" s="3"/>
      <c r="AFX464" s="3"/>
      <c r="AFY464" s="3"/>
      <c r="AFZ464" s="3"/>
      <c r="AGA464" s="3"/>
      <c r="AGB464" s="3"/>
      <c r="AGC464" s="3"/>
      <c r="AGD464" s="3"/>
      <c r="AGE464" s="3"/>
      <c r="AGF464" s="3"/>
      <c r="AGG464" s="3"/>
      <c r="AGH464" s="3"/>
      <c r="AGI464" s="3"/>
      <c r="AGJ464" s="3"/>
      <c r="AGK464" s="3"/>
      <c r="AGL464" s="3"/>
      <c r="AGM464" s="3"/>
      <c r="AGN464" s="3"/>
      <c r="AGO464" s="3"/>
      <c r="AGP464" s="3"/>
      <c r="AGQ464" s="3"/>
      <c r="AGR464" s="3"/>
      <c r="AGS464" s="3"/>
      <c r="AGT464" s="3"/>
      <c r="AGU464" s="3"/>
      <c r="AGV464" s="3"/>
      <c r="AGW464" s="3"/>
      <c r="AGX464" s="3"/>
      <c r="AGY464" s="3"/>
      <c r="AGZ464" s="3"/>
      <c r="AHA464" s="3"/>
      <c r="AHB464" s="3"/>
      <c r="AHC464" s="3"/>
      <c r="AHD464" s="3"/>
      <c r="AHE464" s="3"/>
      <c r="AHF464" s="3"/>
      <c r="AHG464" s="3"/>
      <c r="AHH464" s="3"/>
      <c r="AHI464" s="3"/>
      <c r="AHJ464" s="3"/>
      <c r="AHK464" s="3"/>
      <c r="AHL464" s="3"/>
      <c r="AHM464" s="3"/>
      <c r="AHN464" s="3"/>
      <c r="AHO464" s="3"/>
      <c r="AHP464" s="3"/>
      <c r="AHQ464" s="3"/>
      <c r="AHR464" s="3"/>
      <c r="AHS464" s="3"/>
      <c r="AHT464" s="3"/>
      <c r="AHU464" s="3"/>
      <c r="AHV464" s="3"/>
      <c r="AHW464" s="3"/>
      <c r="AHX464" s="3"/>
      <c r="AHY464" s="3"/>
      <c r="AHZ464" s="3"/>
      <c r="AIA464" s="3"/>
      <c r="AIB464" s="3"/>
      <c r="AIC464" s="3"/>
      <c r="AID464" s="3"/>
      <c r="AIE464" s="3"/>
      <c r="AIF464" s="3"/>
      <c r="AIG464" s="3"/>
      <c r="AIH464" s="3"/>
      <c r="AII464" s="3"/>
      <c r="AIJ464" s="3"/>
      <c r="AIK464" s="3"/>
      <c r="AIL464" s="3"/>
      <c r="AIM464" s="3"/>
      <c r="AIN464" s="3"/>
      <c r="AIO464" s="3"/>
      <c r="AIP464" s="3"/>
      <c r="AIQ464" s="3"/>
      <c r="AIR464" s="3"/>
      <c r="AIS464" s="3"/>
      <c r="AIT464" s="3"/>
      <c r="AIU464" s="3"/>
      <c r="AIV464" s="3"/>
      <c r="AIW464" s="3"/>
      <c r="AIX464" s="3"/>
      <c r="AIY464" s="3"/>
      <c r="AIZ464" s="3"/>
      <c r="AJA464" s="3"/>
      <c r="AJB464" s="3"/>
      <c r="AJC464" s="3"/>
      <c r="AJD464" s="3"/>
      <c r="AJE464" s="3"/>
      <c r="AJF464" s="3"/>
      <c r="AJG464" s="3"/>
      <c r="AJH464" s="3"/>
      <c r="AJI464" s="3"/>
      <c r="AJJ464" s="3"/>
      <c r="AJK464" s="3"/>
      <c r="AJL464" s="3"/>
      <c r="AJM464" s="3"/>
      <c r="AJN464" s="3"/>
      <c r="AJO464" s="3"/>
      <c r="AJP464" s="3"/>
      <c r="AJQ464" s="3"/>
      <c r="AJR464" s="3"/>
      <c r="AJS464" s="3"/>
      <c r="AJT464" s="3"/>
      <c r="AJU464" s="3"/>
      <c r="AJV464" s="3"/>
      <c r="AJW464" s="3"/>
      <c r="AJX464" s="3"/>
      <c r="AJY464" s="3"/>
      <c r="AJZ464" s="3"/>
      <c r="AKA464" s="3"/>
      <c r="AKB464" s="3"/>
      <c r="AKC464" s="3"/>
      <c r="AKD464" s="3"/>
      <c r="AKE464" s="3"/>
      <c r="AKF464" s="3"/>
      <c r="AKG464" s="3"/>
      <c r="AKH464" s="3"/>
      <c r="AKI464" s="3"/>
      <c r="AKJ464" s="3"/>
      <c r="AKK464" s="3"/>
      <c r="AKL464" s="3"/>
      <c r="AKM464" s="3"/>
      <c r="AKN464" s="3"/>
      <c r="AKO464" s="3"/>
      <c r="AKP464" s="3"/>
      <c r="AKQ464" s="3"/>
      <c r="AKR464" s="3"/>
      <c r="AKS464" s="3"/>
      <c r="AKT464" s="3"/>
      <c r="AKU464" s="3"/>
      <c r="AKV464" s="3"/>
      <c r="AKW464" s="3"/>
      <c r="AKX464" s="3"/>
      <c r="AKY464" s="3"/>
      <c r="AKZ464" s="3"/>
      <c r="ALA464" s="3"/>
      <c r="ALB464" s="3"/>
      <c r="ALC464" s="3"/>
      <c r="ALD464" s="3"/>
      <c r="ALE464" s="3"/>
      <c r="ALF464" s="3"/>
      <c r="ALG464" s="3"/>
      <c r="ALH464" s="3"/>
      <c r="ALI464" s="3"/>
      <c r="ALJ464" s="3"/>
      <c r="ALK464" s="3"/>
      <c r="ALL464" s="3"/>
      <c r="ALM464" s="3"/>
      <c r="ALN464" s="3"/>
      <c r="ALO464" s="3"/>
      <c r="ALP464" s="3"/>
      <c r="ALQ464" s="3"/>
      <c r="ALR464" s="3"/>
      <c r="ALS464" s="3"/>
      <c r="ALT464" s="3"/>
      <c r="ALU464" s="3"/>
      <c r="ALV464" s="3"/>
      <c r="ALW464" s="3"/>
      <c r="ALX464" s="3"/>
      <c r="ALY464" s="3"/>
      <c r="ALZ464" s="3"/>
      <c r="AMA464" s="3"/>
      <c r="AMB464" s="3"/>
      <c r="AMC464" s="3"/>
      <c r="AMD464" s="3"/>
      <c r="AME464" s="3"/>
      <c r="AMF464" s="3"/>
      <c r="AMG464" s="3"/>
      <c r="AMH464" s="3"/>
      <c r="AMI464" s="3"/>
      <c r="AMJ464" s="3"/>
      <c r="AMK464" s="3"/>
      <c r="AML464" s="3"/>
      <c r="AMM464" s="3"/>
      <c r="AMN464" s="3"/>
      <c r="AMO464" s="3"/>
      <c r="AMP464" s="3"/>
      <c r="AMQ464" s="3"/>
      <c r="AMR464" s="3"/>
      <c r="AMS464" s="3"/>
      <c r="AMT464" s="3"/>
      <c r="AMU464" s="3"/>
      <c r="AMV464" s="3"/>
      <c r="AMW464" s="3"/>
      <c r="AMX464" s="3"/>
      <c r="AMY464" s="3"/>
      <c r="AMZ464" s="3"/>
      <c r="ANA464" s="3"/>
      <c r="ANB464" s="3"/>
      <c r="ANC464" s="3"/>
      <c r="AND464" s="3"/>
      <c r="ANE464" s="3"/>
      <c r="ANF464" s="3"/>
      <c r="ANG464" s="3"/>
      <c r="ANH464" s="3"/>
      <c r="ANI464" s="3"/>
      <c r="ANJ464" s="3"/>
      <c r="ANK464" s="3"/>
      <c r="ANL464" s="3"/>
      <c r="ANM464" s="3"/>
      <c r="ANN464" s="3"/>
      <c r="ANO464" s="3"/>
      <c r="ANP464" s="3"/>
      <c r="ANQ464" s="3"/>
      <c r="ANR464" s="3"/>
      <c r="ANS464" s="3"/>
      <c r="ANT464" s="3"/>
      <c r="ANU464" s="3"/>
      <c r="ANV464" s="3"/>
      <c r="ANW464" s="3"/>
      <c r="ANX464" s="3"/>
      <c r="ANY464" s="3"/>
      <c r="ANZ464" s="3"/>
      <c r="AOA464" s="3"/>
      <c r="AOB464" s="3"/>
      <c r="AOC464" s="3"/>
      <c r="AOD464" s="3"/>
      <c r="AOE464" s="3"/>
      <c r="AOF464" s="3"/>
      <c r="AOG464" s="3"/>
      <c r="AOH464" s="3"/>
      <c r="AOI464" s="3"/>
      <c r="AOJ464" s="3"/>
      <c r="AOK464" s="3"/>
      <c r="AOL464" s="3"/>
      <c r="AOM464" s="3"/>
      <c r="AON464" s="3"/>
      <c r="AOO464" s="3"/>
      <c r="AOP464" s="3"/>
      <c r="AOQ464" s="3"/>
      <c r="AOR464" s="3"/>
      <c r="AOS464" s="3"/>
      <c r="AOT464" s="3"/>
      <c r="AOU464" s="3"/>
      <c r="AOV464" s="3"/>
      <c r="AOW464" s="3"/>
      <c r="AOX464" s="3"/>
      <c r="AOY464" s="3"/>
      <c r="AOZ464" s="3"/>
      <c r="APA464" s="3"/>
      <c r="APB464" s="3"/>
      <c r="APC464" s="3"/>
      <c r="APD464" s="3"/>
      <c r="APE464" s="3"/>
      <c r="APF464" s="3"/>
      <c r="APG464" s="3"/>
      <c r="APH464" s="3"/>
      <c r="API464" s="3"/>
      <c r="APJ464" s="3"/>
      <c r="APK464" s="3"/>
      <c r="APL464" s="3"/>
      <c r="APM464" s="3"/>
      <c r="APN464" s="3"/>
      <c r="APO464" s="3"/>
      <c r="APP464" s="3"/>
      <c r="APQ464" s="3"/>
      <c r="APR464" s="3"/>
      <c r="APS464" s="3"/>
      <c r="APT464" s="3"/>
      <c r="APU464" s="3"/>
      <c r="APV464" s="3"/>
      <c r="APW464" s="3"/>
      <c r="APX464" s="3"/>
      <c r="APY464" s="3"/>
      <c r="APZ464" s="3"/>
      <c r="AQA464" s="3"/>
      <c r="AQB464" s="3"/>
      <c r="AQC464" s="3"/>
      <c r="AQD464" s="3"/>
      <c r="AQE464" s="3"/>
      <c r="AQF464" s="3"/>
      <c r="AQG464" s="3"/>
      <c r="AQH464" s="3"/>
      <c r="AQI464" s="3"/>
      <c r="AQJ464" s="3"/>
      <c r="AQK464" s="3"/>
      <c r="AQL464" s="3"/>
      <c r="AQM464" s="3"/>
      <c r="AQN464" s="3"/>
      <c r="AQO464" s="3"/>
      <c r="AQP464" s="3"/>
      <c r="AQQ464" s="3"/>
      <c r="AQR464" s="3"/>
      <c r="AQS464" s="3"/>
      <c r="AQT464" s="3"/>
      <c r="AQU464" s="3"/>
      <c r="AQV464" s="3"/>
      <c r="AQW464" s="3"/>
      <c r="AQX464" s="3"/>
      <c r="AQY464" s="3"/>
      <c r="AQZ464" s="3"/>
      <c r="ARA464" s="3"/>
      <c r="ARB464" s="3"/>
      <c r="ARC464" s="3"/>
      <c r="ARD464" s="3"/>
      <c r="ARE464" s="3"/>
      <c r="ARF464" s="3"/>
      <c r="ARG464" s="3"/>
      <c r="ARH464" s="3"/>
      <c r="ARI464" s="3"/>
      <c r="ARJ464" s="3"/>
      <c r="ARK464" s="3"/>
      <c r="ARL464" s="3"/>
      <c r="ARM464" s="3"/>
      <c r="ARN464" s="3"/>
      <c r="ARO464" s="3"/>
      <c r="ARP464" s="3"/>
      <c r="ARQ464" s="3"/>
      <c r="ARR464" s="3"/>
      <c r="ARS464" s="3"/>
      <c r="ART464" s="3"/>
      <c r="ARU464" s="3"/>
      <c r="ARV464" s="3"/>
      <c r="ARW464" s="3"/>
      <c r="ARX464" s="3"/>
      <c r="ARY464" s="3"/>
      <c r="ARZ464" s="3"/>
      <c r="ASA464" s="3"/>
      <c r="ASB464" s="3"/>
      <c r="ASC464" s="3"/>
      <c r="ASD464" s="3"/>
      <c r="ASE464" s="3"/>
      <c r="ASF464" s="3"/>
      <c r="ASG464" s="3"/>
      <c r="ASH464" s="3"/>
      <c r="ASI464" s="3"/>
      <c r="ASJ464" s="3"/>
      <c r="ASK464" s="3"/>
      <c r="ASL464" s="3"/>
      <c r="ASM464" s="3"/>
      <c r="ASN464" s="3"/>
      <c r="ASO464" s="3"/>
      <c r="ASP464" s="3"/>
      <c r="ASQ464" s="3"/>
      <c r="ASR464" s="3"/>
      <c r="ASS464" s="3"/>
      <c r="AST464" s="3"/>
      <c r="ASU464" s="3"/>
      <c r="ASV464" s="3"/>
      <c r="ASW464" s="3"/>
      <c r="ASX464" s="3"/>
      <c r="ASY464" s="3"/>
      <c r="ASZ464" s="3"/>
      <c r="ATA464" s="3"/>
      <c r="ATB464" s="3"/>
      <c r="ATC464" s="3"/>
      <c r="ATD464" s="3"/>
      <c r="ATE464" s="3"/>
      <c r="ATF464" s="3"/>
      <c r="ATG464" s="3"/>
      <c r="ATH464" s="3"/>
      <c r="ATI464" s="3"/>
      <c r="ATJ464" s="3"/>
      <c r="ATK464" s="3"/>
      <c r="ATL464" s="3"/>
      <c r="ATM464" s="3"/>
      <c r="ATN464" s="3"/>
      <c r="ATO464" s="3"/>
      <c r="ATP464" s="3"/>
      <c r="ATQ464" s="3"/>
      <c r="ATR464" s="3"/>
      <c r="ATS464" s="3"/>
      <c r="ATT464" s="3"/>
      <c r="ATU464" s="3"/>
      <c r="ATV464" s="3"/>
      <c r="ATW464" s="3"/>
      <c r="ATX464" s="3"/>
      <c r="ATY464" s="3"/>
      <c r="ATZ464" s="3"/>
      <c r="AUA464" s="3"/>
      <c r="AUB464" s="3"/>
      <c r="AUC464" s="3"/>
      <c r="AUD464" s="3"/>
      <c r="AUE464" s="3"/>
      <c r="AUF464" s="3"/>
      <c r="AUG464" s="3"/>
      <c r="AUH464" s="3"/>
      <c r="AUI464" s="3"/>
      <c r="AUJ464" s="3"/>
      <c r="AUK464" s="3"/>
      <c r="AUL464" s="3"/>
      <c r="AUM464" s="3"/>
      <c r="AUN464" s="3"/>
      <c r="AUO464" s="3"/>
    </row>
    <row r="465" spans="1:1237" s="7" customFormat="1" x14ac:dyDescent="0.2">
      <c r="A465" s="132" t="s">
        <v>392</v>
      </c>
      <c r="B465" s="125" t="s">
        <v>1148</v>
      </c>
      <c r="C465" s="126" t="s">
        <v>1145</v>
      </c>
      <c r="D465" s="31">
        <v>49</v>
      </c>
      <c r="E465" s="31">
        <f t="shared" si="19"/>
        <v>37.975000000000001</v>
      </c>
      <c r="F465" s="2"/>
      <c r="G465" s="1"/>
      <c r="H465" s="1"/>
      <c r="I465" s="1"/>
      <c r="J465" s="4"/>
      <c r="K465" s="4"/>
      <c r="L465" s="4"/>
      <c r="M465" s="4"/>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3"/>
      <c r="CZ465" s="3"/>
      <c r="DA465" s="3"/>
      <c r="DB465" s="3"/>
      <c r="DC465" s="3"/>
      <c r="DD465" s="3"/>
      <c r="DE465" s="3"/>
      <c r="DF465" s="3"/>
      <c r="DG465" s="3"/>
      <c r="DH465" s="3"/>
      <c r="DI465" s="3"/>
      <c r="DJ465" s="3"/>
      <c r="DK465" s="3"/>
      <c r="DL465" s="3"/>
      <c r="DM465" s="3"/>
      <c r="DN465" s="3"/>
      <c r="DO465" s="3"/>
      <c r="DP465" s="3"/>
      <c r="DQ465" s="3"/>
      <c r="DR465" s="3"/>
      <c r="DS465" s="3"/>
      <c r="DT465" s="3"/>
      <c r="DU465" s="3"/>
      <c r="DV465" s="3"/>
      <c r="DW465" s="3"/>
      <c r="DX465" s="3"/>
      <c r="DY465" s="3"/>
      <c r="DZ465" s="3"/>
      <c r="EA465" s="3"/>
      <c r="EB465" s="3"/>
      <c r="EC465" s="3"/>
      <c r="ED465" s="3"/>
      <c r="EE465" s="3"/>
      <c r="EF465" s="3"/>
      <c r="EG465" s="3"/>
      <c r="EH465" s="3"/>
      <c r="EI465" s="3"/>
      <c r="EJ465" s="3"/>
      <c r="EK465" s="3"/>
      <c r="EL465" s="3"/>
      <c r="EM465" s="3"/>
      <c r="EN465" s="3"/>
      <c r="EO465" s="3"/>
      <c r="EP465" s="3"/>
      <c r="EQ465" s="3"/>
      <c r="ER465" s="3"/>
      <c r="ES465" s="3"/>
      <c r="ET465" s="3"/>
      <c r="EU465" s="3"/>
      <c r="EV465" s="3"/>
      <c r="EW465" s="3"/>
      <c r="EX465" s="3"/>
      <c r="EY465" s="3"/>
      <c r="EZ465" s="3"/>
      <c r="FA465" s="3"/>
      <c r="FB465" s="3"/>
      <c r="FC465" s="3"/>
      <c r="FD465" s="3"/>
      <c r="FE465" s="3"/>
      <c r="FF465" s="3"/>
      <c r="FG465" s="3"/>
      <c r="FH465" s="3"/>
      <c r="FI465" s="3"/>
      <c r="FJ465" s="3"/>
      <c r="FK465" s="3"/>
      <c r="FL465" s="3"/>
      <c r="FM465" s="3"/>
      <c r="FN465" s="3"/>
      <c r="FO465" s="3"/>
      <c r="FP465" s="3"/>
      <c r="FQ465" s="3"/>
      <c r="FR465" s="3"/>
      <c r="FS465" s="3"/>
      <c r="FT465" s="3"/>
      <c r="FU465" s="3"/>
      <c r="FV465" s="3"/>
      <c r="FW465" s="3"/>
      <c r="FX465" s="3"/>
      <c r="FY465" s="3"/>
      <c r="FZ465" s="3"/>
      <c r="GA465" s="3"/>
      <c r="GB465" s="3"/>
      <c r="GC465" s="3"/>
      <c r="GD465" s="3"/>
      <c r="GE465" s="3"/>
      <c r="GF465" s="3"/>
      <c r="GG465" s="3"/>
      <c r="GH465" s="3"/>
      <c r="GI465" s="3"/>
      <c r="GJ465" s="3"/>
      <c r="GK465" s="3"/>
      <c r="GL465" s="3"/>
      <c r="GM465" s="3"/>
      <c r="GN465" s="3"/>
      <c r="GO465" s="3"/>
      <c r="GP465" s="3"/>
      <c r="GQ465" s="3"/>
      <c r="GR465" s="3"/>
      <c r="GS465" s="3"/>
      <c r="GT465" s="3"/>
      <c r="GU465" s="3"/>
      <c r="GV465" s="3"/>
      <c r="GW465" s="3"/>
      <c r="GX465" s="3"/>
      <c r="GY465" s="3"/>
      <c r="GZ465" s="3"/>
      <c r="HA465" s="3"/>
      <c r="HB465" s="3"/>
      <c r="HC465" s="3"/>
      <c r="HD465" s="3"/>
      <c r="HE465" s="3"/>
      <c r="HF465" s="3"/>
      <c r="HG465" s="3"/>
      <c r="HH465" s="3"/>
      <c r="HI465" s="3"/>
      <c r="HJ465" s="3"/>
      <c r="HK465" s="3"/>
      <c r="HL465" s="3"/>
      <c r="HM465" s="3"/>
      <c r="HN465" s="3"/>
      <c r="HO465" s="3"/>
      <c r="HP465" s="3"/>
      <c r="HQ465" s="3"/>
      <c r="HR465" s="3"/>
      <c r="HS465" s="3"/>
      <c r="HT465" s="3"/>
      <c r="HU465" s="3"/>
      <c r="HV465" s="3"/>
      <c r="HW465" s="3"/>
      <c r="HX465" s="3"/>
      <c r="HY465" s="3"/>
      <c r="HZ465" s="3"/>
      <c r="IA465" s="3"/>
      <c r="IB465" s="3"/>
      <c r="IC465" s="3"/>
      <c r="ID465" s="3"/>
      <c r="IE465" s="3"/>
      <c r="IF465" s="3"/>
      <c r="IG465" s="3"/>
      <c r="IH465" s="3"/>
      <c r="II465" s="3"/>
      <c r="IJ465" s="3"/>
      <c r="IK465" s="3"/>
      <c r="IL465" s="3"/>
      <c r="IM465" s="3"/>
      <c r="IN465" s="3"/>
      <c r="IO465" s="3"/>
      <c r="IP465" s="3"/>
      <c r="IQ465" s="3"/>
      <c r="IR465" s="3"/>
      <c r="IS465" s="3"/>
      <c r="IT465" s="3"/>
      <c r="IU465" s="3"/>
      <c r="IV465" s="3"/>
      <c r="IW465" s="3"/>
      <c r="IX465" s="3"/>
      <c r="IY465" s="3"/>
      <c r="IZ465" s="3"/>
      <c r="JA465" s="3"/>
      <c r="JB465" s="3"/>
      <c r="JC465" s="3"/>
      <c r="JD465" s="3"/>
      <c r="JE465" s="3"/>
      <c r="JF465" s="3"/>
      <c r="JG465" s="3"/>
      <c r="JH465" s="3"/>
      <c r="JI465" s="3"/>
      <c r="JJ465" s="3"/>
      <c r="JK465" s="3"/>
      <c r="JL465" s="3"/>
      <c r="JM465" s="3"/>
      <c r="JN465" s="3"/>
      <c r="JO465" s="3"/>
      <c r="JP465" s="3"/>
      <c r="JQ465" s="3"/>
      <c r="JR465" s="3"/>
      <c r="JS465" s="3"/>
      <c r="JT465" s="3"/>
      <c r="JU465" s="3"/>
      <c r="JV465" s="3"/>
      <c r="JW465" s="3"/>
      <c r="JX465" s="3"/>
      <c r="JY465" s="3"/>
      <c r="JZ465" s="3"/>
      <c r="KA465" s="3"/>
      <c r="KB465" s="3"/>
      <c r="KC465" s="3"/>
      <c r="KD465" s="3"/>
      <c r="KE465" s="3"/>
      <c r="KF465" s="3"/>
      <c r="KG465" s="3"/>
      <c r="KH465" s="3"/>
      <c r="KI465" s="3"/>
      <c r="KJ465" s="3"/>
      <c r="KK465" s="3"/>
      <c r="KL465" s="3"/>
      <c r="KM465" s="3"/>
      <c r="KN465" s="3"/>
      <c r="KO465" s="3"/>
      <c r="KP465" s="3"/>
      <c r="KQ465" s="3"/>
      <c r="KR465" s="3"/>
      <c r="KS465" s="3"/>
      <c r="KT465" s="3"/>
      <c r="KU465" s="3"/>
      <c r="KV465" s="3"/>
      <c r="KW465" s="3"/>
      <c r="KX465" s="3"/>
      <c r="KY465" s="3"/>
      <c r="KZ465" s="3"/>
      <c r="LA465" s="3"/>
      <c r="LB465" s="3"/>
      <c r="LC465" s="3"/>
      <c r="LD465" s="3"/>
      <c r="LE465" s="3"/>
      <c r="LF465" s="3"/>
      <c r="LG465" s="3"/>
      <c r="LH465" s="3"/>
      <c r="LI465" s="3"/>
      <c r="LJ465" s="3"/>
      <c r="LK465" s="3"/>
      <c r="LL465" s="3"/>
      <c r="LM465" s="3"/>
      <c r="LN465" s="3"/>
      <c r="LO465" s="3"/>
      <c r="LP465" s="3"/>
      <c r="LQ465" s="3"/>
      <c r="LR465" s="3"/>
      <c r="LS465" s="3"/>
      <c r="LT465" s="3"/>
      <c r="LU465" s="3"/>
      <c r="LV465" s="3"/>
      <c r="LW465" s="3"/>
      <c r="LX465" s="3"/>
      <c r="LY465" s="3"/>
      <c r="LZ465" s="3"/>
      <c r="MA465" s="3"/>
      <c r="MB465" s="3"/>
      <c r="MC465" s="3"/>
      <c r="MD465" s="3"/>
      <c r="ME465" s="3"/>
      <c r="MF465" s="3"/>
      <c r="MG465" s="3"/>
      <c r="MH465" s="3"/>
      <c r="MI465" s="3"/>
      <c r="MJ465" s="3"/>
      <c r="MK465" s="3"/>
      <c r="ML465" s="3"/>
      <c r="MM465" s="3"/>
      <c r="MN465" s="3"/>
      <c r="MO465" s="3"/>
      <c r="MP465" s="3"/>
      <c r="MQ465" s="3"/>
      <c r="MR465" s="3"/>
      <c r="MS465" s="3"/>
      <c r="MT465" s="3"/>
      <c r="MU465" s="3"/>
      <c r="MV465" s="3"/>
      <c r="MW465" s="3"/>
      <c r="MX465" s="3"/>
      <c r="MY465" s="3"/>
      <c r="MZ465" s="3"/>
      <c r="NA465" s="3"/>
      <c r="NB465" s="3"/>
      <c r="NC465" s="3"/>
      <c r="ND465" s="3"/>
      <c r="NE465" s="3"/>
      <c r="NF465" s="3"/>
      <c r="NG465" s="3"/>
      <c r="NH465" s="3"/>
      <c r="NI465" s="3"/>
      <c r="NJ465" s="3"/>
      <c r="NK465" s="3"/>
      <c r="NL465" s="3"/>
      <c r="NM465" s="3"/>
      <c r="NN465" s="3"/>
      <c r="NO465" s="3"/>
      <c r="NP465" s="3"/>
      <c r="NQ465" s="3"/>
      <c r="NR465" s="3"/>
      <c r="NS465" s="3"/>
      <c r="NT465" s="3"/>
      <c r="NU465" s="3"/>
      <c r="NV465" s="3"/>
      <c r="NW465" s="3"/>
      <c r="NX465" s="3"/>
      <c r="NY465" s="3"/>
      <c r="NZ465" s="3"/>
      <c r="OA465" s="3"/>
      <c r="OB465" s="3"/>
      <c r="OC465" s="3"/>
      <c r="OD465" s="3"/>
      <c r="OE465" s="3"/>
      <c r="OF465" s="3"/>
      <c r="OG465" s="3"/>
      <c r="OH465" s="3"/>
      <c r="OI465" s="3"/>
      <c r="OJ465" s="3"/>
      <c r="OK465" s="3"/>
      <c r="OL465" s="3"/>
      <c r="OM465" s="3"/>
      <c r="ON465" s="3"/>
      <c r="OO465" s="3"/>
      <c r="OP465" s="3"/>
      <c r="OQ465" s="3"/>
      <c r="OR465" s="3"/>
      <c r="OS465" s="3"/>
      <c r="OT465" s="3"/>
      <c r="OU465" s="3"/>
      <c r="OV465" s="3"/>
      <c r="OW465" s="3"/>
      <c r="OX465" s="3"/>
      <c r="OY465" s="3"/>
      <c r="OZ465" s="3"/>
      <c r="PA465" s="3"/>
      <c r="PB465" s="3"/>
      <c r="PC465" s="3"/>
      <c r="PD465" s="3"/>
      <c r="PE465" s="3"/>
      <c r="PF465" s="3"/>
      <c r="PG465" s="3"/>
      <c r="PH465" s="3"/>
      <c r="PI465" s="3"/>
      <c r="PJ465" s="3"/>
      <c r="PK465" s="3"/>
      <c r="PL465" s="3"/>
      <c r="PM465" s="3"/>
      <c r="PN465" s="3"/>
      <c r="PO465" s="3"/>
      <c r="PP465" s="3"/>
      <c r="PQ465" s="3"/>
      <c r="PR465" s="3"/>
      <c r="PS465" s="3"/>
      <c r="PT465" s="3"/>
      <c r="PU465" s="3"/>
      <c r="PV465" s="3"/>
      <c r="PW465" s="3"/>
      <c r="PX465" s="3"/>
      <c r="PY465" s="3"/>
      <c r="PZ465" s="3"/>
      <c r="QA465" s="3"/>
      <c r="QB465" s="3"/>
      <c r="QC465" s="3"/>
      <c r="QD465" s="3"/>
      <c r="QE465" s="3"/>
      <c r="QF465" s="3"/>
      <c r="QG465" s="3"/>
      <c r="QH465" s="3"/>
      <c r="QI465" s="3"/>
      <c r="QJ465" s="3"/>
      <c r="QK465" s="3"/>
      <c r="QL465" s="3"/>
      <c r="QM465" s="3"/>
      <c r="QN465" s="3"/>
      <c r="QO465" s="3"/>
      <c r="QP465" s="3"/>
      <c r="QQ465" s="3"/>
      <c r="QR465" s="3"/>
      <c r="QS465" s="3"/>
      <c r="QT465" s="3"/>
      <c r="QU465" s="3"/>
      <c r="QV465" s="3"/>
      <c r="QW465" s="3"/>
      <c r="QX465" s="3"/>
      <c r="QY465" s="3"/>
      <c r="QZ465" s="3"/>
      <c r="RA465" s="3"/>
      <c r="RB465" s="3"/>
      <c r="RC465" s="3"/>
      <c r="RD465" s="3"/>
      <c r="RE465" s="3"/>
      <c r="RF465" s="3"/>
      <c r="RG465" s="3"/>
      <c r="RH465" s="3"/>
      <c r="RI465" s="3"/>
      <c r="RJ465" s="3"/>
      <c r="RK465" s="3"/>
      <c r="RL465" s="3"/>
      <c r="RM465" s="3"/>
      <c r="RN465" s="3"/>
      <c r="RO465" s="3"/>
      <c r="RP465" s="3"/>
      <c r="RQ465" s="3"/>
      <c r="RR465" s="3"/>
      <c r="RS465" s="3"/>
      <c r="RT465" s="3"/>
      <c r="RU465" s="3"/>
      <c r="RV465" s="3"/>
      <c r="RW465" s="3"/>
      <c r="RX465" s="3"/>
      <c r="RY465" s="3"/>
      <c r="RZ465" s="3"/>
      <c r="SA465" s="3"/>
      <c r="SB465" s="3"/>
      <c r="SC465" s="3"/>
      <c r="SD465" s="3"/>
      <c r="SE465" s="3"/>
      <c r="SF465" s="3"/>
      <c r="SG465" s="3"/>
      <c r="SH465" s="3"/>
      <c r="SI465" s="3"/>
      <c r="SJ465" s="3"/>
      <c r="SK465" s="3"/>
      <c r="SL465" s="3"/>
      <c r="SM465" s="3"/>
      <c r="SN465" s="3"/>
      <c r="SO465" s="3"/>
      <c r="SP465" s="3"/>
      <c r="SQ465" s="3"/>
      <c r="SR465" s="3"/>
      <c r="SS465" s="3"/>
      <c r="ST465" s="3"/>
      <c r="SU465" s="3"/>
      <c r="SV465" s="3"/>
      <c r="SW465" s="3"/>
      <c r="SX465" s="3"/>
      <c r="SY465" s="3"/>
      <c r="SZ465" s="3"/>
      <c r="TA465" s="3"/>
      <c r="TB465" s="3"/>
      <c r="TC465" s="3"/>
      <c r="TD465" s="3"/>
      <c r="TE465" s="3"/>
      <c r="TF465" s="3"/>
      <c r="TG465" s="3"/>
      <c r="TH465" s="3"/>
      <c r="TI465" s="3"/>
      <c r="TJ465" s="3"/>
      <c r="TK465" s="3"/>
      <c r="TL465" s="3"/>
      <c r="TM465" s="3"/>
      <c r="TN465" s="3"/>
      <c r="TO465" s="3"/>
      <c r="TP465" s="3"/>
      <c r="TQ465" s="3"/>
      <c r="TR465" s="3"/>
      <c r="TS465" s="3"/>
      <c r="TT465" s="3"/>
      <c r="TU465" s="3"/>
      <c r="TV465" s="3"/>
      <c r="TW465" s="3"/>
      <c r="TX465" s="3"/>
      <c r="TY465" s="3"/>
      <c r="TZ465" s="3"/>
      <c r="UA465" s="3"/>
      <c r="UB465" s="3"/>
      <c r="UC465" s="3"/>
      <c r="UD465" s="3"/>
      <c r="UE465" s="3"/>
      <c r="UF465" s="3"/>
      <c r="UG465" s="3"/>
      <c r="UH465" s="3"/>
      <c r="UI465" s="3"/>
      <c r="UJ465" s="3"/>
      <c r="UK465" s="3"/>
      <c r="UL465" s="3"/>
      <c r="UM465" s="3"/>
      <c r="UN465" s="3"/>
      <c r="UO465" s="3"/>
      <c r="UP465" s="3"/>
      <c r="UQ465" s="3"/>
      <c r="UR465" s="3"/>
      <c r="US465" s="3"/>
      <c r="UT465" s="3"/>
      <c r="UU465" s="3"/>
      <c r="UV465" s="3"/>
      <c r="UW465" s="3"/>
      <c r="UX465" s="3"/>
      <c r="UY465" s="3"/>
      <c r="UZ465" s="3"/>
      <c r="VA465" s="3"/>
      <c r="VB465" s="3"/>
      <c r="VC465" s="3"/>
      <c r="VD465" s="3"/>
      <c r="VE465" s="3"/>
      <c r="VF465" s="3"/>
      <c r="VG465" s="3"/>
      <c r="VH465" s="3"/>
      <c r="VI465" s="3"/>
      <c r="VJ465" s="3"/>
      <c r="VK465" s="3"/>
      <c r="VL465" s="3"/>
      <c r="VM465" s="3"/>
      <c r="VN465" s="3"/>
      <c r="VO465" s="3"/>
      <c r="VP465" s="3"/>
      <c r="VQ465" s="3"/>
      <c r="VR465" s="3"/>
      <c r="VS465" s="3"/>
      <c r="VT465" s="3"/>
      <c r="VU465" s="3"/>
      <c r="VV465" s="3"/>
      <c r="VW465" s="3"/>
      <c r="VX465" s="3"/>
      <c r="VY465" s="3"/>
      <c r="VZ465" s="3"/>
      <c r="WA465" s="3"/>
      <c r="WB465" s="3"/>
      <c r="WC465" s="3"/>
      <c r="WD465" s="3"/>
      <c r="WE465" s="3"/>
      <c r="WF465" s="3"/>
      <c r="WG465" s="3"/>
      <c r="WH465" s="3"/>
      <c r="WI465" s="3"/>
      <c r="WJ465" s="3"/>
      <c r="WK465" s="3"/>
      <c r="WL465" s="3"/>
      <c r="WM465" s="3"/>
      <c r="WN465" s="3"/>
      <c r="WO465" s="3"/>
      <c r="WP465" s="3"/>
      <c r="WQ465" s="3"/>
      <c r="WR465" s="3"/>
      <c r="WS465" s="3"/>
      <c r="WT465" s="3"/>
      <c r="WU465" s="3"/>
      <c r="WV465" s="3"/>
      <c r="WW465" s="3"/>
      <c r="WX465" s="3"/>
      <c r="WY465" s="3"/>
      <c r="WZ465" s="3"/>
      <c r="XA465" s="3"/>
      <c r="XB465" s="3"/>
      <c r="XC465" s="3"/>
      <c r="XD465" s="3"/>
      <c r="XE465" s="3"/>
      <c r="XF465" s="3"/>
      <c r="XG465" s="3"/>
      <c r="XH465" s="3"/>
      <c r="XI465" s="3"/>
      <c r="XJ465" s="3"/>
      <c r="XK465" s="3"/>
      <c r="XL465" s="3"/>
      <c r="XM465" s="3"/>
      <c r="XN465" s="3"/>
      <c r="XO465" s="3"/>
      <c r="XP465" s="3"/>
      <c r="XQ465" s="3"/>
      <c r="XR465" s="3"/>
      <c r="XS465" s="3"/>
      <c r="XT465" s="3"/>
      <c r="XU465" s="3"/>
      <c r="XV465" s="3"/>
      <c r="XW465" s="3"/>
      <c r="XX465" s="3"/>
      <c r="XY465" s="3"/>
      <c r="XZ465" s="3"/>
      <c r="YA465" s="3"/>
      <c r="YB465" s="3"/>
      <c r="YC465" s="3"/>
      <c r="YD465" s="3"/>
      <c r="YE465" s="3"/>
      <c r="YF465" s="3"/>
      <c r="YG465" s="3"/>
      <c r="YH465" s="3"/>
      <c r="YI465" s="3"/>
      <c r="YJ465" s="3"/>
      <c r="YK465" s="3"/>
      <c r="YL465" s="3"/>
      <c r="YM465" s="3"/>
      <c r="YN465" s="3"/>
      <c r="YO465" s="3"/>
      <c r="YP465" s="3"/>
      <c r="YQ465" s="3"/>
      <c r="YR465" s="3"/>
      <c r="YS465" s="3"/>
      <c r="YT465" s="3"/>
      <c r="YU465" s="3"/>
      <c r="YV465" s="3"/>
      <c r="YW465" s="3"/>
      <c r="YX465" s="3"/>
      <c r="YY465" s="3"/>
      <c r="YZ465" s="3"/>
      <c r="ZA465" s="3"/>
      <c r="ZB465" s="3"/>
      <c r="ZC465" s="3"/>
      <c r="ZD465" s="3"/>
      <c r="ZE465" s="3"/>
      <c r="ZF465" s="3"/>
      <c r="ZG465" s="3"/>
      <c r="ZH465" s="3"/>
      <c r="ZI465" s="3"/>
      <c r="ZJ465" s="3"/>
      <c r="ZK465" s="3"/>
      <c r="ZL465" s="3"/>
      <c r="ZM465" s="3"/>
      <c r="ZN465" s="3"/>
      <c r="ZO465" s="3"/>
      <c r="ZP465" s="3"/>
      <c r="ZQ465" s="3"/>
      <c r="ZR465" s="3"/>
      <c r="ZS465" s="3"/>
      <c r="ZT465" s="3"/>
      <c r="ZU465" s="3"/>
      <c r="ZV465" s="3"/>
      <c r="ZW465" s="3"/>
      <c r="ZX465" s="3"/>
      <c r="ZY465" s="3"/>
      <c r="ZZ465" s="3"/>
      <c r="AAA465" s="3"/>
      <c r="AAB465" s="3"/>
      <c r="AAC465" s="3"/>
      <c r="AAD465" s="3"/>
      <c r="AAE465" s="3"/>
      <c r="AAF465" s="3"/>
      <c r="AAG465" s="3"/>
      <c r="AAH465" s="3"/>
      <c r="AAI465" s="3"/>
      <c r="AAJ465" s="3"/>
      <c r="AAK465" s="3"/>
      <c r="AAL465" s="3"/>
      <c r="AAM465" s="3"/>
      <c r="AAN465" s="3"/>
      <c r="AAO465" s="3"/>
      <c r="AAP465" s="3"/>
      <c r="AAQ465" s="3"/>
      <c r="AAR465" s="3"/>
      <c r="AAS465" s="3"/>
      <c r="AAT465" s="3"/>
      <c r="AAU465" s="3"/>
      <c r="AAV465" s="3"/>
      <c r="AAW465" s="3"/>
      <c r="AAX465" s="3"/>
      <c r="AAY465" s="3"/>
      <c r="AAZ465" s="3"/>
      <c r="ABA465" s="3"/>
      <c r="ABB465" s="3"/>
      <c r="ABC465" s="3"/>
      <c r="ABD465" s="3"/>
      <c r="ABE465" s="3"/>
      <c r="ABF465" s="3"/>
      <c r="ABG465" s="3"/>
      <c r="ABH465" s="3"/>
      <c r="ABI465" s="3"/>
      <c r="ABJ465" s="3"/>
      <c r="ABK465" s="3"/>
      <c r="ABL465" s="3"/>
      <c r="ABM465" s="3"/>
      <c r="ABN465" s="3"/>
      <c r="ABO465" s="3"/>
      <c r="ABP465" s="3"/>
      <c r="ABQ465" s="3"/>
      <c r="ABR465" s="3"/>
      <c r="ABS465" s="3"/>
      <c r="ABT465" s="3"/>
      <c r="ABU465" s="3"/>
      <c r="ABV465" s="3"/>
      <c r="ABW465" s="3"/>
      <c r="ABX465" s="3"/>
      <c r="ABY465" s="3"/>
      <c r="ABZ465" s="3"/>
      <c r="ACA465" s="3"/>
      <c r="ACB465" s="3"/>
      <c r="ACC465" s="3"/>
      <c r="ACD465" s="3"/>
      <c r="ACE465" s="3"/>
      <c r="ACF465" s="3"/>
      <c r="ACG465" s="3"/>
      <c r="ACH465" s="3"/>
      <c r="ACI465" s="3"/>
      <c r="ACJ465" s="3"/>
      <c r="ACK465" s="3"/>
      <c r="ACL465" s="3"/>
      <c r="ACM465" s="3"/>
      <c r="ACN465" s="3"/>
      <c r="ACO465" s="3"/>
      <c r="ACP465" s="3"/>
      <c r="ACQ465" s="3"/>
      <c r="ACR465" s="3"/>
      <c r="ACS465" s="3"/>
      <c r="ACT465" s="3"/>
      <c r="ACU465" s="3"/>
      <c r="ACV465" s="3"/>
      <c r="ACW465" s="3"/>
      <c r="ACX465" s="3"/>
      <c r="ACY465" s="3"/>
      <c r="ACZ465" s="3"/>
      <c r="ADA465" s="3"/>
      <c r="ADB465" s="3"/>
      <c r="ADC465" s="3"/>
      <c r="ADD465" s="3"/>
      <c r="ADE465" s="3"/>
      <c r="ADF465" s="3"/>
      <c r="ADG465" s="3"/>
      <c r="ADH465" s="3"/>
      <c r="ADI465" s="3"/>
      <c r="ADJ465" s="3"/>
      <c r="ADK465" s="3"/>
      <c r="ADL465" s="3"/>
      <c r="ADM465" s="3"/>
      <c r="ADN465" s="3"/>
      <c r="ADO465" s="3"/>
      <c r="ADP465" s="3"/>
      <c r="ADQ465" s="3"/>
      <c r="ADR465" s="3"/>
      <c r="ADS465" s="3"/>
      <c r="ADT465" s="3"/>
      <c r="ADU465" s="3"/>
      <c r="ADV465" s="3"/>
      <c r="ADW465" s="3"/>
      <c r="ADX465" s="3"/>
      <c r="ADY465" s="3"/>
      <c r="ADZ465" s="3"/>
      <c r="AEA465" s="3"/>
      <c r="AEB465" s="3"/>
      <c r="AEC465" s="3"/>
      <c r="AED465" s="3"/>
      <c r="AEE465" s="3"/>
      <c r="AEF465" s="3"/>
      <c r="AEG465" s="3"/>
      <c r="AEH465" s="3"/>
      <c r="AEI465" s="3"/>
      <c r="AEJ465" s="3"/>
      <c r="AEK465" s="3"/>
      <c r="AEL465" s="3"/>
      <c r="AEM465" s="3"/>
      <c r="AEN465" s="3"/>
      <c r="AEO465" s="3"/>
      <c r="AEP465" s="3"/>
      <c r="AEQ465" s="3"/>
      <c r="AER465" s="3"/>
      <c r="AES465" s="3"/>
      <c r="AET465" s="3"/>
      <c r="AEU465" s="3"/>
      <c r="AEV465" s="3"/>
      <c r="AEW465" s="3"/>
      <c r="AEX465" s="3"/>
      <c r="AEY465" s="3"/>
      <c r="AEZ465" s="3"/>
      <c r="AFA465" s="3"/>
      <c r="AFB465" s="3"/>
      <c r="AFC465" s="3"/>
      <c r="AFD465" s="3"/>
      <c r="AFE465" s="3"/>
      <c r="AFF465" s="3"/>
      <c r="AFG465" s="3"/>
      <c r="AFH465" s="3"/>
      <c r="AFI465" s="3"/>
      <c r="AFJ465" s="3"/>
      <c r="AFK465" s="3"/>
      <c r="AFL465" s="3"/>
      <c r="AFM465" s="3"/>
      <c r="AFN465" s="3"/>
      <c r="AFO465" s="3"/>
      <c r="AFP465" s="3"/>
      <c r="AFQ465" s="3"/>
      <c r="AFR465" s="3"/>
      <c r="AFS465" s="3"/>
      <c r="AFT465" s="3"/>
      <c r="AFU465" s="3"/>
      <c r="AFV465" s="3"/>
      <c r="AFW465" s="3"/>
      <c r="AFX465" s="3"/>
      <c r="AFY465" s="3"/>
      <c r="AFZ465" s="3"/>
      <c r="AGA465" s="3"/>
      <c r="AGB465" s="3"/>
      <c r="AGC465" s="3"/>
      <c r="AGD465" s="3"/>
      <c r="AGE465" s="3"/>
      <c r="AGF465" s="3"/>
      <c r="AGG465" s="3"/>
      <c r="AGH465" s="3"/>
      <c r="AGI465" s="3"/>
      <c r="AGJ465" s="3"/>
      <c r="AGK465" s="3"/>
      <c r="AGL465" s="3"/>
      <c r="AGM465" s="3"/>
      <c r="AGN465" s="3"/>
      <c r="AGO465" s="3"/>
      <c r="AGP465" s="3"/>
      <c r="AGQ465" s="3"/>
      <c r="AGR465" s="3"/>
      <c r="AGS465" s="3"/>
      <c r="AGT465" s="3"/>
      <c r="AGU465" s="3"/>
      <c r="AGV465" s="3"/>
      <c r="AGW465" s="3"/>
      <c r="AGX465" s="3"/>
      <c r="AGY465" s="3"/>
      <c r="AGZ465" s="3"/>
      <c r="AHA465" s="3"/>
      <c r="AHB465" s="3"/>
      <c r="AHC465" s="3"/>
      <c r="AHD465" s="3"/>
      <c r="AHE465" s="3"/>
      <c r="AHF465" s="3"/>
      <c r="AHG465" s="3"/>
      <c r="AHH465" s="3"/>
      <c r="AHI465" s="3"/>
      <c r="AHJ465" s="3"/>
      <c r="AHK465" s="3"/>
      <c r="AHL465" s="3"/>
      <c r="AHM465" s="3"/>
      <c r="AHN465" s="3"/>
      <c r="AHO465" s="3"/>
      <c r="AHP465" s="3"/>
      <c r="AHQ465" s="3"/>
      <c r="AHR465" s="3"/>
      <c r="AHS465" s="3"/>
      <c r="AHT465" s="3"/>
      <c r="AHU465" s="3"/>
      <c r="AHV465" s="3"/>
      <c r="AHW465" s="3"/>
      <c r="AHX465" s="3"/>
      <c r="AHY465" s="3"/>
      <c r="AHZ465" s="3"/>
      <c r="AIA465" s="3"/>
      <c r="AIB465" s="3"/>
      <c r="AIC465" s="3"/>
      <c r="AID465" s="3"/>
      <c r="AIE465" s="3"/>
      <c r="AIF465" s="3"/>
      <c r="AIG465" s="3"/>
      <c r="AIH465" s="3"/>
      <c r="AII465" s="3"/>
      <c r="AIJ465" s="3"/>
      <c r="AIK465" s="3"/>
      <c r="AIL465" s="3"/>
      <c r="AIM465" s="3"/>
      <c r="AIN465" s="3"/>
      <c r="AIO465" s="3"/>
      <c r="AIP465" s="3"/>
      <c r="AIQ465" s="3"/>
      <c r="AIR465" s="3"/>
      <c r="AIS465" s="3"/>
      <c r="AIT465" s="3"/>
      <c r="AIU465" s="3"/>
      <c r="AIV465" s="3"/>
      <c r="AIW465" s="3"/>
      <c r="AIX465" s="3"/>
      <c r="AIY465" s="3"/>
      <c r="AIZ465" s="3"/>
      <c r="AJA465" s="3"/>
      <c r="AJB465" s="3"/>
      <c r="AJC465" s="3"/>
      <c r="AJD465" s="3"/>
      <c r="AJE465" s="3"/>
      <c r="AJF465" s="3"/>
      <c r="AJG465" s="3"/>
      <c r="AJH465" s="3"/>
      <c r="AJI465" s="3"/>
      <c r="AJJ465" s="3"/>
      <c r="AJK465" s="3"/>
      <c r="AJL465" s="3"/>
      <c r="AJM465" s="3"/>
      <c r="AJN465" s="3"/>
      <c r="AJO465" s="3"/>
      <c r="AJP465" s="3"/>
      <c r="AJQ465" s="3"/>
      <c r="AJR465" s="3"/>
      <c r="AJS465" s="3"/>
      <c r="AJT465" s="3"/>
      <c r="AJU465" s="3"/>
      <c r="AJV465" s="3"/>
      <c r="AJW465" s="3"/>
      <c r="AJX465" s="3"/>
      <c r="AJY465" s="3"/>
      <c r="AJZ465" s="3"/>
      <c r="AKA465" s="3"/>
      <c r="AKB465" s="3"/>
      <c r="AKC465" s="3"/>
      <c r="AKD465" s="3"/>
      <c r="AKE465" s="3"/>
      <c r="AKF465" s="3"/>
      <c r="AKG465" s="3"/>
      <c r="AKH465" s="3"/>
      <c r="AKI465" s="3"/>
      <c r="AKJ465" s="3"/>
      <c r="AKK465" s="3"/>
      <c r="AKL465" s="3"/>
      <c r="AKM465" s="3"/>
      <c r="AKN465" s="3"/>
      <c r="AKO465" s="3"/>
      <c r="AKP465" s="3"/>
      <c r="AKQ465" s="3"/>
      <c r="AKR465" s="3"/>
      <c r="AKS465" s="3"/>
      <c r="AKT465" s="3"/>
      <c r="AKU465" s="3"/>
      <c r="AKV465" s="3"/>
      <c r="AKW465" s="3"/>
      <c r="AKX465" s="3"/>
      <c r="AKY465" s="3"/>
      <c r="AKZ465" s="3"/>
      <c r="ALA465" s="3"/>
      <c r="ALB465" s="3"/>
      <c r="ALC465" s="3"/>
      <c r="ALD465" s="3"/>
      <c r="ALE465" s="3"/>
      <c r="ALF465" s="3"/>
      <c r="ALG465" s="3"/>
      <c r="ALH465" s="3"/>
      <c r="ALI465" s="3"/>
      <c r="ALJ465" s="3"/>
      <c r="ALK465" s="3"/>
      <c r="ALL465" s="3"/>
      <c r="ALM465" s="3"/>
      <c r="ALN465" s="3"/>
      <c r="ALO465" s="3"/>
      <c r="ALP465" s="3"/>
      <c r="ALQ465" s="3"/>
      <c r="ALR465" s="3"/>
      <c r="ALS465" s="3"/>
      <c r="ALT465" s="3"/>
      <c r="ALU465" s="3"/>
      <c r="ALV465" s="3"/>
      <c r="ALW465" s="3"/>
      <c r="ALX465" s="3"/>
      <c r="ALY465" s="3"/>
      <c r="ALZ465" s="3"/>
      <c r="AMA465" s="3"/>
      <c r="AMB465" s="3"/>
      <c r="AMC465" s="3"/>
      <c r="AMD465" s="3"/>
      <c r="AME465" s="3"/>
      <c r="AMF465" s="3"/>
      <c r="AMG465" s="3"/>
      <c r="AMH465" s="3"/>
      <c r="AMI465" s="3"/>
      <c r="AMJ465" s="3"/>
      <c r="AMK465" s="3"/>
      <c r="AML465" s="3"/>
      <c r="AMM465" s="3"/>
      <c r="AMN465" s="3"/>
      <c r="AMO465" s="3"/>
      <c r="AMP465" s="3"/>
      <c r="AMQ465" s="3"/>
      <c r="AMR465" s="3"/>
      <c r="AMS465" s="3"/>
      <c r="AMT465" s="3"/>
      <c r="AMU465" s="3"/>
      <c r="AMV465" s="3"/>
      <c r="AMW465" s="3"/>
      <c r="AMX465" s="3"/>
      <c r="AMY465" s="3"/>
      <c r="AMZ465" s="3"/>
      <c r="ANA465" s="3"/>
      <c r="ANB465" s="3"/>
      <c r="ANC465" s="3"/>
      <c r="AND465" s="3"/>
      <c r="ANE465" s="3"/>
      <c r="ANF465" s="3"/>
      <c r="ANG465" s="3"/>
      <c r="ANH465" s="3"/>
      <c r="ANI465" s="3"/>
      <c r="ANJ465" s="3"/>
      <c r="ANK465" s="3"/>
      <c r="ANL465" s="3"/>
      <c r="ANM465" s="3"/>
      <c r="ANN465" s="3"/>
      <c r="ANO465" s="3"/>
      <c r="ANP465" s="3"/>
      <c r="ANQ465" s="3"/>
      <c r="ANR465" s="3"/>
      <c r="ANS465" s="3"/>
      <c r="ANT465" s="3"/>
      <c r="ANU465" s="3"/>
      <c r="ANV465" s="3"/>
      <c r="ANW465" s="3"/>
      <c r="ANX465" s="3"/>
      <c r="ANY465" s="3"/>
      <c r="ANZ465" s="3"/>
      <c r="AOA465" s="3"/>
      <c r="AOB465" s="3"/>
      <c r="AOC465" s="3"/>
      <c r="AOD465" s="3"/>
      <c r="AOE465" s="3"/>
      <c r="AOF465" s="3"/>
      <c r="AOG465" s="3"/>
      <c r="AOH465" s="3"/>
      <c r="AOI465" s="3"/>
      <c r="AOJ465" s="3"/>
      <c r="AOK465" s="3"/>
      <c r="AOL465" s="3"/>
      <c r="AOM465" s="3"/>
      <c r="AON465" s="3"/>
      <c r="AOO465" s="3"/>
      <c r="AOP465" s="3"/>
      <c r="AOQ465" s="3"/>
      <c r="AOR465" s="3"/>
      <c r="AOS465" s="3"/>
      <c r="AOT465" s="3"/>
      <c r="AOU465" s="3"/>
      <c r="AOV465" s="3"/>
      <c r="AOW465" s="3"/>
      <c r="AOX465" s="3"/>
      <c r="AOY465" s="3"/>
      <c r="AOZ465" s="3"/>
      <c r="APA465" s="3"/>
      <c r="APB465" s="3"/>
      <c r="APC465" s="3"/>
      <c r="APD465" s="3"/>
      <c r="APE465" s="3"/>
      <c r="APF465" s="3"/>
      <c r="APG465" s="3"/>
      <c r="APH465" s="3"/>
      <c r="API465" s="3"/>
      <c r="APJ465" s="3"/>
      <c r="APK465" s="3"/>
      <c r="APL465" s="3"/>
      <c r="APM465" s="3"/>
      <c r="APN465" s="3"/>
      <c r="APO465" s="3"/>
      <c r="APP465" s="3"/>
      <c r="APQ465" s="3"/>
      <c r="APR465" s="3"/>
      <c r="APS465" s="3"/>
      <c r="APT465" s="3"/>
      <c r="APU465" s="3"/>
      <c r="APV465" s="3"/>
      <c r="APW465" s="3"/>
      <c r="APX465" s="3"/>
      <c r="APY465" s="3"/>
      <c r="APZ465" s="3"/>
      <c r="AQA465" s="3"/>
      <c r="AQB465" s="3"/>
      <c r="AQC465" s="3"/>
      <c r="AQD465" s="3"/>
      <c r="AQE465" s="3"/>
      <c r="AQF465" s="3"/>
      <c r="AQG465" s="3"/>
      <c r="AQH465" s="3"/>
      <c r="AQI465" s="3"/>
      <c r="AQJ465" s="3"/>
      <c r="AQK465" s="3"/>
      <c r="AQL465" s="3"/>
      <c r="AQM465" s="3"/>
      <c r="AQN465" s="3"/>
      <c r="AQO465" s="3"/>
      <c r="AQP465" s="3"/>
      <c r="AQQ465" s="3"/>
      <c r="AQR465" s="3"/>
      <c r="AQS465" s="3"/>
      <c r="AQT465" s="3"/>
      <c r="AQU465" s="3"/>
      <c r="AQV465" s="3"/>
      <c r="AQW465" s="3"/>
      <c r="AQX465" s="3"/>
      <c r="AQY465" s="3"/>
      <c r="AQZ465" s="3"/>
      <c r="ARA465" s="3"/>
      <c r="ARB465" s="3"/>
      <c r="ARC465" s="3"/>
      <c r="ARD465" s="3"/>
      <c r="ARE465" s="3"/>
      <c r="ARF465" s="3"/>
      <c r="ARG465" s="3"/>
      <c r="ARH465" s="3"/>
      <c r="ARI465" s="3"/>
      <c r="ARJ465" s="3"/>
      <c r="ARK465" s="3"/>
      <c r="ARL465" s="3"/>
      <c r="ARM465" s="3"/>
      <c r="ARN465" s="3"/>
      <c r="ARO465" s="3"/>
      <c r="ARP465" s="3"/>
      <c r="ARQ465" s="3"/>
      <c r="ARR465" s="3"/>
      <c r="ARS465" s="3"/>
      <c r="ART465" s="3"/>
      <c r="ARU465" s="3"/>
      <c r="ARV465" s="3"/>
      <c r="ARW465" s="3"/>
      <c r="ARX465" s="3"/>
      <c r="ARY465" s="3"/>
      <c r="ARZ465" s="3"/>
      <c r="ASA465" s="3"/>
      <c r="ASB465" s="3"/>
      <c r="ASC465" s="3"/>
      <c r="ASD465" s="3"/>
      <c r="ASE465" s="3"/>
      <c r="ASF465" s="3"/>
      <c r="ASG465" s="3"/>
      <c r="ASH465" s="3"/>
      <c r="ASI465" s="3"/>
      <c r="ASJ465" s="3"/>
      <c r="ASK465" s="3"/>
      <c r="ASL465" s="3"/>
      <c r="ASM465" s="3"/>
      <c r="ASN465" s="3"/>
      <c r="ASO465" s="3"/>
      <c r="ASP465" s="3"/>
      <c r="ASQ465" s="3"/>
      <c r="ASR465" s="3"/>
      <c r="ASS465" s="3"/>
      <c r="AST465" s="3"/>
      <c r="ASU465" s="3"/>
      <c r="ASV465" s="3"/>
      <c r="ASW465" s="3"/>
      <c r="ASX465" s="3"/>
      <c r="ASY465" s="3"/>
      <c r="ASZ465" s="3"/>
      <c r="ATA465" s="3"/>
      <c r="ATB465" s="3"/>
      <c r="ATC465" s="3"/>
      <c r="ATD465" s="3"/>
      <c r="ATE465" s="3"/>
      <c r="ATF465" s="3"/>
      <c r="ATG465" s="3"/>
      <c r="ATH465" s="3"/>
      <c r="ATI465" s="3"/>
      <c r="ATJ465" s="3"/>
      <c r="ATK465" s="3"/>
      <c r="ATL465" s="3"/>
      <c r="ATM465" s="3"/>
      <c r="ATN465" s="3"/>
      <c r="ATO465" s="3"/>
      <c r="ATP465" s="3"/>
      <c r="ATQ465" s="3"/>
      <c r="ATR465" s="3"/>
      <c r="ATS465" s="3"/>
      <c r="ATT465" s="3"/>
      <c r="ATU465" s="3"/>
      <c r="ATV465" s="3"/>
      <c r="ATW465" s="3"/>
      <c r="ATX465" s="3"/>
      <c r="ATY465" s="3"/>
      <c r="ATZ465" s="3"/>
      <c r="AUA465" s="3"/>
      <c r="AUB465" s="3"/>
      <c r="AUC465" s="3"/>
      <c r="AUD465" s="3"/>
      <c r="AUE465" s="3"/>
      <c r="AUF465" s="3"/>
      <c r="AUG465" s="3"/>
      <c r="AUH465" s="3"/>
      <c r="AUI465" s="3"/>
      <c r="AUJ465" s="3"/>
      <c r="AUK465" s="3"/>
      <c r="AUL465" s="3"/>
      <c r="AUM465" s="3"/>
      <c r="AUN465" s="3"/>
      <c r="AUO465" s="3"/>
    </row>
    <row r="466" spans="1:1237" s="7" customFormat="1" x14ac:dyDescent="0.2">
      <c r="A466" s="132" t="s">
        <v>393</v>
      </c>
      <c r="B466" s="125" t="s">
        <v>1149</v>
      </c>
      <c r="C466" s="126" t="s">
        <v>1145</v>
      </c>
      <c r="D466" s="31">
        <v>49</v>
      </c>
      <c r="E466" s="31">
        <f t="shared" si="19"/>
        <v>37.975000000000001</v>
      </c>
      <c r="F466" s="2"/>
      <c r="G466" s="1"/>
      <c r="H466" s="1"/>
      <c r="I466" s="1"/>
      <c r="J466" s="4"/>
      <c r="K466" s="4"/>
      <c r="L466" s="4"/>
      <c r="M466" s="4"/>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3"/>
      <c r="CZ466" s="3"/>
      <c r="DA466" s="3"/>
      <c r="DB466" s="3"/>
      <c r="DC466" s="3"/>
      <c r="DD466" s="3"/>
      <c r="DE466" s="3"/>
      <c r="DF466" s="3"/>
      <c r="DG466" s="3"/>
      <c r="DH466" s="3"/>
      <c r="DI466" s="3"/>
      <c r="DJ466" s="3"/>
      <c r="DK466" s="3"/>
      <c r="DL466" s="3"/>
      <c r="DM466" s="3"/>
      <c r="DN466" s="3"/>
      <c r="DO466" s="3"/>
      <c r="DP466" s="3"/>
      <c r="DQ466" s="3"/>
      <c r="DR466" s="3"/>
      <c r="DS466" s="3"/>
      <c r="DT466" s="3"/>
      <c r="DU466" s="3"/>
      <c r="DV466" s="3"/>
      <c r="DW466" s="3"/>
      <c r="DX466" s="3"/>
      <c r="DY466" s="3"/>
      <c r="DZ466" s="3"/>
      <c r="EA466" s="3"/>
      <c r="EB466" s="3"/>
      <c r="EC466" s="3"/>
      <c r="ED466" s="3"/>
      <c r="EE466" s="3"/>
      <c r="EF466" s="3"/>
      <c r="EG466" s="3"/>
      <c r="EH466" s="3"/>
      <c r="EI466" s="3"/>
      <c r="EJ466" s="3"/>
      <c r="EK466" s="3"/>
      <c r="EL466" s="3"/>
      <c r="EM466" s="3"/>
      <c r="EN466" s="3"/>
      <c r="EO466" s="3"/>
      <c r="EP466" s="3"/>
      <c r="EQ466" s="3"/>
      <c r="ER466" s="3"/>
      <c r="ES466" s="3"/>
      <c r="ET466" s="3"/>
      <c r="EU466" s="3"/>
      <c r="EV466" s="3"/>
      <c r="EW466" s="3"/>
      <c r="EX466" s="3"/>
      <c r="EY466" s="3"/>
      <c r="EZ466" s="3"/>
      <c r="FA466" s="3"/>
      <c r="FB466" s="3"/>
      <c r="FC466" s="3"/>
      <c r="FD466" s="3"/>
      <c r="FE466" s="3"/>
      <c r="FF466" s="3"/>
      <c r="FG466" s="3"/>
      <c r="FH466" s="3"/>
      <c r="FI466" s="3"/>
      <c r="FJ466" s="3"/>
      <c r="FK466" s="3"/>
      <c r="FL466" s="3"/>
      <c r="FM466" s="3"/>
      <c r="FN466" s="3"/>
      <c r="FO466" s="3"/>
      <c r="FP466" s="3"/>
      <c r="FQ466" s="3"/>
      <c r="FR466" s="3"/>
      <c r="FS466" s="3"/>
      <c r="FT466" s="3"/>
      <c r="FU466" s="3"/>
      <c r="FV466" s="3"/>
      <c r="FW466" s="3"/>
      <c r="FX466" s="3"/>
      <c r="FY466" s="3"/>
      <c r="FZ466" s="3"/>
      <c r="GA466" s="3"/>
      <c r="GB466" s="3"/>
      <c r="GC466" s="3"/>
      <c r="GD466" s="3"/>
      <c r="GE466" s="3"/>
      <c r="GF466" s="3"/>
      <c r="GG466" s="3"/>
      <c r="GH466" s="3"/>
      <c r="GI466" s="3"/>
      <c r="GJ466" s="3"/>
      <c r="GK466" s="3"/>
      <c r="GL466" s="3"/>
      <c r="GM466" s="3"/>
      <c r="GN466" s="3"/>
      <c r="GO466" s="3"/>
      <c r="GP466" s="3"/>
      <c r="GQ466" s="3"/>
      <c r="GR466" s="3"/>
      <c r="GS466" s="3"/>
      <c r="GT466" s="3"/>
      <c r="GU466" s="3"/>
      <c r="GV466" s="3"/>
      <c r="GW466" s="3"/>
      <c r="GX466" s="3"/>
      <c r="GY466" s="3"/>
      <c r="GZ466" s="3"/>
      <c r="HA466" s="3"/>
      <c r="HB466" s="3"/>
      <c r="HC466" s="3"/>
      <c r="HD466" s="3"/>
      <c r="HE466" s="3"/>
      <c r="HF466" s="3"/>
      <c r="HG466" s="3"/>
      <c r="HH466" s="3"/>
      <c r="HI466" s="3"/>
      <c r="HJ466" s="3"/>
      <c r="HK466" s="3"/>
      <c r="HL466" s="3"/>
      <c r="HM466" s="3"/>
      <c r="HN466" s="3"/>
      <c r="HO466" s="3"/>
      <c r="HP466" s="3"/>
      <c r="HQ466" s="3"/>
      <c r="HR466" s="3"/>
      <c r="HS466" s="3"/>
      <c r="HT466" s="3"/>
      <c r="HU466" s="3"/>
      <c r="HV466" s="3"/>
      <c r="HW466" s="3"/>
      <c r="HX466" s="3"/>
      <c r="HY466" s="3"/>
      <c r="HZ466" s="3"/>
      <c r="IA466" s="3"/>
      <c r="IB466" s="3"/>
      <c r="IC466" s="3"/>
      <c r="ID466" s="3"/>
      <c r="IE466" s="3"/>
      <c r="IF466" s="3"/>
      <c r="IG466" s="3"/>
      <c r="IH466" s="3"/>
      <c r="II466" s="3"/>
      <c r="IJ466" s="3"/>
      <c r="IK466" s="3"/>
      <c r="IL466" s="3"/>
      <c r="IM466" s="3"/>
      <c r="IN466" s="3"/>
      <c r="IO466" s="3"/>
      <c r="IP466" s="3"/>
      <c r="IQ466" s="3"/>
      <c r="IR466" s="3"/>
      <c r="IS466" s="3"/>
      <c r="IT466" s="3"/>
      <c r="IU466" s="3"/>
      <c r="IV466" s="3"/>
      <c r="IW466" s="3"/>
      <c r="IX466" s="3"/>
      <c r="IY466" s="3"/>
      <c r="IZ466" s="3"/>
      <c r="JA466" s="3"/>
      <c r="JB466" s="3"/>
      <c r="JC466" s="3"/>
      <c r="JD466" s="3"/>
      <c r="JE466" s="3"/>
      <c r="JF466" s="3"/>
      <c r="JG466" s="3"/>
      <c r="JH466" s="3"/>
      <c r="JI466" s="3"/>
      <c r="JJ466" s="3"/>
      <c r="JK466" s="3"/>
      <c r="JL466" s="3"/>
      <c r="JM466" s="3"/>
      <c r="JN466" s="3"/>
      <c r="JO466" s="3"/>
      <c r="JP466" s="3"/>
      <c r="JQ466" s="3"/>
      <c r="JR466" s="3"/>
      <c r="JS466" s="3"/>
      <c r="JT466" s="3"/>
      <c r="JU466" s="3"/>
      <c r="JV466" s="3"/>
      <c r="JW466" s="3"/>
      <c r="JX466" s="3"/>
      <c r="JY466" s="3"/>
      <c r="JZ466" s="3"/>
      <c r="KA466" s="3"/>
      <c r="KB466" s="3"/>
      <c r="KC466" s="3"/>
      <c r="KD466" s="3"/>
      <c r="KE466" s="3"/>
      <c r="KF466" s="3"/>
      <c r="KG466" s="3"/>
      <c r="KH466" s="3"/>
      <c r="KI466" s="3"/>
      <c r="KJ466" s="3"/>
      <c r="KK466" s="3"/>
      <c r="KL466" s="3"/>
      <c r="KM466" s="3"/>
      <c r="KN466" s="3"/>
      <c r="KO466" s="3"/>
      <c r="KP466" s="3"/>
      <c r="KQ466" s="3"/>
      <c r="KR466" s="3"/>
      <c r="KS466" s="3"/>
      <c r="KT466" s="3"/>
      <c r="KU466" s="3"/>
      <c r="KV466" s="3"/>
      <c r="KW466" s="3"/>
      <c r="KX466" s="3"/>
      <c r="KY466" s="3"/>
      <c r="KZ466" s="3"/>
      <c r="LA466" s="3"/>
      <c r="LB466" s="3"/>
      <c r="LC466" s="3"/>
      <c r="LD466" s="3"/>
      <c r="LE466" s="3"/>
      <c r="LF466" s="3"/>
      <c r="LG466" s="3"/>
      <c r="LH466" s="3"/>
      <c r="LI466" s="3"/>
      <c r="LJ466" s="3"/>
      <c r="LK466" s="3"/>
      <c r="LL466" s="3"/>
      <c r="LM466" s="3"/>
      <c r="LN466" s="3"/>
      <c r="LO466" s="3"/>
      <c r="LP466" s="3"/>
      <c r="LQ466" s="3"/>
      <c r="LR466" s="3"/>
      <c r="LS466" s="3"/>
      <c r="LT466" s="3"/>
      <c r="LU466" s="3"/>
      <c r="LV466" s="3"/>
      <c r="LW466" s="3"/>
      <c r="LX466" s="3"/>
      <c r="LY466" s="3"/>
      <c r="LZ466" s="3"/>
      <c r="MA466" s="3"/>
      <c r="MB466" s="3"/>
      <c r="MC466" s="3"/>
      <c r="MD466" s="3"/>
      <c r="ME466" s="3"/>
      <c r="MF466" s="3"/>
      <c r="MG466" s="3"/>
      <c r="MH466" s="3"/>
      <c r="MI466" s="3"/>
      <c r="MJ466" s="3"/>
      <c r="MK466" s="3"/>
      <c r="ML466" s="3"/>
      <c r="MM466" s="3"/>
      <c r="MN466" s="3"/>
      <c r="MO466" s="3"/>
      <c r="MP466" s="3"/>
      <c r="MQ466" s="3"/>
      <c r="MR466" s="3"/>
      <c r="MS466" s="3"/>
      <c r="MT466" s="3"/>
      <c r="MU466" s="3"/>
      <c r="MV466" s="3"/>
      <c r="MW466" s="3"/>
      <c r="MX466" s="3"/>
      <c r="MY466" s="3"/>
      <c r="MZ466" s="3"/>
      <c r="NA466" s="3"/>
      <c r="NB466" s="3"/>
      <c r="NC466" s="3"/>
      <c r="ND466" s="3"/>
      <c r="NE466" s="3"/>
      <c r="NF466" s="3"/>
      <c r="NG466" s="3"/>
      <c r="NH466" s="3"/>
      <c r="NI466" s="3"/>
      <c r="NJ466" s="3"/>
      <c r="NK466" s="3"/>
      <c r="NL466" s="3"/>
      <c r="NM466" s="3"/>
      <c r="NN466" s="3"/>
      <c r="NO466" s="3"/>
      <c r="NP466" s="3"/>
      <c r="NQ466" s="3"/>
      <c r="NR466" s="3"/>
      <c r="NS466" s="3"/>
      <c r="NT466" s="3"/>
      <c r="NU466" s="3"/>
      <c r="NV466" s="3"/>
      <c r="NW466" s="3"/>
      <c r="NX466" s="3"/>
      <c r="NY466" s="3"/>
      <c r="NZ466" s="3"/>
      <c r="OA466" s="3"/>
      <c r="OB466" s="3"/>
      <c r="OC466" s="3"/>
      <c r="OD466" s="3"/>
      <c r="OE466" s="3"/>
      <c r="OF466" s="3"/>
      <c r="OG466" s="3"/>
      <c r="OH466" s="3"/>
      <c r="OI466" s="3"/>
      <c r="OJ466" s="3"/>
      <c r="OK466" s="3"/>
      <c r="OL466" s="3"/>
      <c r="OM466" s="3"/>
      <c r="ON466" s="3"/>
      <c r="OO466" s="3"/>
      <c r="OP466" s="3"/>
      <c r="OQ466" s="3"/>
      <c r="OR466" s="3"/>
      <c r="OS466" s="3"/>
      <c r="OT466" s="3"/>
      <c r="OU466" s="3"/>
      <c r="OV466" s="3"/>
      <c r="OW466" s="3"/>
      <c r="OX466" s="3"/>
      <c r="OY466" s="3"/>
      <c r="OZ466" s="3"/>
      <c r="PA466" s="3"/>
      <c r="PB466" s="3"/>
      <c r="PC466" s="3"/>
      <c r="PD466" s="3"/>
      <c r="PE466" s="3"/>
      <c r="PF466" s="3"/>
      <c r="PG466" s="3"/>
      <c r="PH466" s="3"/>
      <c r="PI466" s="3"/>
      <c r="PJ466" s="3"/>
      <c r="PK466" s="3"/>
      <c r="PL466" s="3"/>
      <c r="PM466" s="3"/>
      <c r="PN466" s="3"/>
      <c r="PO466" s="3"/>
      <c r="PP466" s="3"/>
      <c r="PQ466" s="3"/>
      <c r="PR466" s="3"/>
      <c r="PS466" s="3"/>
      <c r="PT466" s="3"/>
      <c r="PU466" s="3"/>
      <c r="PV466" s="3"/>
      <c r="PW466" s="3"/>
      <c r="PX466" s="3"/>
      <c r="PY466" s="3"/>
      <c r="PZ466" s="3"/>
      <c r="QA466" s="3"/>
      <c r="QB466" s="3"/>
      <c r="QC466" s="3"/>
      <c r="QD466" s="3"/>
      <c r="QE466" s="3"/>
      <c r="QF466" s="3"/>
      <c r="QG466" s="3"/>
      <c r="QH466" s="3"/>
      <c r="QI466" s="3"/>
      <c r="QJ466" s="3"/>
      <c r="QK466" s="3"/>
      <c r="QL466" s="3"/>
      <c r="QM466" s="3"/>
      <c r="QN466" s="3"/>
      <c r="QO466" s="3"/>
      <c r="QP466" s="3"/>
      <c r="QQ466" s="3"/>
      <c r="QR466" s="3"/>
      <c r="QS466" s="3"/>
      <c r="QT466" s="3"/>
      <c r="QU466" s="3"/>
      <c r="QV466" s="3"/>
      <c r="QW466" s="3"/>
      <c r="QX466" s="3"/>
      <c r="QY466" s="3"/>
      <c r="QZ466" s="3"/>
      <c r="RA466" s="3"/>
      <c r="RB466" s="3"/>
      <c r="RC466" s="3"/>
      <c r="RD466" s="3"/>
      <c r="RE466" s="3"/>
      <c r="RF466" s="3"/>
      <c r="RG466" s="3"/>
      <c r="RH466" s="3"/>
      <c r="RI466" s="3"/>
      <c r="RJ466" s="3"/>
      <c r="RK466" s="3"/>
      <c r="RL466" s="3"/>
      <c r="RM466" s="3"/>
      <c r="RN466" s="3"/>
      <c r="RO466" s="3"/>
      <c r="RP466" s="3"/>
      <c r="RQ466" s="3"/>
      <c r="RR466" s="3"/>
      <c r="RS466" s="3"/>
      <c r="RT466" s="3"/>
      <c r="RU466" s="3"/>
      <c r="RV466" s="3"/>
      <c r="RW466" s="3"/>
      <c r="RX466" s="3"/>
      <c r="RY466" s="3"/>
      <c r="RZ466" s="3"/>
      <c r="SA466" s="3"/>
      <c r="SB466" s="3"/>
      <c r="SC466" s="3"/>
      <c r="SD466" s="3"/>
      <c r="SE466" s="3"/>
      <c r="SF466" s="3"/>
      <c r="SG466" s="3"/>
      <c r="SH466" s="3"/>
      <c r="SI466" s="3"/>
      <c r="SJ466" s="3"/>
      <c r="SK466" s="3"/>
      <c r="SL466" s="3"/>
      <c r="SM466" s="3"/>
      <c r="SN466" s="3"/>
      <c r="SO466" s="3"/>
      <c r="SP466" s="3"/>
      <c r="SQ466" s="3"/>
      <c r="SR466" s="3"/>
      <c r="SS466" s="3"/>
      <c r="ST466" s="3"/>
      <c r="SU466" s="3"/>
      <c r="SV466" s="3"/>
      <c r="SW466" s="3"/>
      <c r="SX466" s="3"/>
      <c r="SY466" s="3"/>
      <c r="SZ466" s="3"/>
      <c r="TA466" s="3"/>
      <c r="TB466" s="3"/>
      <c r="TC466" s="3"/>
      <c r="TD466" s="3"/>
      <c r="TE466" s="3"/>
      <c r="TF466" s="3"/>
      <c r="TG466" s="3"/>
      <c r="TH466" s="3"/>
      <c r="TI466" s="3"/>
      <c r="TJ466" s="3"/>
      <c r="TK466" s="3"/>
      <c r="TL466" s="3"/>
      <c r="TM466" s="3"/>
      <c r="TN466" s="3"/>
      <c r="TO466" s="3"/>
      <c r="TP466" s="3"/>
      <c r="TQ466" s="3"/>
      <c r="TR466" s="3"/>
      <c r="TS466" s="3"/>
      <c r="TT466" s="3"/>
      <c r="TU466" s="3"/>
      <c r="TV466" s="3"/>
      <c r="TW466" s="3"/>
      <c r="TX466" s="3"/>
      <c r="TY466" s="3"/>
      <c r="TZ466" s="3"/>
      <c r="UA466" s="3"/>
      <c r="UB466" s="3"/>
      <c r="UC466" s="3"/>
      <c r="UD466" s="3"/>
      <c r="UE466" s="3"/>
      <c r="UF466" s="3"/>
      <c r="UG466" s="3"/>
      <c r="UH466" s="3"/>
      <c r="UI466" s="3"/>
      <c r="UJ466" s="3"/>
      <c r="UK466" s="3"/>
      <c r="UL466" s="3"/>
      <c r="UM466" s="3"/>
      <c r="UN466" s="3"/>
      <c r="UO466" s="3"/>
      <c r="UP466" s="3"/>
      <c r="UQ466" s="3"/>
      <c r="UR466" s="3"/>
      <c r="US466" s="3"/>
      <c r="UT466" s="3"/>
      <c r="UU466" s="3"/>
      <c r="UV466" s="3"/>
      <c r="UW466" s="3"/>
      <c r="UX466" s="3"/>
      <c r="UY466" s="3"/>
      <c r="UZ466" s="3"/>
      <c r="VA466" s="3"/>
      <c r="VB466" s="3"/>
      <c r="VC466" s="3"/>
      <c r="VD466" s="3"/>
      <c r="VE466" s="3"/>
      <c r="VF466" s="3"/>
      <c r="VG466" s="3"/>
      <c r="VH466" s="3"/>
      <c r="VI466" s="3"/>
      <c r="VJ466" s="3"/>
      <c r="VK466" s="3"/>
      <c r="VL466" s="3"/>
      <c r="VM466" s="3"/>
      <c r="VN466" s="3"/>
      <c r="VO466" s="3"/>
      <c r="VP466" s="3"/>
      <c r="VQ466" s="3"/>
      <c r="VR466" s="3"/>
      <c r="VS466" s="3"/>
      <c r="VT466" s="3"/>
      <c r="VU466" s="3"/>
      <c r="VV466" s="3"/>
      <c r="VW466" s="3"/>
      <c r="VX466" s="3"/>
      <c r="VY466" s="3"/>
      <c r="VZ466" s="3"/>
      <c r="WA466" s="3"/>
      <c r="WB466" s="3"/>
      <c r="WC466" s="3"/>
      <c r="WD466" s="3"/>
      <c r="WE466" s="3"/>
      <c r="WF466" s="3"/>
      <c r="WG466" s="3"/>
      <c r="WH466" s="3"/>
      <c r="WI466" s="3"/>
      <c r="WJ466" s="3"/>
      <c r="WK466" s="3"/>
      <c r="WL466" s="3"/>
      <c r="WM466" s="3"/>
      <c r="WN466" s="3"/>
      <c r="WO466" s="3"/>
      <c r="WP466" s="3"/>
      <c r="WQ466" s="3"/>
      <c r="WR466" s="3"/>
      <c r="WS466" s="3"/>
      <c r="WT466" s="3"/>
      <c r="WU466" s="3"/>
      <c r="WV466" s="3"/>
      <c r="WW466" s="3"/>
      <c r="WX466" s="3"/>
      <c r="WY466" s="3"/>
      <c r="WZ466" s="3"/>
      <c r="XA466" s="3"/>
      <c r="XB466" s="3"/>
      <c r="XC466" s="3"/>
      <c r="XD466" s="3"/>
      <c r="XE466" s="3"/>
      <c r="XF466" s="3"/>
      <c r="XG466" s="3"/>
      <c r="XH466" s="3"/>
      <c r="XI466" s="3"/>
      <c r="XJ466" s="3"/>
      <c r="XK466" s="3"/>
      <c r="XL466" s="3"/>
      <c r="XM466" s="3"/>
      <c r="XN466" s="3"/>
      <c r="XO466" s="3"/>
      <c r="XP466" s="3"/>
      <c r="XQ466" s="3"/>
      <c r="XR466" s="3"/>
      <c r="XS466" s="3"/>
      <c r="XT466" s="3"/>
      <c r="XU466" s="3"/>
      <c r="XV466" s="3"/>
      <c r="XW466" s="3"/>
      <c r="XX466" s="3"/>
      <c r="XY466" s="3"/>
      <c r="XZ466" s="3"/>
      <c r="YA466" s="3"/>
      <c r="YB466" s="3"/>
      <c r="YC466" s="3"/>
      <c r="YD466" s="3"/>
      <c r="YE466" s="3"/>
      <c r="YF466" s="3"/>
      <c r="YG466" s="3"/>
      <c r="YH466" s="3"/>
      <c r="YI466" s="3"/>
      <c r="YJ466" s="3"/>
      <c r="YK466" s="3"/>
      <c r="YL466" s="3"/>
      <c r="YM466" s="3"/>
      <c r="YN466" s="3"/>
      <c r="YO466" s="3"/>
      <c r="YP466" s="3"/>
      <c r="YQ466" s="3"/>
      <c r="YR466" s="3"/>
      <c r="YS466" s="3"/>
      <c r="YT466" s="3"/>
      <c r="YU466" s="3"/>
      <c r="YV466" s="3"/>
      <c r="YW466" s="3"/>
      <c r="YX466" s="3"/>
      <c r="YY466" s="3"/>
      <c r="YZ466" s="3"/>
      <c r="ZA466" s="3"/>
      <c r="ZB466" s="3"/>
      <c r="ZC466" s="3"/>
      <c r="ZD466" s="3"/>
      <c r="ZE466" s="3"/>
      <c r="ZF466" s="3"/>
      <c r="ZG466" s="3"/>
      <c r="ZH466" s="3"/>
      <c r="ZI466" s="3"/>
      <c r="ZJ466" s="3"/>
      <c r="ZK466" s="3"/>
      <c r="ZL466" s="3"/>
      <c r="ZM466" s="3"/>
      <c r="ZN466" s="3"/>
      <c r="ZO466" s="3"/>
      <c r="ZP466" s="3"/>
      <c r="ZQ466" s="3"/>
      <c r="ZR466" s="3"/>
      <c r="ZS466" s="3"/>
      <c r="ZT466" s="3"/>
      <c r="ZU466" s="3"/>
      <c r="ZV466" s="3"/>
      <c r="ZW466" s="3"/>
      <c r="ZX466" s="3"/>
      <c r="ZY466" s="3"/>
      <c r="ZZ466" s="3"/>
      <c r="AAA466" s="3"/>
      <c r="AAB466" s="3"/>
      <c r="AAC466" s="3"/>
      <c r="AAD466" s="3"/>
      <c r="AAE466" s="3"/>
      <c r="AAF466" s="3"/>
      <c r="AAG466" s="3"/>
      <c r="AAH466" s="3"/>
      <c r="AAI466" s="3"/>
      <c r="AAJ466" s="3"/>
      <c r="AAK466" s="3"/>
      <c r="AAL466" s="3"/>
      <c r="AAM466" s="3"/>
      <c r="AAN466" s="3"/>
      <c r="AAO466" s="3"/>
      <c r="AAP466" s="3"/>
      <c r="AAQ466" s="3"/>
      <c r="AAR466" s="3"/>
      <c r="AAS466" s="3"/>
      <c r="AAT466" s="3"/>
      <c r="AAU466" s="3"/>
      <c r="AAV466" s="3"/>
      <c r="AAW466" s="3"/>
      <c r="AAX466" s="3"/>
      <c r="AAY466" s="3"/>
      <c r="AAZ466" s="3"/>
      <c r="ABA466" s="3"/>
      <c r="ABB466" s="3"/>
      <c r="ABC466" s="3"/>
      <c r="ABD466" s="3"/>
      <c r="ABE466" s="3"/>
      <c r="ABF466" s="3"/>
      <c r="ABG466" s="3"/>
      <c r="ABH466" s="3"/>
      <c r="ABI466" s="3"/>
      <c r="ABJ466" s="3"/>
      <c r="ABK466" s="3"/>
      <c r="ABL466" s="3"/>
      <c r="ABM466" s="3"/>
      <c r="ABN466" s="3"/>
      <c r="ABO466" s="3"/>
      <c r="ABP466" s="3"/>
      <c r="ABQ466" s="3"/>
      <c r="ABR466" s="3"/>
      <c r="ABS466" s="3"/>
      <c r="ABT466" s="3"/>
      <c r="ABU466" s="3"/>
      <c r="ABV466" s="3"/>
      <c r="ABW466" s="3"/>
      <c r="ABX466" s="3"/>
      <c r="ABY466" s="3"/>
      <c r="ABZ466" s="3"/>
      <c r="ACA466" s="3"/>
      <c r="ACB466" s="3"/>
      <c r="ACC466" s="3"/>
      <c r="ACD466" s="3"/>
      <c r="ACE466" s="3"/>
      <c r="ACF466" s="3"/>
      <c r="ACG466" s="3"/>
      <c r="ACH466" s="3"/>
      <c r="ACI466" s="3"/>
      <c r="ACJ466" s="3"/>
      <c r="ACK466" s="3"/>
      <c r="ACL466" s="3"/>
      <c r="ACM466" s="3"/>
      <c r="ACN466" s="3"/>
      <c r="ACO466" s="3"/>
      <c r="ACP466" s="3"/>
      <c r="ACQ466" s="3"/>
      <c r="ACR466" s="3"/>
      <c r="ACS466" s="3"/>
      <c r="ACT466" s="3"/>
      <c r="ACU466" s="3"/>
      <c r="ACV466" s="3"/>
      <c r="ACW466" s="3"/>
      <c r="ACX466" s="3"/>
      <c r="ACY466" s="3"/>
      <c r="ACZ466" s="3"/>
      <c r="ADA466" s="3"/>
      <c r="ADB466" s="3"/>
      <c r="ADC466" s="3"/>
      <c r="ADD466" s="3"/>
      <c r="ADE466" s="3"/>
      <c r="ADF466" s="3"/>
      <c r="ADG466" s="3"/>
      <c r="ADH466" s="3"/>
      <c r="ADI466" s="3"/>
      <c r="ADJ466" s="3"/>
      <c r="ADK466" s="3"/>
      <c r="ADL466" s="3"/>
      <c r="ADM466" s="3"/>
      <c r="ADN466" s="3"/>
      <c r="ADO466" s="3"/>
      <c r="ADP466" s="3"/>
      <c r="ADQ466" s="3"/>
      <c r="ADR466" s="3"/>
      <c r="ADS466" s="3"/>
      <c r="ADT466" s="3"/>
      <c r="ADU466" s="3"/>
      <c r="ADV466" s="3"/>
      <c r="ADW466" s="3"/>
      <c r="ADX466" s="3"/>
      <c r="ADY466" s="3"/>
      <c r="ADZ466" s="3"/>
      <c r="AEA466" s="3"/>
      <c r="AEB466" s="3"/>
      <c r="AEC466" s="3"/>
      <c r="AED466" s="3"/>
      <c r="AEE466" s="3"/>
      <c r="AEF466" s="3"/>
      <c r="AEG466" s="3"/>
      <c r="AEH466" s="3"/>
      <c r="AEI466" s="3"/>
      <c r="AEJ466" s="3"/>
      <c r="AEK466" s="3"/>
      <c r="AEL466" s="3"/>
      <c r="AEM466" s="3"/>
      <c r="AEN466" s="3"/>
      <c r="AEO466" s="3"/>
      <c r="AEP466" s="3"/>
      <c r="AEQ466" s="3"/>
      <c r="AER466" s="3"/>
      <c r="AES466" s="3"/>
      <c r="AET466" s="3"/>
      <c r="AEU466" s="3"/>
      <c r="AEV466" s="3"/>
      <c r="AEW466" s="3"/>
      <c r="AEX466" s="3"/>
      <c r="AEY466" s="3"/>
      <c r="AEZ466" s="3"/>
      <c r="AFA466" s="3"/>
      <c r="AFB466" s="3"/>
      <c r="AFC466" s="3"/>
      <c r="AFD466" s="3"/>
      <c r="AFE466" s="3"/>
      <c r="AFF466" s="3"/>
      <c r="AFG466" s="3"/>
      <c r="AFH466" s="3"/>
      <c r="AFI466" s="3"/>
      <c r="AFJ466" s="3"/>
      <c r="AFK466" s="3"/>
      <c r="AFL466" s="3"/>
      <c r="AFM466" s="3"/>
      <c r="AFN466" s="3"/>
      <c r="AFO466" s="3"/>
      <c r="AFP466" s="3"/>
      <c r="AFQ466" s="3"/>
      <c r="AFR466" s="3"/>
      <c r="AFS466" s="3"/>
      <c r="AFT466" s="3"/>
      <c r="AFU466" s="3"/>
      <c r="AFV466" s="3"/>
      <c r="AFW466" s="3"/>
      <c r="AFX466" s="3"/>
      <c r="AFY466" s="3"/>
      <c r="AFZ466" s="3"/>
      <c r="AGA466" s="3"/>
      <c r="AGB466" s="3"/>
      <c r="AGC466" s="3"/>
      <c r="AGD466" s="3"/>
      <c r="AGE466" s="3"/>
      <c r="AGF466" s="3"/>
      <c r="AGG466" s="3"/>
      <c r="AGH466" s="3"/>
      <c r="AGI466" s="3"/>
      <c r="AGJ466" s="3"/>
      <c r="AGK466" s="3"/>
      <c r="AGL466" s="3"/>
      <c r="AGM466" s="3"/>
      <c r="AGN466" s="3"/>
      <c r="AGO466" s="3"/>
      <c r="AGP466" s="3"/>
      <c r="AGQ466" s="3"/>
      <c r="AGR466" s="3"/>
      <c r="AGS466" s="3"/>
      <c r="AGT466" s="3"/>
      <c r="AGU466" s="3"/>
      <c r="AGV466" s="3"/>
      <c r="AGW466" s="3"/>
      <c r="AGX466" s="3"/>
      <c r="AGY466" s="3"/>
      <c r="AGZ466" s="3"/>
      <c r="AHA466" s="3"/>
      <c r="AHB466" s="3"/>
      <c r="AHC466" s="3"/>
      <c r="AHD466" s="3"/>
      <c r="AHE466" s="3"/>
      <c r="AHF466" s="3"/>
      <c r="AHG466" s="3"/>
      <c r="AHH466" s="3"/>
      <c r="AHI466" s="3"/>
      <c r="AHJ466" s="3"/>
      <c r="AHK466" s="3"/>
      <c r="AHL466" s="3"/>
      <c r="AHM466" s="3"/>
      <c r="AHN466" s="3"/>
      <c r="AHO466" s="3"/>
      <c r="AHP466" s="3"/>
      <c r="AHQ466" s="3"/>
      <c r="AHR466" s="3"/>
      <c r="AHS466" s="3"/>
      <c r="AHT466" s="3"/>
      <c r="AHU466" s="3"/>
      <c r="AHV466" s="3"/>
      <c r="AHW466" s="3"/>
      <c r="AHX466" s="3"/>
      <c r="AHY466" s="3"/>
      <c r="AHZ466" s="3"/>
      <c r="AIA466" s="3"/>
      <c r="AIB466" s="3"/>
      <c r="AIC466" s="3"/>
      <c r="AID466" s="3"/>
      <c r="AIE466" s="3"/>
      <c r="AIF466" s="3"/>
      <c r="AIG466" s="3"/>
      <c r="AIH466" s="3"/>
      <c r="AII466" s="3"/>
      <c r="AIJ466" s="3"/>
      <c r="AIK466" s="3"/>
      <c r="AIL466" s="3"/>
      <c r="AIM466" s="3"/>
      <c r="AIN466" s="3"/>
      <c r="AIO466" s="3"/>
      <c r="AIP466" s="3"/>
      <c r="AIQ466" s="3"/>
      <c r="AIR466" s="3"/>
      <c r="AIS466" s="3"/>
      <c r="AIT466" s="3"/>
      <c r="AIU466" s="3"/>
      <c r="AIV466" s="3"/>
      <c r="AIW466" s="3"/>
      <c r="AIX466" s="3"/>
      <c r="AIY466" s="3"/>
      <c r="AIZ466" s="3"/>
      <c r="AJA466" s="3"/>
      <c r="AJB466" s="3"/>
      <c r="AJC466" s="3"/>
      <c r="AJD466" s="3"/>
      <c r="AJE466" s="3"/>
      <c r="AJF466" s="3"/>
      <c r="AJG466" s="3"/>
      <c r="AJH466" s="3"/>
      <c r="AJI466" s="3"/>
      <c r="AJJ466" s="3"/>
      <c r="AJK466" s="3"/>
      <c r="AJL466" s="3"/>
      <c r="AJM466" s="3"/>
      <c r="AJN466" s="3"/>
      <c r="AJO466" s="3"/>
      <c r="AJP466" s="3"/>
      <c r="AJQ466" s="3"/>
      <c r="AJR466" s="3"/>
      <c r="AJS466" s="3"/>
      <c r="AJT466" s="3"/>
      <c r="AJU466" s="3"/>
      <c r="AJV466" s="3"/>
      <c r="AJW466" s="3"/>
      <c r="AJX466" s="3"/>
      <c r="AJY466" s="3"/>
      <c r="AJZ466" s="3"/>
      <c r="AKA466" s="3"/>
      <c r="AKB466" s="3"/>
      <c r="AKC466" s="3"/>
      <c r="AKD466" s="3"/>
      <c r="AKE466" s="3"/>
      <c r="AKF466" s="3"/>
      <c r="AKG466" s="3"/>
      <c r="AKH466" s="3"/>
      <c r="AKI466" s="3"/>
      <c r="AKJ466" s="3"/>
      <c r="AKK466" s="3"/>
      <c r="AKL466" s="3"/>
      <c r="AKM466" s="3"/>
      <c r="AKN466" s="3"/>
      <c r="AKO466" s="3"/>
      <c r="AKP466" s="3"/>
      <c r="AKQ466" s="3"/>
      <c r="AKR466" s="3"/>
      <c r="AKS466" s="3"/>
      <c r="AKT466" s="3"/>
      <c r="AKU466" s="3"/>
      <c r="AKV466" s="3"/>
      <c r="AKW466" s="3"/>
      <c r="AKX466" s="3"/>
      <c r="AKY466" s="3"/>
      <c r="AKZ466" s="3"/>
      <c r="ALA466" s="3"/>
      <c r="ALB466" s="3"/>
      <c r="ALC466" s="3"/>
      <c r="ALD466" s="3"/>
      <c r="ALE466" s="3"/>
      <c r="ALF466" s="3"/>
      <c r="ALG466" s="3"/>
      <c r="ALH466" s="3"/>
      <c r="ALI466" s="3"/>
      <c r="ALJ466" s="3"/>
      <c r="ALK466" s="3"/>
      <c r="ALL466" s="3"/>
      <c r="ALM466" s="3"/>
      <c r="ALN466" s="3"/>
      <c r="ALO466" s="3"/>
      <c r="ALP466" s="3"/>
      <c r="ALQ466" s="3"/>
      <c r="ALR466" s="3"/>
      <c r="ALS466" s="3"/>
      <c r="ALT466" s="3"/>
      <c r="ALU466" s="3"/>
      <c r="ALV466" s="3"/>
      <c r="ALW466" s="3"/>
      <c r="ALX466" s="3"/>
      <c r="ALY466" s="3"/>
      <c r="ALZ466" s="3"/>
      <c r="AMA466" s="3"/>
      <c r="AMB466" s="3"/>
      <c r="AMC466" s="3"/>
      <c r="AMD466" s="3"/>
      <c r="AME466" s="3"/>
      <c r="AMF466" s="3"/>
      <c r="AMG466" s="3"/>
      <c r="AMH466" s="3"/>
      <c r="AMI466" s="3"/>
      <c r="AMJ466" s="3"/>
      <c r="AMK466" s="3"/>
      <c r="AML466" s="3"/>
      <c r="AMM466" s="3"/>
      <c r="AMN466" s="3"/>
      <c r="AMO466" s="3"/>
      <c r="AMP466" s="3"/>
      <c r="AMQ466" s="3"/>
      <c r="AMR466" s="3"/>
      <c r="AMS466" s="3"/>
      <c r="AMT466" s="3"/>
      <c r="AMU466" s="3"/>
      <c r="AMV466" s="3"/>
      <c r="AMW466" s="3"/>
      <c r="AMX466" s="3"/>
      <c r="AMY466" s="3"/>
      <c r="AMZ466" s="3"/>
      <c r="ANA466" s="3"/>
      <c r="ANB466" s="3"/>
      <c r="ANC466" s="3"/>
      <c r="AND466" s="3"/>
      <c r="ANE466" s="3"/>
      <c r="ANF466" s="3"/>
      <c r="ANG466" s="3"/>
      <c r="ANH466" s="3"/>
      <c r="ANI466" s="3"/>
      <c r="ANJ466" s="3"/>
      <c r="ANK466" s="3"/>
      <c r="ANL466" s="3"/>
      <c r="ANM466" s="3"/>
      <c r="ANN466" s="3"/>
      <c r="ANO466" s="3"/>
      <c r="ANP466" s="3"/>
      <c r="ANQ466" s="3"/>
      <c r="ANR466" s="3"/>
      <c r="ANS466" s="3"/>
      <c r="ANT466" s="3"/>
      <c r="ANU466" s="3"/>
      <c r="ANV466" s="3"/>
      <c r="ANW466" s="3"/>
      <c r="ANX466" s="3"/>
      <c r="ANY466" s="3"/>
      <c r="ANZ466" s="3"/>
      <c r="AOA466" s="3"/>
      <c r="AOB466" s="3"/>
      <c r="AOC466" s="3"/>
      <c r="AOD466" s="3"/>
      <c r="AOE466" s="3"/>
      <c r="AOF466" s="3"/>
      <c r="AOG466" s="3"/>
      <c r="AOH466" s="3"/>
      <c r="AOI466" s="3"/>
      <c r="AOJ466" s="3"/>
      <c r="AOK466" s="3"/>
      <c r="AOL466" s="3"/>
      <c r="AOM466" s="3"/>
      <c r="AON466" s="3"/>
      <c r="AOO466" s="3"/>
      <c r="AOP466" s="3"/>
      <c r="AOQ466" s="3"/>
      <c r="AOR466" s="3"/>
      <c r="AOS466" s="3"/>
      <c r="AOT466" s="3"/>
      <c r="AOU466" s="3"/>
      <c r="AOV466" s="3"/>
      <c r="AOW466" s="3"/>
      <c r="AOX466" s="3"/>
      <c r="AOY466" s="3"/>
      <c r="AOZ466" s="3"/>
      <c r="APA466" s="3"/>
      <c r="APB466" s="3"/>
      <c r="APC466" s="3"/>
      <c r="APD466" s="3"/>
      <c r="APE466" s="3"/>
      <c r="APF466" s="3"/>
      <c r="APG466" s="3"/>
      <c r="APH466" s="3"/>
      <c r="API466" s="3"/>
      <c r="APJ466" s="3"/>
      <c r="APK466" s="3"/>
      <c r="APL466" s="3"/>
      <c r="APM466" s="3"/>
      <c r="APN466" s="3"/>
      <c r="APO466" s="3"/>
      <c r="APP466" s="3"/>
      <c r="APQ466" s="3"/>
      <c r="APR466" s="3"/>
      <c r="APS466" s="3"/>
      <c r="APT466" s="3"/>
      <c r="APU466" s="3"/>
      <c r="APV466" s="3"/>
      <c r="APW466" s="3"/>
      <c r="APX466" s="3"/>
      <c r="APY466" s="3"/>
      <c r="APZ466" s="3"/>
      <c r="AQA466" s="3"/>
      <c r="AQB466" s="3"/>
      <c r="AQC466" s="3"/>
      <c r="AQD466" s="3"/>
      <c r="AQE466" s="3"/>
      <c r="AQF466" s="3"/>
      <c r="AQG466" s="3"/>
      <c r="AQH466" s="3"/>
      <c r="AQI466" s="3"/>
      <c r="AQJ466" s="3"/>
      <c r="AQK466" s="3"/>
      <c r="AQL466" s="3"/>
      <c r="AQM466" s="3"/>
      <c r="AQN466" s="3"/>
      <c r="AQO466" s="3"/>
      <c r="AQP466" s="3"/>
      <c r="AQQ466" s="3"/>
      <c r="AQR466" s="3"/>
      <c r="AQS466" s="3"/>
      <c r="AQT466" s="3"/>
      <c r="AQU466" s="3"/>
      <c r="AQV466" s="3"/>
      <c r="AQW466" s="3"/>
      <c r="AQX466" s="3"/>
      <c r="AQY466" s="3"/>
      <c r="AQZ466" s="3"/>
      <c r="ARA466" s="3"/>
      <c r="ARB466" s="3"/>
      <c r="ARC466" s="3"/>
      <c r="ARD466" s="3"/>
      <c r="ARE466" s="3"/>
      <c r="ARF466" s="3"/>
      <c r="ARG466" s="3"/>
      <c r="ARH466" s="3"/>
      <c r="ARI466" s="3"/>
      <c r="ARJ466" s="3"/>
      <c r="ARK466" s="3"/>
      <c r="ARL466" s="3"/>
      <c r="ARM466" s="3"/>
      <c r="ARN466" s="3"/>
      <c r="ARO466" s="3"/>
      <c r="ARP466" s="3"/>
      <c r="ARQ466" s="3"/>
      <c r="ARR466" s="3"/>
      <c r="ARS466" s="3"/>
      <c r="ART466" s="3"/>
      <c r="ARU466" s="3"/>
      <c r="ARV466" s="3"/>
      <c r="ARW466" s="3"/>
      <c r="ARX466" s="3"/>
      <c r="ARY466" s="3"/>
      <c r="ARZ466" s="3"/>
      <c r="ASA466" s="3"/>
      <c r="ASB466" s="3"/>
      <c r="ASC466" s="3"/>
      <c r="ASD466" s="3"/>
      <c r="ASE466" s="3"/>
      <c r="ASF466" s="3"/>
      <c r="ASG466" s="3"/>
      <c r="ASH466" s="3"/>
      <c r="ASI466" s="3"/>
      <c r="ASJ466" s="3"/>
      <c r="ASK466" s="3"/>
      <c r="ASL466" s="3"/>
      <c r="ASM466" s="3"/>
      <c r="ASN466" s="3"/>
      <c r="ASO466" s="3"/>
      <c r="ASP466" s="3"/>
      <c r="ASQ466" s="3"/>
      <c r="ASR466" s="3"/>
      <c r="ASS466" s="3"/>
      <c r="AST466" s="3"/>
      <c r="ASU466" s="3"/>
      <c r="ASV466" s="3"/>
      <c r="ASW466" s="3"/>
      <c r="ASX466" s="3"/>
      <c r="ASY466" s="3"/>
      <c r="ASZ466" s="3"/>
      <c r="ATA466" s="3"/>
      <c r="ATB466" s="3"/>
      <c r="ATC466" s="3"/>
      <c r="ATD466" s="3"/>
      <c r="ATE466" s="3"/>
      <c r="ATF466" s="3"/>
      <c r="ATG466" s="3"/>
      <c r="ATH466" s="3"/>
      <c r="ATI466" s="3"/>
      <c r="ATJ466" s="3"/>
      <c r="ATK466" s="3"/>
      <c r="ATL466" s="3"/>
      <c r="ATM466" s="3"/>
      <c r="ATN466" s="3"/>
      <c r="ATO466" s="3"/>
      <c r="ATP466" s="3"/>
      <c r="ATQ466" s="3"/>
      <c r="ATR466" s="3"/>
      <c r="ATS466" s="3"/>
      <c r="ATT466" s="3"/>
      <c r="ATU466" s="3"/>
      <c r="ATV466" s="3"/>
      <c r="ATW466" s="3"/>
      <c r="ATX466" s="3"/>
      <c r="ATY466" s="3"/>
      <c r="ATZ466" s="3"/>
      <c r="AUA466" s="3"/>
      <c r="AUB466" s="3"/>
      <c r="AUC466" s="3"/>
      <c r="AUD466" s="3"/>
      <c r="AUE466" s="3"/>
      <c r="AUF466" s="3"/>
      <c r="AUG466" s="3"/>
      <c r="AUH466" s="3"/>
      <c r="AUI466" s="3"/>
      <c r="AUJ466" s="3"/>
      <c r="AUK466" s="3"/>
      <c r="AUL466" s="3"/>
      <c r="AUM466" s="3"/>
      <c r="AUN466" s="3"/>
      <c r="AUO466" s="3"/>
    </row>
    <row r="467" spans="1:1237" s="7" customFormat="1" x14ac:dyDescent="0.2">
      <c r="A467" s="132" t="s">
        <v>396</v>
      </c>
      <c r="B467" s="125" t="s">
        <v>1150</v>
      </c>
      <c r="C467" s="126" t="s">
        <v>1145</v>
      </c>
      <c r="D467" s="31">
        <v>59</v>
      </c>
      <c r="E467" s="31">
        <f t="shared" si="19"/>
        <v>45.725000000000001</v>
      </c>
      <c r="F467" s="2"/>
      <c r="G467" s="1"/>
      <c r="H467" s="1"/>
      <c r="I467" s="1"/>
      <c r="J467" s="4"/>
      <c r="K467" s="4"/>
      <c r="L467" s="4"/>
      <c r="M467" s="4"/>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3"/>
      <c r="CZ467" s="3"/>
      <c r="DA467" s="3"/>
      <c r="DB467" s="3"/>
      <c r="DC467" s="3"/>
      <c r="DD467" s="3"/>
      <c r="DE467" s="3"/>
      <c r="DF467" s="3"/>
      <c r="DG467" s="3"/>
      <c r="DH467" s="3"/>
      <c r="DI467" s="3"/>
      <c r="DJ467" s="3"/>
      <c r="DK467" s="3"/>
      <c r="DL467" s="3"/>
      <c r="DM467" s="3"/>
      <c r="DN467" s="3"/>
      <c r="DO467" s="3"/>
      <c r="DP467" s="3"/>
      <c r="DQ467" s="3"/>
      <c r="DR467" s="3"/>
      <c r="DS467" s="3"/>
      <c r="DT467" s="3"/>
      <c r="DU467" s="3"/>
      <c r="DV467" s="3"/>
      <c r="DW467" s="3"/>
      <c r="DX467" s="3"/>
      <c r="DY467" s="3"/>
      <c r="DZ467" s="3"/>
      <c r="EA467" s="3"/>
      <c r="EB467" s="3"/>
      <c r="EC467" s="3"/>
      <c r="ED467" s="3"/>
      <c r="EE467" s="3"/>
      <c r="EF467" s="3"/>
      <c r="EG467" s="3"/>
      <c r="EH467" s="3"/>
      <c r="EI467" s="3"/>
      <c r="EJ467" s="3"/>
      <c r="EK467" s="3"/>
      <c r="EL467" s="3"/>
      <c r="EM467" s="3"/>
      <c r="EN467" s="3"/>
      <c r="EO467" s="3"/>
      <c r="EP467" s="3"/>
      <c r="EQ467" s="3"/>
      <c r="ER467" s="3"/>
      <c r="ES467" s="3"/>
      <c r="ET467" s="3"/>
      <c r="EU467" s="3"/>
      <c r="EV467" s="3"/>
      <c r="EW467" s="3"/>
      <c r="EX467" s="3"/>
      <c r="EY467" s="3"/>
      <c r="EZ467" s="3"/>
      <c r="FA467" s="3"/>
      <c r="FB467" s="3"/>
      <c r="FC467" s="3"/>
      <c r="FD467" s="3"/>
      <c r="FE467" s="3"/>
      <c r="FF467" s="3"/>
      <c r="FG467" s="3"/>
      <c r="FH467" s="3"/>
      <c r="FI467" s="3"/>
      <c r="FJ467" s="3"/>
      <c r="FK467" s="3"/>
      <c r="FL467" s="3"/>
      <c r="FM467" s="3"/>
      <c r="FN467" s="3"/>
      <c r="FO467" s="3"/>
      <c r="FP467" s="3"/>
      <c r="FQ467" s="3"/>
      <c r="FR467" s="3"/>
      <c r="FS467" s="3"/>
      <c r="FT467" s="3"/>
      <c r="FU467" s="3"/>
      <c r="FV467" s="3"/>
      <c r="FW467" s="3"/>
      <c r="FX467" s="3"/>
      <c r="FY467" s="3"/>
      <c r="FZ467" s="3"/>
      <c r="GA467" s="3"/>
      <c r="GB467" s="3"/>
      <c r="GC467" s="3"/>
      <c r="GD467" s="3"/>
      <c r="GE467" s="3"/>
      <c r="GF467" s="3"/>
      <c r="GG467" s="3"/>
      <c r="GH467" s="3"/>
      <c r="GI467" s="3"/>
      <c r="GJ467" s="3"/>
      <c r="GK467" s="3"/>
      <c r="GL467" s="3"/>
      <c r="GM467" s="3"/>
      <c r="GN467" s="3"/>
      <c r="GO467" s="3"/>
      <c r="GP467" s="3"/>
      <c r="GQ467" s="3"/>
      <c r="GR467" s="3"/>
      <c r="GS467" s="3"/>
      <c r="GT467" s="3"/>
      <c r="GU467" s="3"/>
      <c r="GV467" s="3"/>
      <c r="GW467" s="3"/>
      <c r="GX467" s="3"/>
      <c r="GY467" s="3"/>
      <c r="GZ467" s="3"/>
      <c r="HA467" s="3"/>
      <c r="HB467" s="3"/>
      <c r="HC467" s="3"/>
      <c r="HD467" s="3"/>
      <c r="HE467" s="3"/>
      <c r="HF467" s="3"/>
      <c r="HG467" s="3"/>
      <c r="HH467" s="3"/>
      <c r="HI467" s="3"/>
      <c r="HJ467" s="3"/>
      <c r="HK467" s="3"/>
      <c r="HL467" s="3"/>
      <c r="HM467" s="3"/>
      <c r="HN467" s="3"/>
      <c r="HO467" s="3"/>
      <c r="HP467" s="3"/>
      <c r="HQ467" s="3"/>
      <c r="HR467" s="3"/>
      <c r="HS467" s="3"/>
      <c r="HT467" s="3"/>
      <c r="HU467" s="3"/>
      <c r="HV467" s="3"/>
      <c r="HW467" s="3"/>
      <c r="HX467" s="3"/>
      <c r="HY467" s="3"/>
      <c r="HZ467" s="3"/>
      <c r="IA467" s="3"/>
      <c r="IB467" s="3"/>
      <c r="IC467" s="3"/>
      <c r="ID467" s="3"/>
      <c r="IE467" s="3"/>
      <c r="IF467" s="3"/>
      <c r="IG467" s="3"/>
      <c r="IH467" s="3"/>
      <c r="II467" s="3"/>
      <c r="IJ467" s="3"/>
      <c r="IK467" s="3"/>
      <c r="IL467" s="3"/>
      <c r="IM467" s="3"/>
      <c r="IN467" s="3"/>
      <c r="IO467" s="3"/>
      <c r="IP467" s="3"/>
      <c r="IQ467" s="3"/>
      <c r="IR467" s="3"/>
      <c r="IS467" s="3"/>
      <c r="IT467" s="3"/>
      <c r="IU467" s="3"/>
      <c r="IV467" s="3"/>
      <c r="IW467" s="3"/>
      <c r="IX467" s="3"/>
      <c r="IY467" s="3"/>
      <c r="IZ467" s="3"/>
      <c r="JA467" s="3"/>
      <c r="JB467" s="3"/>
      <c r="JC467" s="3"/>
      <c r="JD467" s="3"/>
      <c r="JE467" s="3"/>
      <c r="JF467" s="3"/>
      <c r="JG467" s="3"/>
      <c r="JH467" s="3"/>
      <c r="JI467" s="3"/>
      <c r="JJ467" s="3"/>
      <c r="JK467" s="3"/>
      <c r="JL467" s="3"/>
      <c r="JM467" s="3"/>
      <c r="JN467" s="3"/>
      <c r="JO467" s="3"/>
      <c r="JP467" s="3"/>
      <c r="JQ467" s="3"/>
      <c r="JR467" s="3"/>
      <c r="JS467" s="3"/>
      <c r="JT467" s="3"/>
      <c r="JU467" s="3"/>
      <c r="JV467" s="3"/>
      <c r="JW467" s="3"/>
      <c r="JX467" s="3"/>
      <c r="JY467" s="3"/>
      <c r="JZ467" s="3"/>
      <c r="KA467" s="3"/>
      <c r="KB467" s="3"/>
      <c r="KC467" s="3"/>
      <c r="KD467" s="3"/>
      <c r="KE467" s="3"/>
      <c r="KF467" s="3"/>
      <c r="KG467" s="3"/>
      <c r="KH467" s="3"/>
      <c r="KI467" s="3"/>
      <c r="KJ467" s="3"/>
      <c r="KK467" s="3"/>
      <c r="KL467" s="3"/>
      <c r="KM467" s="3"/>
      <c r="KN467" s="3"/>
      <c r="KO467" s="3"/>
      <c r="KP467" s="3"/>
      <c r="KQ467" s="3"/>
      <c r="KR467" s="3"/>
      <c r="KS467" s="3"/>
      <c r="KT467" s="3"/>
      <c r="KU467" s="3"/>
      <c r="KV467" s="3"/>
      <c r="KW467" s="3"/>
      <c r="KX467" s="3"/>
      <c r="KY467" s="3"/>
      <c r="KZ467" s="3"/>
      <c r="LA467" s="3"/>
      <c r="LB467" s="3"/>
      <c r="LC467" s="3"/>
      <c r="LD467" s="3"/>
      <c r="LE467" s="3"/>
      <c r="LF467" s="3"/>
      <c r="LG467" s="3"/>
      <c r="LH467" s="3"/>
      <c r="LI467" s="3"/>
      <c r="LJ467" s="3"/>
      <c r="LK467" s="3"/>
      <c r="LL467" s="3"/>
      <c r="LM467" s="3"/>
      <c r="LN467" s="3"/>
      <c r="LO467" s="3"/>
      <c r="LP467" s="3"/>
      <c r="LQ467" s="3"/>
      <c r="LR467" s="3"/>
      <c r="LS467" s="3"/>
      <c r="LT467" s="3"/>
      <c r="LU467" s="3"/>
      <c r="LV467" s="3"/>
      <c r="LW467" s="3"/>
      <c r="LX467" s="3"/>
      <c r="LY467" s="3"/>
      <c r="LZ467" s="3"/>
      <c r="MA467" s="3"/>
      <c r="MB467" s="3"/>
      <c r="MC467" s="3"/>
      <c r="MD467" s="3"/>
      <c r="ME467" s="3"/>
      <c r="MF467" s="3"/>
      <c r="MG467" s="3"/>
      <c r="MH467" s="3"/>
      <c r="MI467" s="3"/>
      <c r="MJ467" s="3"/>
      <c r="MK467" s="3"/>
      <c r="ML467" s="3"/>
      <c r="MM467" s="3"/>
      <c r="MN467" s="3"/>
      <c r="MO467" s="3"/>
      <c r="MP467" s="3"/>
      <c r="MQ467" s="3"/>
      <c r="MR467" s="3"/>
      <c r="MS467" s="3"/>
      <c r="MT467" s="3"/>
      <c r="MU467" s="3"/>
      <c r="MV467" s="3"/>
      <c r="MW467" s="3"/>
      <c r="MX467" s="3"/>
      <c r="MY467" s="3"/>
      <c r="MZ467" s="3"/>
      <c r="NA467" s="3"/>
      <c r="NB467" s="3"/>
      <c r="NC467" s="3"/>
      <c r="ND467" s="3"/>
      <c r="NE467" s="3"/>
      <c r="NF467" s="3"/>
      <c r="NG467" s="3"/>
      <c r="NH467" s="3"/>
      <c r="NI467" s="3"/>
      <c r="NJ467" s="3"/>
      <c r="NK467" s="3"/>
      <c r="NL467" s="3"/>
      <c r="NM467" s="3"/>
      <c r="NN467" s="3"/>
      <c r="NO467" s="3"/>
      <c r="NP467" s="3"/>
      <c r="NQ467" s="3"/>
      <c r="NR467" s="3"/>
      <c r="NS467" s="3"/>
      <c r="NT467" s="3"/>
      <c r="NU467" s="3"/>
      <c r="NV467" s="3"/>
      <c r="NW467" s="3"/>
      <c r="NX467" s="3"/>
      <c r="NY467" s="3"/>
      <c r="NZ467" s="3"/>
      <c r="OA467" s="3"/>
      <c r="OB467" s="3"/>
      <c r="OC467" s="3"/>
      <c r="OD467" s="3"/>
      <c r="OE467" s="3"/>
      <c r="OF467" s="3"/>
      <c r="OG467" s="3"/>
      <c r="OH467" s="3"/>
      <c r="OI467" s="3"/>
      <c r="OJ467" s="3"/>
      <c r="OK467" s="3"/>
      <c r="OL467" s="3"/>
      <c r="OM467" s="3"/>
      <c r="ON467" s="3"/>
      <c r="OO467" s="3"/>
      <c r="OP467" s="3"/>
      <c r="OQ467" s="3"/>
      <c r="OR467" s="3"/>
      <c r="OS467" s="3"/>
      <c r="OT467" s="3"/>
      <c r="OU467" s="3"/>
      <c r="OV467" s="3"/>
      <c r="OW467" s="3"/>
      <c r="OX467" s="3"/>
      <c r="OY467" s="3"/>
      <c r="OZ467" s="3"/>
      <c r="PA467" s="3"/>
      <c r="PB467" s="3"/>
      <c r="PC467" s="3"/>
      <c r="PD467" s="3"/>
      <c r="PE467" s="3"/>
      <c r="PF467" s="3"/>
      <c r="PG467" s="3"/>
      <c r="PH467" s="3"/>
      <c r="PI467" s="3"/>
      <c r="PJ467" s="3"/>
      <c r="PK467" s="3"/>
      <c r="PL467" s="3"/>
      <c r="PM467" s="3"/>
      <c r="PN467" s="3"/>
      <c r="PO467" s="3"/>
      <c r="PP467" s="3"/>
      <c r="PQ467" s="3"/>
      <c r="PR467" s="3"/>
      <c r="PS467" s="3"/>
      <c r="PT467" s="3"/>
      <c r="PU467" s="3"/>
      <c r="PV467" s="3"/>
      <c r="PW467" s="3"/>
      <c r="PX467" s="3"/>
      <c r="PY467" s="3"/>
      <c r="PZ467" s="3"/>
      <c r="QA467" s="3"/>
      <c r="QB467" s="3"/>
      <c r="QC467" s="3"/>
      <c r="QD467" s="3"/>
      <c r="QE467" s="3"/>
      <c r="QF467" s="3"/>
      <c r="QG467" s="3"/>
      <c r="QH467" s="3"/>
      <c r="QI467" s="3"/>
      <c r="QJ467" s="3"/>
      <c r="QK467" s="3"/>
      <c r="QL467" s="3"/>
      <c r="QM467" s="3"/>
      <c r="QN467" s="3"/>
      <c r="QO467" s="3"/>
      <c r="QP467" s="3"/>
      <c r="QQ467" s="3"/>
      <c r="QR467" s="3"/>
      <c r="QS467" s="3"/>
      <c r="QT467" s="3"/>
      <c r="QU467" s="3"/>
      <c r="QV467" s="3"/>
      <c r="QW467" s="3"/>
      <c r="QX467" s="3"/>
      <c r="QY467" s="3"/>
      <c r="QZ467" s="3"/>
      <c r="RA467" s="3"/>
      <c r="RB467" s="3"/>
      <c r="RC467" s="3"/>
      <c r="RD467" s="3"/>
      <c r="RE467" s="3"/>
      <c r="RF467" s="3"/>
      <c r="RG467" s="3"/>
      <c r="RH467" s="3"/>
      <c r="RI467" s="3"/>
      <c r="RJ467" s="3"/>
      <c r="RK467" s="3"/>
      <c r="RL467" s="3"/>
      <c r="RM467" s="3"/>
      <c r="RN467" s="3"/>
      <c r="RO467" s="3"/>
      <c r="RP467" s="3"/>
      <c r="RQ467" s="3"/>
      <c r="RR467" s="3"/>
      <c r="RS467" s="3"/>
      <c r="RT467" s="3"/>
      <c r="RU467" s="3"/>
      <c r="RV467" s="3"/>
      <c r="RW467" s="3"/>
      <c r="RX467" s="3"/>
      <c r="RY467" s="3"/>
      <c r="RZ467" s="3"/>
      <c r="SA467" s="3"/>
      <c r="SB467" s="3"/>
      <c r="SC467" s="3"/>
      <c r="SD467" s="3"/>
      <c r="SE467" s="3"/>
      <c r="SF467" s="3"/>
      <c r="SG467" s="3"/>
      <c r="SH467" s="3"/>
      <c r="SI467" s="3"/>
      <c r="SJ467" s="3"/>
      <c r="SK467" s="3"/>
      <c r="SL467" s="3"/>
      <c r="SM467" s="3"/>
      <c r="SN467" s="3"/>
      <c r="SO467" s="3"/>
      <c r="SP467" s="3"/>
      <c r="SQ467" s="3"/>
      <c r="SR467" s="3"/>
      <c r="SS467" s="3"/>
      <c r="ST467" s="3"/>
      <c r="SU467" s="3"/>
      <c r="SV467" s="3"/>
      <c r="SW467" s="3"/>
      <c r="SX467" s="3"/>
      <c r="SY467" s="3"/>
      <c r="SZ467" s="3"/>
      <c r="TA467" s="3"/>
      <c r="TB467" s="3"/>
      <c r="TC467" s="3"/>
      <c r="TD467" s="3"/>
      <c r="TE467" s="3"/>
      <c r="TF467" s="3"/>
      <c r="TG467" s="3"/>
      <c r="TH467" s="3"/>
      <c r="TI467" s="3"/>
      <c r="TJ467" s="3"/>
      <c r="TK467" s="3"/>
      <c r="TL467" s="3"/>
      <c r="TM467" s="3"/>
      <c r="TN467" s="3"/>
      <c r="TO467" s="3"/>
      <c r="TP467" s="3"/>
      <c r="TQ467" s="3"/>
      <c r="TR467" s="3"/>
      <c r="TS467" s="3"/>
      <c r="TT467" s="3"/>
      <c r="TU467" s="3"/>
      <c r="TV467" s="3"/>
      <c r="TW467" s="3"/>
      <c r="TX467" s="3"/>
      <c r="TY467" s="3"/>
      <c r="TZ467" s="3"/>
      <c r="UA467" s="3"/>
      <c r="UB467" s="3"/>
      <c r="UC467" s="3"/>
      <c r="UD467" s="3"/>
      <c r="UE467" s="3"/>
      <c r="UF467" s="3"/>
      <c r="UG467" s="3"/>
      <c r="UH467" s="3"/>
      <c r="UI467" s="3"/>
      <c r="UJ467" s="3"/>
      <c r="UK467" s="3"/>
      <c r="UL467" s="3"/>
      <c r="UM467" s="3"/>
      <c r="UN467" s="3"/>
      <c r="UO467" s="3"/>
      <c r="UP467" s="3"/>
      <c r="UQ467" s="3"/>
      <c r="UR467" s="3"/>
      <c r="US467" s="3"/>
      <c r="UT467" s="3"/>
      <c r="UU467" s="3"/>
      <c r="UV467" s="3"/>
      <c r="UW467" s="3"/>
      <c r="UX467" s="3"/>
      <c r="UY467" s="3"/>
      <c r="UZ467" s="3"/>
      <c r="VA467" s="3"/>
      <c r="VB467" s="3"/>
      <c r="VC467" s="3"/>
      <c r="VD467" s="3"/>
      <c r="VE467" s="3"/>
      <c r="VF467" s="3"/>
      <c r="VG467" s="3"/>
      <c r="VH467" s="3"/>
      <c r="VI467" s="3"/>
      <c r="VJ467" s="3"/>
      <c r="VK467" s="3"/>
      <c r="VL467" s="3"/>
      <c r="VM467" s="3"/>
      <c r="VN467" s="3"/>
      <c r="VO467" s="3"/>
      <c r="VP467" s="3"/>
      <c r="VQ467" s="3"/>
      <c r="VR467" s="3"/>
      <c r="VS467" s="3"/>
      <c r="VT467" s="3"/>
      <c r="VU467" s="3"/>
      <c r="VV467" s="3"/>
      <c r="VW467" s="3"/>
      <c r="VX467" s="3"/>
      <c r="VY467" s="3"/>
      <c r="VZ467" s="3"/>
      <c r="WA467" s="3"/>
      <c r="WB467" s="3"/>
      <c r="WC467" s="3"/>
      <c r="WD467" s="3"/>
      <c r="WE467" s="3"/>
      <c r="WF467" s="3"/>
      <c r="WG467" s="3"/>
      <c r="WH467" s="3"/>
      <c r="WI467" s="3"/>
      <c r="WJ467" s="3"/>
      <c r="WK467" s="3"/>
      <c r="WL467" s="3"/>
      <c r="WM467" s="3"/>
      <c r="WN467" s="3"/>
      <c r="WO467" s="3"/>
      <c r="WP467" s="3"/>
      <c r="WQ467" s="3"/>
      <c r="WR467" s="3"/>
      <c r="WS467" s="3"/>
      <c r="WT467" s="3"/>
      <c r="WU467" s="3"/>
      <c r="WV467" s="3"/>
      <c r="WW467" s="3"/>
      <c r="WX467" s="3"/>
      <c r="WY467" s="3"/>
      <c r="WZ467" s="3"/>
      <c r="XA467" s="3"/>
      <c r="XB467" s="3"/>
      <c r="XC467" s="3"/>
      <c r="XD467" s="3"/>
      <c r="XE467" s="3"/>
      <c r="XF467" s="3"/>
      <c r="XG467" s="3"/>
      <c r="XH467" s="3"/>
      <c r="XI467" s="3"/>
      <c r="XJ467" s="3"/>
      <c r="XK467" s="3"/>
      <c r="XL467" s="3"/>
      <c r="XM467" s="3"/>
      <c r="XN467" s="3"/>
      <c r="XO467" s="3"/>
      <c r="XP467" s="3"/>
      <c r="XQ467" s="3"/>
      <c r="XR467" s="3"/>
      <c r="XS467" s="3"/>
      <c r="XT467" s="3"/>
      <c r="XU467" s="3"/>
      <c r="XV467" s="3"/>
      <c r="XW467" s="3"/>
      <c r="XX467" s="3"/>
      <c r="XY467" s="3"/>
      <c r="XZ467" s="3"/>
      <c r="YA467" s="3"/>
      <c r="YB467" s="3"/>
      <c r="YC467" s="3"/>
      <c r="YD467" s="3"/>
      <c r="YE467" s="3"/>
      <c r="YF467" s="3"/>
      <c r="YG467" s="3"/>
      <c r="YH467" s="3"/>
      <c r="YI467" s="3"/>
      <c r="YJ467" s="3"/>
      <c r="YK467" s="3"/>
      <c r="YL467" s="3"/>
      <c r="YM467" s="3"/>
      <c r="YN467" s="3"/>
      <c r="YO467" s="3"/>
      <c r="YP467" s="3"/>
      <c r="YQ467" s="3"/>
      <c r="YR467" s="3"/>
      <c r="YS467" s="3"/>
      <c r="YT467" s="3"/>
      <c r="YU467" s="3"/>
      <c r="YV467" s="3"/>
      <c r="YW467" s="3"/>
      <c r="YX467" s="3"/>
      <c r="YY467" s="3"/>
      <c r="YZ467" s="3"/>
      <c r="ZA467" s="3"/>
      <c r="ZB467" s="3"/>
      <c r="ZC467" s="3"/>
      <c r="ZD467" s="3"/>
      <c r="ZE467" s="3"/>
      <c r="ZF467" s="3"/>
      <c r="ZG467" s="3"/>
      <c r="ZH467" s="3"/>
      <c r="ZI467" s="3"/>
      <c r="ZJ467" s="3"/>
      <c r="ZK467" s="3"/>
      <c r="ZL467" s="3"/>
      <c r="ZM467" s="3"/>
      <c r="ZN467" s="3"/>
      <c r="ZO467" s="3"/>
      <c r="ZP467" s="3"/>
      <c r="ZQ467" s="3"/>
      <c r="ZR467" s="3"/>
      <c r="ZS467" s="3"/>
      <c r="ZT467" s="3"/>
      <c r="ZU467" s="3"/>
      <c r="ZV467" s="3"/>
      <c r="ZW467" s="3"/>
      <c r="ZX467" s="3"/>
      <c r="ZY467" s="3"/>
      <c r="ZZ467" s="3"/>
      <c r="AAA467" s="3"/>
      <c r="AAB467" s="3"/>
      <c r="AAC467" s="3"/>
      <c r="AAD467" s="3"/>
      <c r="AAE467" s="3"/>
      <c r="AAF467" s="3"/>
      <c r="AAG467" s="3"/>
      <c r="AAH467" s="3"/>
      <c r="AAI467" s="3"/>
      <c r="AAJ467" s="3"/>
      <c r="AAK467" s="3"/>
      <c r="AAL467" s="3"/>
      <c r="AAM467" s="3"/>
      <c r="AAN467" s="3"/>
      <c r="AAO467" s="3"/>
      <c r="AAP467" s="3"/>
      <c r="AAQ467" s="3"/>
      <c r="AAR467" s="3"/>
      <c r="AAS467" s="3"/>
      <c r="AAT467" s="3"/>
      <c r="AAU467" s="3"/>
      <c r="AAV467" s="3"/>
      <c r="AAW467" s="3"/>
      <c r="AAX467" s="3"/>
      <c r="AAY467" s="3"/>
      <c r="AAZ467" s="3"/>
      <c r="ABA467" s="3"/>
      <c r="ABB467" s="3"/>
      <c r="ABC467" s="3"/>
      <c r="ABD467" s="3"/>
      <c r="ABE467" s="3"/>
      <c r="ABF467" s="3"/>
      <c r="ABG467" s="3"/>
      <c r="ABH467" s="3"/>
      <c r="ABI467" s="3"/>
      <c r="ABJ467" s="3"/>
      <c r="ABK467" s="3"/>
      <c r="ABL467" s="3"/>
      <c r="ABM467" s="3"/>
      <c r="ABN467" s="3"/>
      <c r="ABO467" s="3"/>
      <c r="ABP467" s="3"/>
      <c r="ABQ467" s="3"/>
      <c r="ABR467" s="3"/>
      <c r="ABS467" s="3"/>
      <c r="ABT467" s="3"/>
      <c r="ABU467" s="3"/>
      <c r="ABV467" s="3"/>
      <c r="ABW467" s="3"/>
      <c r="ABX467" s="3"/>
      <c r="ABY467" s="3"/>
      <c r="ABZ467" s="3"/>
      <c r="ACA467" s="3"/>
      <c r="ACB467" s="3"/>
      <c r="ACC467" s="3"/>
      <c r="ACD467" s="3"/>
      <c r="ACE467" s="3"/>
      <c r="ACF467" s="3"/>
      <c r="ACG467" s="3"/>
      <c r="ACH467" s="3"/>
      <c r="ACI467" s="3"/>
      <c r="ACJ467" s="3"/>
      <c r="ACK467" s="3"/>
      <c r="ACL467" s="3"/>
      <c r="ACM467" s="3"/>
      <c r="ACN467" s="3"/>
      <c r="ACO467" s="3"/>
      <c r="ACP467" s="3"/>
      <c r="ACQ467" s="3"/>
      <c r="ACR467" s="3"/>
      <c r="ACS467" s="3"/>
      <c r="ACT467" s="3"/>
      <c r="ACU467" s="3"/>
      <c r="ACV467" s="3"/>
      <c r="ACW467" s="3"/>
      <c r="ACX467" s="3"/>
      <c r="ACY467" s="3"/>
      <c r="ACZ467" s="3"/>
      <c r="ADA467" s="3"/>
      <c r="ADB467" s="3"/>
      <c r="ADC467" s="3"/>
      <c r="ADD467" s="3"/>
      <c r="ADE467" s="3"/>
      <c r="ADF467" s="3"/>
      <c r="ADG467" s="3"/>
      <c r="ADH467" s="3"/>
      <c r="ADI467" s="3"/>
      <c r="ADJ467" s="3"/>
      <c r="ADK467" s="3"/>
      <c r="ADL467" s="3"/>
      <c r="ADM467" s="3"/>
      <c r="ADN467" s="3"/>
      <c r="ADO467" s="3"/>
      <c r="ADP467" s="3"/>
      <c r="ADQ467" s="3"/>
      <c r="ADR467" s="3"/>
      <c r="ADS467" s="3"/>
      <c r="ADT467" s="3"/>
      <c r="ADU467" s="3"/>
      <c r="ADV467" s="3"/>
      <c r="ADW467" s="3"/>
      <c r="ADX467" s="3"/>
      <c r="ADY467" s="3"/>
      <c r="ADZ467" s="3"/>
      <c r="AEA467" s="3"/>
      <c r="AEB467" s="3"/>
      <c r="AEC467" s="3"/>
      <c r="AED467" s="3"/>
      <c r="AEE467" s="3"/>
      <c r="AEF467" s="3"/>
      <c r="AEG467" s="3"/>
      <c r="AEH467" s="3"/>
      <c r="AEI467" s="3"/>
      <c r="AEJ467" s="3"/>
      <c r="AEK467" s="3"/>
      <c r="AEL467" s="3"/>
      <c r="AEM467" s="3"/>
      <c r="AEN467" s="3"/>
      <c r="AEO467" s="3"/>
      <c r="AEP467" s="3"/>
      <c r="AEQ467" s="3"/>
      <c r="AER467" s="3"/>
      <c r="AES467" s="3"/>
      <c r="AET467" s="3"/>
      <c r="AEU467" s="3"/>
      <c r="AEV467" s="3"/>
      <c r="AEW467" s="3"/>
      <c r="AEX467" s="3"/>
      <c r="AEY467" s="3"/>
      <c r="AEZ467" s="3"/>
      <c r="AFA467" s="3"/>
      <c r="AFB467" s="3"/>
      <c r="AFC467" s="3"/>
      <c r="AFD467" s="3"/>
      <c r="AFE467" s="3"/>
      <c r="AFF467" s="3"/>
      <c r="AFG467" s="3"/>
      <c r="AFH467" s="3"/>
      <c r="AFI467" s="3"/>
      <c r="AFJ467" s="3"/>
      <c r="AFK467" s="3"/>
      <c r="AFL467" s="3"/>
      <c r="AFM467" s="3"/>
      <c r="AFN467" s="3"/>
      <c r="AFO467" s="3"/>
      <c r="AFP467" s="3"/>
      <c r="AFQ467" s="3"/>
      <c r="AFR467" s="3"/>
      <c r="AFS467" s="3"/>
      <c r="AFT467" s="3"/>
      <c r="AFU467" s="3"/>
      <c r="AFV467" s="3"/>
      <c r="AFW467" s="3"/>
      <c r="AFX467" s="3"/>
      <c r="AFY467" s="3"/>
      <c r="AFZ467" s="3"/>
      <c r="AGA467" s="3"/>
      <c r="AGB467" s="3"/>
      <c r="AGC467" s="3"/>
      <c r="AGD467" s="3"/>
      <c r="AGE467" s="3"/>
      <c r="AGF467" s="3"/>
      <c r="AGG467" s="3"/>
      <c r="AGH467" s="3"/>
      <c r="AGI467" s="3"/>
      <c r="AGJ467" s="3"/>
      <c r="AGK467" s="3"/>
      <c r="AGL467" s="3"/>
      <c r="AGM467" s="3"/>
      <c r="AGN467" s="3"/>
      <c r="AGO467" s="3"/>
      <c r="AGP467" s="3"/>
      <c r="AGQ467" s="3"/>
      <c r="AGR467" s="3"/>
      <c r="AGS467" s="3"/>
      <c r="AGT467" s="3"/>
      <c r="AGU467" s="3"/>
      <c r="AGV467" s="3"/>
      <c r="AGW467" s="3"/>
      <c r="AGX467" s="3"/>
      <c r="AGY467" s="3"/>
      <c r="AGZ467" s="3"/>
      <c r="AHA467" s="3"/>
      <c r="AHB467" s="3"/>
      <c r="AHC467" s="3"/>
      <c r="AHD467" s="3"/>
      <c r="AHE467" s="3"/>
      <c r="AHF467" s="3"/>
      <c r="AHG467" s="3"/>
      <c r="AHH467" s="3"/>
      <c r="AHI467" s="3"/>
      <c r="AHJ467" s="3"/>
      <c r="AHK467" s="3"/>
      <c r="AHL467" s="3"/>
      <c r="AHM467" s="3"/>
      <c r="AHN467" s="3"/>
      <c r="AHO467" s="3"/>
      <c r="AHP467" s="3"/>
      <c r="AHQ467" s="3"/>
      <c r="AHR467" s="3"/>
      <c r="AHS467" s="3"/>
      <c r="AHT467" s="3"/>
      <c r="AHU467" s="3"/>
      <c r="AHV467" s="3"/>
      <c r="AHW467" s="3"/>
      <c r="AHX467" s="3"/>
      <c r="AHY467" s="3"/>
      <c r="AHZ467" s="3"/>
      <c r="AIA467" s="3"/>
      <c r="AIB467" s="3"/>
      <c r="AIC467" s="3"/>
      <c r="AID467" s="3"/>
      <c r="AIE467" s="3"/>
      <c r="AIF467" s="3"/>
      <c r="AIG467" s="3"/>
      <c r="AIH467" s="3"/>
      <c r="AII467" s="3"/>
      <c r="AIJ467" s="3"/>
      <c r="AIK467" s="3"/>
      <c r="AIL467" s="3"/>
      <c r="AIM467" s="3"/>
      <c r="AIN467" s="3"/>
      <c r="AIO467" s="3"/>
      <c r="AIP467" s="3"/>
      <c r="AIQ467" s="3"/>
      <c r="AIR467" s="3"/>
      <c r="AIS467" s="3"/>
      <c r="AIT467" s="3"/>
      <c r="AIU467" s="3"/>
      <c r="AIV467" s="3"/>
      <c r="AIW467" s="3"/>
      <c r="AIX467" s="3"/>
      <c r="AIY467" s="3"/>
      <c r="AIZ467" s="3"/>
      <c r="AJA467" s="3"/>
      <c r="AJB467" s="3"/>
      <c r="AJC467" s="3"/>
      <c r="AJD467" s="3"/>
      <c r="AJE467" s="3"/>
      <c r="AJF467" s="3"/>
      <c r="AJG467" s="3"/>
      <c r="AJH467" s="3"/>
      <c r="AJI467" s="3"/>
      <c r="AJJ467" s="3"/>
      <c r="AJK467" s="3"/>
      <c r="AJL467" s="3"/>
      <c r="AJM467" s="3"/>
      <c r="AJN467" s="3"/>
      <c r="AJO467" s="3"/>
      <c r="AJP467" s="3"/>
      <c r="AJQ467" s="3"/>
      <c r="AJR467" s="3"/>
      <c r="AJS467" s="3"/>
      <c r="AJT467" s="3"/>
      <c r="AJU467" s="3"/>
      <c r="AJV467" s="3"/>
      <c r="AJW467" s="3"/>
      <c r="AJX467" s="3"/>
      <c r="AJY467" s="3"/>
      <c r="AJZ467" s="3"/>
      <c r="AKA467" s="3"/>
      <c r="AKB467" s="3"/>
      <c r="AKC467" s="3"/>
      <c r="AKD467" s="3"/>
      <c r="AKE467" s="3"/>
      <c r="AKF467" s="3"/>
      <c r="AKG467" s="3"/>
      <c r="AKH467" s="3"/>
      <c r="AKI467" s="3"/>
      <c r="AKJ467" s="3"/>
      <c r="AKK467" s="3"/>
      <c r="AKL467" s="3"/>
      <c r="AKM467" s="3"/>
      <c r="AKN467" s="3"/>
      <c r="AKO467" s="3"/>
      <c r="AKP467" s="3"/>
      <c r="AKQ467" s="3"/>
      <c r="AKR467" s="3"/>
      <c r="AKS467" s="3"/>
      <c r="AKT467" s="3"/>
      <c r="AKU467" s="3"/>
      <c r="AKV467" s="3"/>
      <c r="AKW467" s="3"/>
      <c r="AKX467" s="3"/>
      <c r="AKY467" s="3"/>
      <c r="AKZ467" s="3"/>
      <c r="ALA467" s="3"/>
      <c r="ALB467" s="3"/>
      <c r="ALC467" s="3"/>
      <c r="ALD467" s="3"/>
      <c r="ALE467" s="3"/>
      <c r="ALF467" s="3"/>
      <c r="ALG467" s="3"/>
      <c r="ALH467" s="3"/>
      <c r="ALI467" s="3"/>
      <c r="ALJ467" s="3"/>
      <c r="ALK467" s="3"/>
      <c r="ALL467" s="3"/>
      <c r="ALM467" s="3"/>
      <c r="ALN467" s="3"/>
      <c r="ALO467" s="3"/>
      <c r="ALP467" s="3"/>
      <c r="ALQ467" s="3"/>
      <c r="ALR467" s="3"/>
      <c r="ALS467" s="3"/>
      <c r="ALT467" s="3"/>
      <c r="ALU467" s="3"/>
      <c r="ALV467" s="3"/>
      <c r="ALW467" s="3"/>
      <c r="ALX467" s="3"/>
      <c r="ALY467" s="3"/>
      <c r="ALZ467" s="3"/>
      <c r="AMA467" s="3"/>
      <c r="AMB467" s="3"/>
      <c r="AMC467" s="3"/>
      <c r="AMD467" s="3"/>
      <c r="AME467" s="3"/>
      <c r="AMF467" s="3"/>
      <c r="AMG467" s="3"/>
      <c r="AMH467" s="3"/>
      <c r="AMI467" s="3"/>
      <c r="AMJ467" s="3"/>
      <c r="AMK467" s="3"/>
      <c r="AML467" s="3"/>
      <c r="AMM467" s="3"/>
      <c r="AMN467" s="3"/>
      <c r="AMO467" s="3"/>
      <c r="AMP467" s="3"/>
      <c r="AMQ467" s="3"/>
      <c r="AMR467" s="3"/>
      <c r="AMS467" s="3"/>
      <c r="AMT467" s="3"/>
      <c r="AMU467" s="3"/>
      <c r="AMV467" s="3"/>
      <c r="AMW467" s="3"/>
      <c r="AMX467" s="3"/>
      <c r="AMY467" s="3"/>
      <c r="AMZ467" s="3"/>
      <c r="ANA467" s="3"/>
      <c r="ANB467" s="3"/>
      <c r="ANC467" s="3"/>
      <c r="AND467" s="3"/>
      <c r="ANE467" s="3"/>
      <c r="ANF467" s="3"/>
      <c r="ANG467" s="3"/>
      <c r="ANH467" s="3"/>
      <c r="ANI467" s="3"/>
      <c r="ANJ467" s="3"/>
      <c r="ANK467" s="3"/>
      <c r="ANL467" s="3"/>
      <c r="ANM467" s="3"/>
      <c r="ANN467" s="3"/>
      <c r="ANO467" s="3"/>
      <c r="ANP467" s="3"/>
      <c r="ANQ467" s="3"/>
      <c r="ANR467" s="3"/>
      <c r="ANS467" s="3"/>
      <c r="ANT467" s="3"/>
      <c r="ANU467" s="3"/>
      <c r="ANV467" s="3"/>
      <c r="ANW467" s="3"/>
      <c r="ANX467" s="3"/>
      <c r="ANY467" s="3"/>
      <c r="ANZ467" s="3"/>
      <c r="AOA467" s="3"/>
      <c r="AOB467" s="3"/>
      <c r="AOC467" s="3"/>
      <c r="AOD467" s="3"/>
      <c r="AOE467" s="3"/>
      <c r="AOF467" s="3"/>
      <c r="AOG467" s="3"/>
      <c r="AOH467" s="3"/>
      <c r="AOI467" s="3"/>
      <c r="AOJ467" s="3"/>
      <c r="AOK467" s="3"/>
      <c r="AOL467" s="3"/>
      <c r="AOM467" s="3"/>
      <c r="AON467" s="3"/>
      <c r="AOO467" s="3"/>
      <c r="AOP467" s="3"/>
      <c r="AOQ467" s="3"/>
      <c r="AOR467" s="3"/>
      <c r="AOS467" s="3"/>
      <c r="AOT467" s="3"/>
      <c r="AOU467" s="3"/>
      <c r="AOV467" s="3"/>
      <c r="AOW467" s="3"/>
      <c r="AOX467" s="3"/>
      <c r="AOY467" s="3"/>
      <c r="AOZ467" s="3"/>
      <c r="APA467" s="3"/>
      <c r="APB467" s="3"/>
      <c r="APC467" s="3"/>
      <c r="APD467" s="3"/>
      <c r="APE467" s="3"/>
      <c r="APF467" s="3"/>
      <c r="APG467" s="3"/>
      <c r="APH467" s="3"/>
      <c r="API467" s="3"/>
      <c r="APJ467" s="3"/>
      <c r="APK467" s="3"/>
      <c r="APL467" s="3"/>
      <c r="APM467" s="3"/>
      <c r="APN467" s="3"/>
      <c r="APO467" s="3"/>
      <c r="APP467" s="3"/>
      <c r="APQ467" s="3"/>
      <c r="APR467" s="3"/>
      <c r="APS467" s="3"/>
      <c r="APT467" s="3"/>
      <c r="APU467" s="3"/>
      <c r="APV467" s="3"/>
      <c r="APW467" s="3"/>
      <c r="APX467" s="3"/>
      <c r="APY467" s="3"/>
      <c r="APZ467" s="3"/>
      <c r="AQA467" s="3"/>
      <c r="AQB467" s="3"/>
      <c r="AQC467" s="3"/>
      <c r="AQD467" s="3"/>
      <c r="AQE467" s="3"/>
      <c r="AQF467" s="3"/>
      <c r="AQG467" s="3"/>
      <c r="AQH467" s="3"/>
      <c r="AQI467" s="3"/>
      <c r="AQJ467" s="3"/>
      <c r="AQK467" s="3"/>
      <c r="AQL467" s="3"/>
      <c r="AQM467" s="3"/>
      <c r="AQN467" s="3"/>
      <c r="AQO467" s="3"/>
      <c r="AQP467" s="3"/>
      <c r="AQQ467" s="3"/>
      <c r="AQR467" s="3"/>
      <c r="AQS467" s="3"/>
      <c r="AQT467" s="3"/>
      <c r="AQU467" s="3"/>
      <c r="AQV467" s="3"/>
      <c r="AQW467" s="3"/>
      <c r="AQX467" s="3"/>
      <c r="AQY467" s="3"/>
      <c r="AQZ467" s="3"/>
      <c r="ARA467" s="3"/>
      <c r="ARB467" s="3"/>
      <c r="ARC467" s="3"/>
      <c r="ARD467" s="3"/>
      <c r="ARE467" s="3"/>
      <c r="ARF467" s="3"/>
      <c r="ARG467" s="3"/>
      <c r="ARH467" s="3"/>
      <c r="ARI467" s="3"/>
      <c r="ARJ467" s="3"/>
      <c r="ARK467" s="3"/>
      <c r="ARL467" s="3"/>
      <c r="ARM467" s="3"/>
      <c r="ARN467" s="3"/>
      <c r="ARO467" s="3"/>
      <c r="ARP467" s="3"/>
      <c r="ARQ467" s="3"/>
      <c r="ARR467" s="3"/>
      <c r="ARS467" s="3"/>
      <c r="ART467" s="3"/>
      <c r="ARU467" s="3"/>
      <c r="ARV467" s="3"/>
      <c r="ARW467" s="3"/>
      <c r="ARX467" s="3"/>
      <c r="ARY467" s="3"/>
      <c r="ARZ467" s="3"/>
      <c r="ASA467" s="3"/>
      <c r="ASB467" s="3"/>
      <c r="ASC467" s="3"/>
      <c r="ASD467" s="3"/>
      <c r="ASE467" s="3"/>
      <c r="ASF467" s="3"/>
      <c r="ASG467" s="3"/>
      <c r="ASH467" s="3"/>
      <c r="ASI467" s="3"/>
      <c r="ASJ467" s="3"/>
      <c r="ASK467" s="3"/>
      <c r="ASL467" s="3"/>
      <c r="ASM467" s="3"/>
      <c r="ASN467" s="3"/>
      <c r="ASO467" s="3"/>
      <c r="ASP467" s="3"/>
      <c r="ASQ467" s="3"/>
      <c r="ASR467" s="3"/>
      <c r="ASS467" s="3"/>
      <c r="AST467" s="3"/>
      <c r="ASU467" s="3"/>
      <c r="ASV467" s="3"/>
      <c r="ASW467" s="3"/>
      <c r="ASX467" s="3"/>
      <c r="ASY467" s="3"/>
      <c r="ASZ467" s="3"/>
      <c r="ATA467" s="3"/>
      <c r="ATB467" s="3"/>
      <c r="ATC467" s="3"/>
      <c r="ATD467" s="3"/>
      <c r="ATE467" s="3"/>
      <c r="ATF467" s="3"/>
      <c r="ATG467" s="3"/>
      <c r="ATH467" s="3"/>
      <c r="ATI467" s="3"/>
      <c r="ATJ467" s="3"/>
      <c r="ATK467" s="3"/>
      <c r="ATL467" s="3"/>
      <c r="ATM467" s="3"/>
      <c r="ATN467" s="3"/>
      <c r="ATO467" s="3"/>
      <c r="ATP467" s="3"/>
      <c r="ATQ467" s="3"/>
      <c r="ATR467" s="3"/>
      <c r="ATS467" s="3"/>
      <c r="ATT467" s="3"/>
      <c r="ATU467" s="3"/>
      <c r="ATV467" s="3"/>
      <c r="ATW467" s="3"/>
      <c r="ATX467" s="3"/>
      <c r="ATY467" s="3"/>
      <c r="ATZ467" s="3"/>
      <c r="AUA467" s="3"/>
      <c r="AUB467" s="3"/>
      <c r="AUC467" s="3"/>
      <c r="AUD467" s="3"/>
      <c r="AUE467" s="3"/>
      <c r="AUF467" s="3"/>
      <c r="AUG467" s="3"/>
      <c r="AUH467" s="3"/>
      <c r="AUI467" s="3"/>
      <c r="AUJ467" s="3"/>
      <c r="AUK467" s="3"/>
      <c r="AUL467" s="3"/>
      <c r="AUM467" s="3"/>
      <c r="AUN467" s="3"/>
      <c r="AUO467" s="3"/>
    </row>
    <row r="468" spans="1:1237" s="7" customFormat="1" x14ac:dyDescent="0.2">
      <c r="A468" s="132" t="s">
        <v>395</v>
      </c>
      <c r="B468" s="125"/>
      <c r="C468" s="126" t="s">
        <v>1147</v>
      </c>
      <c r="D468" s="31">
        <v>39</v>
      </c>
      <c r="E468" s="31">
        <f t="shared" si="19"/>
        <v>30.225000000000001</v>
      </c>
      <c r="F468" s="2"/>
      <c r="G468" s="1"/>
      <c r="H468" s="1"/>
      <c r="I468" s="1"/>
      <c r="J468" s="4"/>
      <c r="K468" s="4"/>
      <c r="L468" s="4"/>
      <c r="M468" s="4"/>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c r="ER468" s="3"/>
      <c r="ES468" s="3"/>
      <c r="ET468" s="3"/>
      <c r="EU468" s="3"/>
      <c r="EV468" s="3"/>
      <c r="EW468" s="3"/>
      <c r="EX468" s="3"/>
      <c r="EY468" s="3"/>
      <c r="EZ468" s="3"/>
      <c r="FA468" s="3"/>
      <c r="FB468" s="3"/>
      <c r="FC468" s="3"/>
      <c r="FD468" s="3"/>
      <c r="FE468" s="3"/>
      <c r="FF468" s="3"/>
      <c r="FG468" s="3"/>
      <c r="FH468" s="3"/>
      <c r="FI468" s="3"/>
      <c r="FJ468" s="3"/>
      <c r="FK468" s="3"/>
      <c r="FL468" s="3"/>
      <c r="FM468" s="3"/>
      <c r="FN468" s="3"/>
      <c r="FO468" s="3"/>
      <c r="FP468" s="3"/>
      <c r="FQ468" s="3"/>
      <c r="FR468" s="3"/>
      <c r="FS468" s="3"/>
      <c r="FT468" s="3"/>
      <c r="FU468" s="3"/>
      <c r="FV468" s="3"/>
      <c r="FW468" s="3"/>
      <c r="FX468" s="3"/>
      <c r="FY468" s="3"/>
      <c r="FZ468" s="3"/>
      <c r="GA468" s="3"/>
      <c r="GB468" s="3"/>
      <c r="GC468" s="3"/>
      <c r="GD468" s="3"/>
      <c r="GE468" s="3"/>
      <c r="GF468" s="3"/>
      <c r="GG468" s="3"/>
      <c r="GH468" s="3"/>
      <c r="GI468" s="3"/>
      <c r="GJ468" s="3"/>
      <c r="GK468" s="3"/>
      <c r="GL468" s="3"/>
      <c r="GM468" s="3"/>
      <c r="GN468" s="3"/>
      <c r="GO468" s="3"/>
      <c r="GP468" s="3"/>
      <c r="GQ468" s="3"/>
      <c r="GR468" s="3"/>
      <c r="GS468" s="3"/>
      <c r="GT468" s="3"/>
      <c r="GU468" s="3"/>
      <c r="GV468" s="3"/>
      <c r="GW468" s="3"/>
      <c r="GX468" s="3"/>
      <c r="GY468" s="3"/>
      <c r="GZ468" s="3"/>
      <c r="HA468" s="3"/>
      <c r="HB468" s="3"/>
      <c r="HC468" s="3"/>
      <c r="HD468" s="3"/>
      <c r="HE468" s="3"/>
      <c r="HF468" s="3"/>
      <c r="HG468" s="3"/>
      <c r="HH468" s="3"/>
      <c r="HI468" s="3"/>
      <c r="HJ468" s="3"/>
      <c r="HK468" s="3"/>
      <c r="HL468" s="3"/>
      <c r="HM468" s="3"/>
      <c r="HN468" s="3"/>
      <c r="HO468" s="3"/>
      <c r="HP468" s="3"/>
      <c r="HQ468" s="3"/>
      <c r="HR468" s="3"/>
      <c r="HS468" s="3"/>
      <c r="HT468" s="3"/>
      <c r="HU468" s="3"/>
      <c r="HV468" s="3"/>
      <c r="HW468" s="3"/>
      <c r="HX468" s="3"/>
      <c r="HY468" s="3"/>
      <c r="HZ468" s="3"/>
      <c r="IA468" s="3"/>
      <c r="IB468" s="3"/>
      <c r="IC468" s="3"/>
      <c r="ID468" s="3"/>
      <c r="IE468" s="3"/>
      <c r="IF468" s="3"/>
      <c r="IG468" s="3"/>
      <c r="IH468" s="3"/>
      <c r="II468" s="3"/>
      <c r="IJ468" s="3"/>
      <c r="IK468" s="3"/>
      <c r="IL468" s="3"/>
      <c r="IM468" s="3"/>
      <c r="IN468" s="3"/>
      <c r="IO468" s="3"/>
      <c r="IP468" s="3"/>
      <c r="IQ468" s="3"/>
      <c r="IR468" s="3"/>
      <c r="IS468" s="3"/>
      <c r="IT468" s="3"/>
      <c r="IU468" s="3"/>
      <c r="IV468" s="3"/>
      <c r="IW468" s="3"/>
      <c r="IX468" s="3"/>
      <c r="IY468" s="3"/>
      <c r="IZ468" s="3"/>
      <c r="JA468" s="3"/>
      <c r="JB468" s="3"/>
      <c r="JC468" s="3"/>
      <c r="JD468" s="3"/>
      <c r="JE468" s="3"/>
      <c r="JF468" s="3"/>
      <c r="JG468" s="3"/>
      <c r="JH468" s="3"/>
      <c r="JI468" s="3"/>
      <c r="JJ468" s="3"/>
      <c r="JK468" s="3"/>
      <c r="JL468" s="3"/>
      <c r="JM468" s="3"/>
      <c r="JN468" s="3"/>
      <c r="JO468" s="3"/>
      <c r="JP468" s="3"/>
      <c r="JQ468" s="3"/>
      <c r="JR468" s="3"/>
      <c r="JS468" s="3"/>
      <c r="JT468" s="3"/>
      <c r="JU468" s="3"/>
      <c r="JV468" s="3"/>
      <c r="JW468" s="3"/>
      <c r="JX468" s="3"/>
      <c r="JY468" s="3"/>
      <c r="JZ468" s="3"/>
      <c r="KA468" s="3"/>
      <c r="KB468" s="3"/>
      <c r="KC468" s="3"/>
      <c r="KD468" s="3"/>
      <c r="KE468" s="3"/>
      <c r="KF468" s="3"/>
      <c r="KG468" s="3"/>
      <c r="KH468" s="3"/>
      <c r="KI468" s="3"/>
      <c r="KJ468" s="3"/>
      <c r="KK468" s="3"/>
      <c r="KL468" s="3"/>
      <c r="KM468" s="3"/>
      <c r="KN468" s="3"/>
      <c r="KO468" s="3"/>
      <c r="KP468" s="3"/>
      <c r="KQ468" s="3"/>
      <c r="KR468" s="3"/>
      <c r="KS468" s="3"/>
      <c r="KT468" s="3"/>
      <c r="KU468" s="3"/>
      <c r="KV468" s="3"/>
      <c r="KW468" s="3"/>
      <c r="KX468" s="3"/>
      <c r="KY468" s="3"/>
      <c r="KZ468" s="3"/>
      <c r="LA468" s="3"/>
      <c r="LB468" s="3"/>
      <c r="LC468" s="3"/>
      <c r="LD468" s="3"/>
      <c r="LE468" s="3"/>
      <c r="LF468" s="3"/>
      <c r="LG468" s="3"/>
      <c r="LH468" s="3"/>
      <c r="LI468" s="3"/>
      <c r="LJ468" s="3"/>
      <c r="LK468" s="3"/>
      <c r="LL468" s="3"/>
      <c r="LM468" s="3"/>
      <c r="LN468" s="3"/>
      <c r="LO468" s="3"/>
      <c r="LP468" s="3"/>
      <c r="LQ468" s="3"/>
      <c r="LR468" s="3"/>
      <c r="LS468" s="3"/>
      <c r="LT468" s="3"/>
      <c r="LU468" s="3"/>
      <c r="LV468" s="3"/>
      <c r="LW468" s="3"/>
      <c r="LX468" s="3"/>
      <c r="LY468" s="3"/>
      <c r="LZ468" s="3"/>
      <c r="MA468" s="3"/>
      <c r="MB468" s="3"/>
      <c r="MC468" s="3"/>
      <c r="MD468" s="3"/>
      <c r="ME468" s="3"/>
      <c r="MF468" s="3"/>
      <c r="MG468" s="3"/>
      <c r="MH468" s="3"/>
      <c r="MI468" s="3"/>
      <c r="MJ468" s="3"/>
      <c r="MK468" s="3"/>
      <c r="ML468" s="3"/>
      <c r="MM468" s="3"/>
      <c r="MN468" s="3"/>
      <c r="MO468" s="3"/>
      <c r="MP468" s="3"/>
      <c r="MQ468" s="3"/>
      <c r="MR468" s="3"/>
      <c r="MS468" s="3"/>
      <c r="MT468" s="3"/>
      <c r="MU468" s="3"/>
      <c r="MV468" s="3"/>
      <c r="MW468" s="3"/>
      <c r="MX468" s="3"/>
      <c r="MY468" s="3"/>
      <c r="MZ468" s="3"/>
      <c r="NA468" s="3"/>
      <c r="NB468" s="3"/>
      <c r="NC468" s="3"/>
      <c r="ND468" s="3"/>
      <c r="NE468" s="3"/>
      <c r="NF468" s="3"/>
      <c r="NG468" s="3"/>
      <c r="NH468" s="3"/>
      <c r="NI468" s="3"/>
      <c r="NJ468" s="3"/>
      <c r="NK468" s="3"/>
      <c r="NL468" s="3"/>
      <c r="NM468" s="3"/>
      <c r="NN468" s="3"/>
      <c r="NO468" s="3"/>
      <c r="NP468" s="3"/>
      <c r="NQ468" s="3"/>
      <c r="NR468" s="3"/>
      <c r="NS468" s="3"/>
      <c r="NT468" s="3"/>
      <c r="NU468" s="3"/>
      <c r="NV468" s="3"/>
      <c r="NW468" s="3"/>
      <c r="NX468" s="3"/>
      <c r="NY468" s="3"/>
      <c r="NZ468" s="3"/>
      <c r="OA468" s="3"/>
      <c r="OB468" s="3"/>
      <c r="OC468" s="3"/>
      <c r="OD468" s="3"/>
      <c r="OE468" s="3"/>
      <c r="OF468" s="3"/>
      <c r="OG468" s="3"/>
      <c r="OH468" s="3"/>
      <c r="OI468" s="3"/>
      <c r="OJ468" s="3"/>
      <c r="OK468" s="3"/>
      <c r="OL468" s="3"/>
      <c r="OM468" s="3"/>
      <c r="ON468" s="3"/>
      <c r="OO468" s="3"/>
      <c r="OP468" s="3"/>
      <c r="OQ468" s="3"/>
      <c r="OR468" s="3"/>
      <c r="OS468" s="3"/>
      <c r="OT468" s="3"/>
      <c r="OU468" s="3"/>
      <c r="OV468" s="3"/>
      <c r="OW468" s="3"/>
      <c r="OX468" s="3"/>
      <c r="OY468" s="3"/>
      <c r="OZ468" s="3"/>
      <c r="PA468" s="3"/>
      <c r="PB468" s="3"/>
      <c r="PC468" s="3"/>
      <c r="PD468" s="3"/>
      <c r="PE468" s="3"/>
      <c r="PF468" s="3"/>
      <c r="PG468" s="3"/>
      <c r="PH468" s="3"/>
      <c r="PI468" s="3"/>
      <c r="PJ468" s="3"/>
      <c r="PK468" s="3"/>
      <c r="PL468" s="3"/>
      <c r="PM468" s="3"/>
      <c r="PN468" s="3"/>
      <c r="PO468" s="3"/>
      <c r="PP468" s="3"/>
      <c r="PQ468" s="3"/>
      <c r="PR468" s="3"/>
      <c r="PS468" s="3"/>
      <c r="PT468" s="3"/>
      <c r="PU468" s="3"/>
      <c r="PV468" s="3"/>
      <c r="PW468" s="3"/>
      <c r="PX468" s="3"/>
      <c r="PY468" s="3"/>
      <c r="PZ468" s="3"/>
      <c r="QA468" s="3"/>
      <c r="QB468" s="3"/>
      <c r="QC468" s="3"/>
      <c r="QD468" s="3"/>
      <c r="QE468" s="3"/>
      <c r="QF468" s="3"/>
      <c r="QG468" s="3"/>
      <c r="QH468" s="3"/>
      <c r="QI468" s="3"/>
      <c r="QJ468" s="3"/>
      <c r="QK468" s="3"/>
      <c r="QL468" s="3"/>
      <c r="QM468" s="3"/>
      <c r="QN468" s="3"/>
      <c r="QO468" s="3"/>
      <c r="QP468" s="3"/>
      <c r="QQ468" s="3"/>
      <c r="QR468" s="3"/>
      <c r="QS468" s="3"/>
      <c r="QT468" s="3"/>
      <c r="QU468" s="3"/>
      <c r="QV468" s="3"/>
      <c r="QW468" s="3"/>
      <c r="QX468" s="3"/>
      <c r="QY468" s="3"/>
      <c r="QZ468" s="3"/>
      <c r="RA468" s="3"/>
      <c r="RB468" s="3"/>
      <c r="RC468" s="3"/>
      <c r="RD468" s="3"/>
      <c r="RE468" s="3"/>
      <c r="RF468" s="3"/>
      <c r="RG468" s="3"/>
      <c r="RH468" s="3"/>
      <c r="RI468" s="3"/>
      <c r="RJ468" s="3"/>
      <c r="RK468" s="3"/>
      <c r="RL468" s="3"/>
      <c r="RM468" s="3"/>
      <c r="RN468" s="3"/>
      <c r="RO468" s="3"/>
      <c r="RP468" s="3"/>
      <c r="RQ468" s="3"/>
      <c r="RR468" s="3"/>
      <c r="RS468" s="3"/>
      <c r="RT468" s="3"/>
      <c r="RU468" s="3"/>
      <c r="RV468" s="3"/>
      <c r="RW468" s="3"/>
      <c r="RX468" s="3"/>
      <c r="RY468" s="3"/>
      <c r="RZ468" s="3"/>
      <c r="SA468" s="3"/>
      <c r="SB468" s="3"/>
      <c r="SC468" s="3"/>
      <c r="SD468" s="3"/>
      <c r="SE468" s="3"/>
      <c r="SF468" s="3"/>
      <c r="SG468" s="3"/>
      <c r="SH468" s="3"/>
      <c r="SI468" s="3"/>
      <c r="SJ468" s="3"/>
      <c r="SK468" s="3"/>
      <c r="SL468" s="3"/>
      <c r="SM468" s="3"/>
      <c r="SN468" s="3"/>
      <c r="SO468" s="3"/>
      <c r="SP468" s="3"/>
      <c r="SQ468" s="3"/>
      <c r="SR468" s="3"/>
      <c r="SS468" s="3"/>
      <c r="ST468" s="3"/>
      <c r="SU468" s="3"/>
      <c r="SV468" s="3"/>
      <c r="SW468" s="3"/>
      <c r="SX468" s="3"/>
      <c r="SY468" s="3"/>
      <c r="SZ468" s="3"/>
      <c r="TA468" s="3"/>
      <c r="TB468" s="3"/>
      <c r="TC468" s="3"/>
      <c r="TD468" s="3"/>
      <c r="TE468" s="3"/>
      <c r="TF468" s="3"/>
      <c r="TG468" s="3"/>
      <c r="TH468" s="3"/>
      <c r="TI468" s="3"/>
      <c r="TJ468" s="3"/>
      <c r="TK468" s="3"/>
      <c r="TL468" s="3"/>
      <c r="TM468" s="3"/>
      <c r="TN468" s="3"/>
      <c r="TO468" s="3"/>
      <c r="TP468" s="3"/>
      <c r="TQ468" s="3"/>
      <c r="TR468" s="3"/>
      <c r="TS468" s="3"/>
      <c r="TT468" s="3"/>
      <c r="TU468" s="3"/>
      <c r="TV468" s="3"/>
      <c r="TW468" s="3"/>
      <c r="TX468" s="3"/>
      <c r="TY468" s="3"/>
      <c r="TZ468" s="3"/>
      <c r="UA468" s="3"/>
      <c r="UB468" s="3"/>
      <c r="UC468" s="3"/>
      <c r="UD468" s="3"/>
      <c r="UE468" s="3"/>
      <c r="UF468" s="3"/>
      <c r="UG468" s="3"/>
      <c r="UH468" s="3"/>
      <c r="UI468" s="3"/>
      <c r="UJ468" s="3"/>
      <c r="UK468" s="3"/>
      <c r="UL468" s="3"/>
      <c r="UM468" s="3"/>
      <c r="UN468" s="3"/>
      <c r="UO468" s="3"/>
      <c r="UP468" s="3"/>
      <c r="UQ468" s="3"/>
      <c r="UR468" s="3"/>
      <c r="US468" s="3"/>
      <c r="UT468" s="3"/>
      <c r="UU468" s="3"/>
      <c r="UV468" s="3"/>
      <c r="UW468" s="3"/>
      <c r="UX468" s="3"/>
      <c r="UY468" s="3"/>
      <c r="UZ468" s="3"/>
      <c r="VA468" s="3"/>
      <c r="VB468" s="3"/>
      <c r="VC468" s="3"/>
      <c r="VD468" s="3"/>
      <c r="VE468" s="3"/>
      <c r="VF468" s="3"/>
      <c r="VG468" s="3"/>
      <c r="VH468" s="3"/>
      <c r="VI468" s="3"/>
      <c r="VJ468" s="3"/>
      <c r="VK468" s="3"/>
      <c r="VL468" s="3"/>
      <c r="VM468" s="3"/>
      <c r="VN468" s="3"/>
      <c r="VO468" s="3"/>
      <c r="VP468" s="3"/>
      <c r="VQ468" s="3"/>
      <c r="VR468" s="3"/>
      <c r="VS468" s="3"/>
      <c r="VT468" s="3"/>
      <c r="VU468" s="3"/>
      <c r="VV468" s="3"/>
      <c r="VW468" s="3"/>
      <c r="VX468" s="3"/>
      <c r="VY468" s="3"/>
      <c r="VZ468" s="3"/>
      <c r="WA468" s="3"/>
      <c r="WB468" s="3"/>
      <c r="WC468" s="3"/>
      <c r="WD468" s="3"/>
      <c r="WE468" s="3"/>
      <c r="WF468" s="3"/>
      <c r="WG468" s="3"/>
      <c r="WH468" s="3"/>
      <c r="WI468" s="3"/>
      <c r="WJ468" s="3"/>
      <c r="WK468" s="3"/>
      <c r="WL468" s="3"/>
      <c r="WM468" s="3"/>
      <c r="WN468" s="3"/>
      <c r="WO468" s="3"/>
      <c r="WP468" s="3"/>
      <c r="WQ468" s="3"/>
      <c r="WR468" s="3"/>
      <c r="WS468" s="3"/>
      <c r="WT468" s="3"/>
      <c r="WU468" s="3"/>
      <c r="WV468" s="3"/>
      <c r="WW468" s="3"/>
      <c r="WX468" s="3"/>
      <c r="WY468" s="3"/>
      <c r="WZ468" s="3"/>
      <c r="XA468" s="3"/>
      <c r="XB468" s="3"/>
      <c r="XC468" s="3"/>
      <c r="XD468" s="3"/>
      <c r="XE468" s="3"/>
      <c r="XF468" s="3"/>
      <c r="XG468" s="3"/>
      <c r="XH468" s="3"/>
      <c r="XI468" s="3"/>
      <c r="XJ468" s="3"/>
      <c r="XK468" s="3"/>
      <c r="XL468" s="3"/>
      <c r="XM468" s="3"/>
      <c r="XN468" s="3"/>
      <c r="XO468" s="3"/>
      <c r="XP468" s="3"/>
      <c r="XQ468" s="3"/>
      <c r="XR468" s="3"/>
      <c r="XS468" s="3"/>
      <c r="XT468" s="3"/>
      <c r="XU468" s="3"/>
      <c r="XV468" s="3"/>
      <c r="XW468" s="3"/>
      <c r="XX468" s="3"/>
      <c r="XY468" s="3"/>
      <c r="XZ468" s="3"/>
      <c r="YA468" s="3"/>
      <c r="YB468" s="3"/>
      <c r="YC468" s="3"/>
      <c r="YD468" s="3"/>
      <c r="YE468" s="3"/>
      <c r="YF468" s="3"/>
      <c r="YG468" s="3"/>
      <c r="YH468" s="3"/>
      <c r="YI468" s="3"/>
      <c r="YJ468" s="3"/>
      <c r="YK468" s="3"/>
      <c r="YL468" s="3"/>
      <c r="YM468" s="3"/>
      <c r="YN468" s="3"/>
      <c r="YO468" s="3"/>
      <c r="YP468" s="3"/>
      <c r="YQ468" s="3"/>
      <c r="YR468" s="3"/>
      <c r="YS468" s="3"/>
      <c r="YT468" s="3"/>
      <c r="YU468" s="3"/>
      <c r="YV468" s="3"/>
      <c r="YW468" s="3"/>
      <c r="YX468" s="3"/>
      <c r="YY468" s="3"/>
      <c r="YZ468" s="3"/>
      <c r="ZA468" s="3"/>
      <c r="ZB468" s="3"/>
      <c r="ZC468" s="3"/>
      <c r="ZD468" s="3"/>
      <c r="ZE468" s="3"/>
      <c r="ZF468" s="3"/>
      <c r="ZG468" s="3"/>
      <c r="ZH468" s="3"/>
      <c r="ZI468" s="3"/>
      <c r="ZJ468" s="3"/>
      <c r="ZK468" s="3"/>
      <c r="ZL468" s="3"/>
      <c r="ZM468" s="3"/>
      <c r="ZN468" s="3"/>
      <c r="ZO468" s="3"/>
      <c r="ZP468" s="3"/>
      <c r="ZQ468" s="3"/>
      <c r="ZR468" s="3"/>
      <c r="ZS468" s="3"/>
      <c r="ZT468" s="3"/>
      <c r="ZU468" s="3"/>
      <c r="ZV468" s="3"/>
      <c r="ZW468" s="3"/>
      <c r="ZX468" s="3"/>
      <c r="ZY468" s="3"/>
      <c r="ZZ468" s="3"/>
      <c r="AAA468" s="3"/>
      <c r="AAB468" s="3"/>
      <c r="AAC468" s="3"/>
      <c r="AAD468" s="3"/>
      <c r="AAE468" s="3"/>
      <c r="AAF468" s="3"/>
      <c r="AAG468" s="3"/>
      <c r="AAH468" s="3"/>
      <c r="AAI468" s="3"/>
      <c r="AAJ468" s="3"/>
      <c r="AAK468" s="3"/>
      <c r="AAL468" s="3"/>
      <c r="AAM468" s="3"/>
      <c r="AAN468" s="3"/>
      <c r="AAO468" s="3"/>
      <c r="AAP468" s="3"/>
      <c r="AAQ468" s="3"/>
      <c r="AAR468" s="3"/>
      <c r="AAS468" s="3"/>
      <c r="AAT468" s="3"/>
      <c r="AAU468" s="3"/>
      <c r="AAV468" s="3"/>
      <c r="AAW468" s="3"/>
      <c r="AAX468" s="3"/>
      <c r="AAY468" s="3"/>
      <c r="AAZ468" s="3"/>
      <c r="ABA468" s="3"/>
      <c r="ABB468" s="3"/>
      <c r="ABC468" s="3"/>
      <c r="ABD468" s="3"/>
      <c r="ABE468" s="3"/>
      <c r="ABF468" s="3"/>
      <c r="ABG468" s="3"/>
      <c r="ABH468" s="3"/>
      <c r="ABI468" s="3"/>
      <c r="ABJ468" s="3"/>
      <c r="ABK468" s="3"/>
      <c r="ABL468" s="3"/>
      <c r="ABM468" s="3"/>
      <c r="ABN468" s="3"/>
      <c r="ABO468" s="3"/>
      <c r="ABP468" s="3"/>
      <c r="ABQ468" s="3"/>
      <c r="ABR468" s="3"/>
      <c r="ABS468" s="3"/>
      <c r="ABT468" s="3"/>
      <c r="ABU468" s="3"/>
      <c r="ABV468" s="3"/>
      <c r="ABW468" s="3"/>
      <c r="ABX468" s="3"/>
      <c r="ABY468" s="3"/>
      <c r="ABZ468" s="3"/>
      <c r="ACA468" s="3"/>
      <c r="ACB468" s="3"/>
      <c r="ACC468" s="3"/>
      <c r="ACD468" s="3"/>
      <c r="ACE468" s="3"/>
      <c r="ACF468" s="3"/>
      <c r="ACG468" s="3"/>
      <c r="ACH468" s="3"/>
      <c r="ACI468" s="3"/>
      <c r="ACJ468" s="3"/>
      <c r="ACK468" s="3"/>
      <c r="ACL468" s="3"/>
      <c r="ACM468" s="3"/>
      <c r="ACN468" s="3"/>
      <c r="ACO468" s="3"/>
      <c r="ACP468" s="3"/>
      <c r="ACQ468" s="3"/>
      <c r="ACR468" s="3"/>
      <c r="ACS468" s="3"/>
      <c r="ACT468" s="3"/>
      <c r="ACU468" s="3"/>
      <c r="ACV468" s="3"/>
      <c r="ACW468" s="3"/>
      <c r="ACX468" s="3"/>
      <c r="ACY468" s="3"/>
      <c r="ACZ468" s="3"/>
      <c r="ADA468" s="3"/>
      <c r="ADB468" s="3"/>
      <c r="ADC468" s="3"/>
      <c r="ADD468" s="3"/>
      <c r="ADE468" s="3"/>
      <c r="ADF468" s="3"/>
      <c r="ADG468" s="3"/>
      <c r="ADH468" s="3"/>
      <c r="ADI468" s="3"/>
      <c r="ADJ468" s="3"/>
      <c r="ADK468" s="3"/>
      <c r="ADL468" s="3"/>
      <c r="ADM468" s="3"/>
      <c r="ADN468" s="3"/>
      <c r="ADO468" s="3"/>
      <c r="ADP468" s="3"/>
      <c r="ADQ468" s="3"/>
      <c r="ADR468" s="3"/>
      <c r="ADS468" s="3"/>
      <c r="ADT468" s="3"/>
      <c r="ADU468" s="3"/>
      <c r="ADV468" s="3"/>
      <c r="ADW468" s="3"/>
      <c r="ADX468" s="3"/>
      <c r="ADY468" s="3"/>
      <c r="ADZ468" s="3"/>
      <c r="AEA468" s="3"/>
      <c r="AEB468" s="3"/>
      <c r="AEC468" s="3"/>
      <c r="AED468" s="3"/>
      <c r="AEE468" s="3"/>
      <c r="AEF468" s="3"/>
      <c r="AEG468" s="3"/>
      <c r="AEH468" s="3"/>
      <c r="AEI468" s="3"/>
      <c r="AEJ468" s="3"/>
      <c r="AEK468" s="3"/>
      <c r="AEL468" s="3"/>
      <c r="AEM468" s="3"/>
      <c r="AEN468" s="3"/>
      <c r="AEO468" s="3"/>
      <c r="AEP468" s="3"/>
      <c r="AEQ468" s="3"/>
      <c r="AER468" s="3"/>
      <c r="AES468" s="3"/>
      <c r="AET468" s="3"/>
      <c r="AEU468" s="3"/>
      <c r="AEV468" s="3"/>
      <c r="AEW468" s="3"/>
      <c r="AEX468" s="3"/>
      <c r="AEY468" s="3"/>
      <c r="AEZ468" s="3"/>
      <c r="AFA468" s="3"/>
      <c r="AFB468" s="3"/>
      <c r="AFC468" s="3"/>
      <c r="AFD468" s="3"/>
      <c r="AFE468" s="3"/>
      <c r="AFF468" s="3"/>
      <c r="AFG468" s="3"/>
      <c r="AFH468" s="3"/>
      <c r="AFI468" s="3"/>
      <c r="AFJ468" s="3"/>
      <c r="AFK468" s="3"/>
      <c r="AFL468" s="3"/>
      <c r="AFM468" s="3"/>
      <c r="AFN468" s="3"/>
      <c r="AFO468" s="3"/>
      <c r="AFP468" s="3"/>
      <c r="AFQ468" s="3"/>
      <c r="AFR468" s="3"/>
      <c r="AFS468" s="3"/>
      <c r="AFT468" s="3"/>
      <c r="AFU468" s="3"/>
      <c r="AFV468" s="3"/>
      <c r="AFW468" s="3"/>
      <c r="AFX468" s="3"/>
      <c r="AFY468" s="3"/>
      <c r="AFZ468" s="3"/>
      <c r="AGA468" s="3"/>
      <c r="AGB468" s="3"/>
      <c r="AGC468" s="3"/>
      <c r="AGD468" s="3"/>
      <c r="AGE468" s="3"/>
      <c r="AGF468" s="3"/>
      <c r="AGG468" s="3"/>
      <c r="AGH468" s="3"/>
      <c r="AGI468" s="3"/>
      <c r="AGJ468" s="3"/>
      <c r="AGK468" s="3"/>
      <c r="AGL468" s="3"/>
      <c r="AGM468" s="3"/>
      <c r="AGN468" s="3"/>
      <c r="AGO468" s="3"/>
      <c r="AGP468" s="3"/>
      <c r="AGQ468" s="3"/>
      <c r="AGR468" s="3"/>
      <c r="AGS468" s="3"/>
      <c r="AGT468" s="3"/>
      <c r="AGU468" s="3"/>
      <c r="AGV468" s="3"/>
      <c r="AGW468" s="3"/>
      <c r="AGX468" s="3"/>
      <c r="AGY468" s="3"/>
      <c r="AGZ468" s="3"/>
      <c r="AHA468" s="3"/>
      <c r="AHB468" s="3"/>
      <c r="AHC468" s="3"/>
      <c r="AHD468" s="3"/>
      <c r="AHE468" s="3"/>
      <c r="AHF468" s="3"/>
      <c r="AHG468" s="3"/>
      <c r="AHH468" s="3"/>
      <c r="AHI468" s="3"/>
      <c r="AHJ468" s="3"/>
      <c r="AHK468" s="3"/>
      <c r="AHL468" s="3"/>
      <c r="AHM468" s="3"/>
      <c r="AHN468" s="3"/>
      <c r="AHO468" s="3"/>
      <c r="AHP468" s="3"/>
      <c r="AHQ468" s="3"/>
      <c r="AHR468" s="3"/>
      <c r="AHS468" s="3"/>
      <c r="AHT468" s="3"/>
      <c r="AHU468" s="3"/>
      <c r="AHV468" s="3"/>
      <c r="AHW468" s="3"/>
      <c r="AHX468" s="3"/>
      <c r="AHY468" s="3"/>
      <c r="AHZ468" s="3"/>
      <c r="AIA468" s="3"/>
      <c r="AIB468" s="3"/>
      <c r="AIC468" s="3"/>
      <c r="AID468" s="3"/>
      <c r="AIE468" s="3"/>
      <c r="AIF468" s="3"/>
      <c r="AIG468" s="3"/>
      <c r="AIH468" s="3"/>
      <c r="AII468" s="3"/>
      <c r="AIJ468" s="3"/>
      <c r="AIK468" s="3"/>
      <c r="AIL468" s="3"/>
      <c r="AIM468" s="3"/>
      <c r="AIN468" s="3"/>
      <c r="AIO468" s="3"/>
      <c r="AIP468" s="3"/>
      <c r="AIQ468" s="3"/>
      <c r="AIR468" s="3"/>
      <c r="AIS468" s="3"/>
      <c r="AIT468" s="3"/>
      <c r="AIU468" s="3"/>
      <c r="AIV468" s="3"/>
      <c r="AIW468" s="3"/>
      <c r="AIX468" s="3"/>
      <c r="AIY468" s="3"/>
      <c r="AIZ468" s="3"/>
      <c r="AJA468" s="3"/>
      <c r="AJB468" s="3"/>
      <c r="AJC468" s="3"/>
      <c r="AJD468" s="3"/>
      <c r="AJE468" s="3"/>
      <c r="AJF468" s="3"/>
      <c r="AJG468" s="3"/>
      <c r="AJH468" s="3"/>
      <c r="AJI468" s="3"/>
      <c r="AJJ468" s="3"/>
      <c r="AJK468" s="3"/>
      <c r="AJL468" s="3"/>
      <c r="AJM468" s="3"/>
      <c r="AJN468" s="3"/>
      <c r="AJO468" s="3"/>
      <c r="AJP468" s="3"/>
      <c r="AJQ468" s="3"/>
      <c r="AJR468" s="3"/>
      <c r="AJS468" s="3"/>
      <c r="AJT468" s="3"/>
      <c r="AJU468" s="3"/>
      <c r="AJV468" s="3"/>
      <c r="AJW468" s="3"/>
      <c r="AJX468" s="3"/>
      <c r="AJY468" s="3"/>
      <c r="AJZ468" s="3"/>
      <c r="AKA468" s="3"/>
      <c r="AKB468" s="3"/>
      <c r="AKC468" s="3"/>
      <c r="AKD468" s="3"/>
      <c r="AKE468" s="3"/>
      <c r="AKF468" s="3"/>
      <c r="AKG468" s="3"/>
      <c r="AKH468" s="3"/>
      <c r="AKI468" s="3"/>
      <c r="AKJ468" s="3"/>
      <c r="AKK468" s="3"/>
      <c r="AKL468" s="3"/>
      <c r="AKM468" s="3"/>
      <c r="AKN468" s="3"/>
      <c r="AKO468" s="3"/>
      <c r="AKP468" s="3"/>
      <c r="AKQ468" s="3"/>
      <c r="AKR468" s="3"/>
      <c r="AKS468" s="3"/>
      <c r="AKT468" s="3"/>
      <c r="AKU468" s="3"/>
      <c r="AKV468" s="3"/>
      <c r="AKW468" s="3"/>
      <c r="AKX468" s="3"/>
      <c r="AKY468" s="3"/>
      <c r="AKZ468" s="3"/>
      <c r="ALA468" s="3"/>
      <c r="ALB468" s="3"/>
      <c r="ALC468" s="3"/>
      <c r="ALD468" s="3"/>
      <c r="ALE468" s="3"/>
      <c r="ALF468" s="3"/>
      <c r="ALG468" s="3"/>
      <c r="ALH468" s="3"/>
      <c r="ALI468" s="3"/>
      <c r="ALJ468" s="3"/>
      <c r="ALK468" s="3"/>
      <c r="ALL468" s="3"/>
      <c r="ALM468" s="3"/>
      <c r="ALN468" s="3"/>
      <c r="ALO468" s="3"/>
      <c r="ALP468" s="3"/>
      <c r="ALQ468" s="3"/>
      <c r="ALR468" s="3"/>
      <c r="ALS468" s="3"/>
      <c r="ALT468" s="3"/>
      <c r="ALU468" s="3"/>
      <c r="ALV468" s="3"/>
      <c r="ALW468" s="3"/>
      <c r="ALX468" s="3"/>
      <c r="ALY468" s="3"/>
      <c r="ALZ468" s="3"/>
      <c r="AMA468" s="3"/>
      <c r="AMB468" s="3"/>
      <c r="AMC468" s="3"/>
      <c r="AMD468" s="3"/>
      <c r="AME468" s="3"/>
      <c r="AMF468" s="3"/>
      <c r="AMG468" s="3"/>
      <c r="AMH468" s="3"/>
      <c r="AMI468" s="3"/>
      <c r="AMJ468" s="3"/>
      <c r="AMK468" s="3"/>
      <c r="AML468" s="3"/>
      <c r="AMM468" s="3"/>
      <c r="AMN468" s="3"/>
      <c r="AMO468" s="3"/>
      <c r="AMP468" s="3"/>
      <c r="AMQ468" s="3"/>
      <c r="AMR468" s="3"/>
      <c r="AMS468" s="3"/>
      <c r="AMT468" s="3"/>
      <c r="AMU468" s="3"/>
      <c r="AMV468" s="3"/>
      <c r="AMW468" s="3"/>
      <c r="AMX468" s="3"/>
      <c r="AMY468" s="3"/>
      <c r="AMZ468" s="3"/>
      <c r="ANA468" s="3"/>
      <c r="ANB468" s="3"/>
      <c r="ANC468" s="3"/>
      <c r="AND468" s="3"/>
      <c r="ANE468" s="3"/>
      <c r="ANF468" s="3"/>
      <c r="ANG468" s="3"/>
      <c r="ANH468" s="3"/>
      <c r="ANI468" s="3"/>
      <c r="ANJ468" s="3"/>
      <c r="ANK468" s="3"/>
      <c r="ANL468" s="3"/>
      <c r="ANM468" s="3"/>
      <c r="ANN468" s="3"/>
      <c r="ANO468" s="3"/>
      <c r="ANP468" s="3"/>
      <c r="ANQ468" s="3"/>
      <c r="ANR468" s="3"/>
      <c r="ANS468" s="3"/>
      <c r="ANT468" s="3"/>
      <c r="ANU468" s="3"/>
      <c r="ANV468" s="3"/>
      <c r="ANW468" s="3"/>
      <c r="ANX468" s="3"/>
      <c r="ANY468" s="3"/>
      <c r="ANZ468" s="3"/>
      <c r="AOA468" s="3"/>
      <c r="AOB468" s="3"/>
      <c r="AOC468" s="3"/>
      <c r="AOD468" s="3"/>
      <c r="AOE468" s="3"/>
      <c r="AOF468" s="3"/>
      <c r="AOG468" s="3"/>
      <c r="AOH468" s="3"/>
      <c r="AOI468" s="3"/>
      <c r="AOJ468" s="3"/>
      <c r="AOK468" s="3"/>
      <c r="AOL468" s="3"/>
      <c r="AOM468" s="3"/>
      <c r="AON468" s="3"/>
      <c r="AOO468" s="3"/>
      <c r="AOP468" s="3"/>
      <c r="AOQ468" s="3"/>
      <c r="AOR468" s="3"/>
      <c r="AOS468" s="3"/>
      <c r="AOT468" s="3"/>
      <c r="AOU468" s="3"/>
      <c r="AOV468" s="3"/>
      <c r="AOW468" s="3"/>
      <c r="AOX468" s="3"/>
      <c r="AOY468" s="3"/>
      <c r="AOZ468" s="3"/>
      <c r="APA468" s="3"/>
      <c r="APB468" s="3"/>
      <c r="APC468" s="3"/>
      <c r="APD468" s="3"/>
      <c r="APE468" s="3"/>
      <c r="APF468" s="3"/>
      <c r="APG468" s="3"/>
      <c r="APH468" s="3"/>
      <c r="API468" s="3"/>
      <c r="APJ468" s="3"/>
      <c r="APK468" s="3"/>
      <c r="APL468" s="3"/>
      <c r="APM468" s="3"/>
      <c r="APN468" s="3"/>
      <c r="APO468" s="3"/>
      <c r="APP468" s="3"/>
      <c r="APQ468" s="3"/>
      <c r="APR468" s="3"/>
      <c r="APS468" s="3"/>
      <c r="APT468" s="3"/>
      <c r="APU468" s="3"/>
      <c r="APV468" s="3"/>
      <c r="APW468" s="3"/>
      <c r="APX468" s="3"/>
      <c r="APY468" s="3"/>
      <c r="APZ468" s="3"/>
      <c r="AQA468" s="3"/>
      <c r="AQB468" s="3"/>
      <c r="AQC468" s="3"/>
      <c r="AQD468" s="3"/>
      <c r="AQE468" s="3"/>
      <c r="AQF468" s="3"/>
      <c r="AQG468" s="3"/>
      <c r="AQH468" s="3"/>
      <c r="AQI468" s="3"/>
      <c r="AQJ468" s="3"/>
      <c r="AQK468" s="3"/>
      <c r="AQL468" s="3"/>
      <c r="AQM468" s="3"/>
      <c r="AQN468" s="3"/>
      <c r="AQO468" s="3"/>
      <c r="AQP468" s="3"/>
      <c r="AQQ468" s="3"/>
      <c r="AQR468" s="3"/>
      <c r="AQS468" s="3"/>
      <c r="AQT468" s="3"/>
      <c r="AQU468" s="3"/>
      <c r="AQV468" s="3"/>
      <c r="AQW468" s="3"/>
      <c r="AQX468" s="3"/>
      <c r="AQY468" s="3"/>
      <c r="AQZ468" s="3"/>
      <c r="ARA468" s="3"/>
      <c r="ARB468" s="3"/>
      <c r="ARC468" s="3"/>
      <c r="ARD468" s="3"/>
      <c r="ARE468" s="3"/>
      <c r="ARF468" s="3"/>
      <c r="ARG468" s="3"/>
      <c r="ARH468" s="3"/>
      <c r="ARI468" s="3"/>
      <c r="ARJ468" s="3"/>
      <c r="ARK468" s="3"/>
      <c r="ARL468" s="3"/>
      <c r="ARM468" s="3"/>
      <c r="ARN468" s="3"/>
      <c r="ARO468" s="3"/>
      <c r="ARP468" s="3"/>
      <c r="ARQ468" s="3"/>
      <c r="ARR468" s="3"/>
      <c r="ARS468" s="3"/>
      <c r="ART468" s="3"/>
      <c r="ARU468" s="3"/>
      <c r="ARV468" s="3"/>
      <c r="ARW468" s="3"/>
      <c r="ARX468" s="3"/>
      <c r="ARY468" s="3"/>
      <c r="ARZ468" s="3"/>
      <c r="ASA468" s="3"/>
      <c r="ASB468" s="3"/>
      <c r="ASC468" s="3"/>
      <c r="ASD468" s="3"/>
      <c r="ASE468" s="3"/>
      <c r="ASF468" s="3"/>
      <c r="ASG468" s="3"/>
      <c r="ASH468" s="3"/>
      <c r="ASI468" s="3"/>
      <c r="ASJ468" s="3"/>
      <c r="ASK468" s="3"/>
      <c r="ASL468" s="3"/>
      <c r="ASM468" s="3"/>
      <c r="ASN468" s="3"/>
      <c r="ASO468" s="3"/>
      <c r="ASP468" s="3"/>
      <c r="ASQ468" s="3"/>
      <c r="ASR468" s="3"/>
      <c r="ASS468" s="3"/>
      <c r="AST468" s="3"/>
      <c r="ASU468" s="3"/>
      <c r="ASV468" s="3"/>
      <c r="ASW468" s="3"/>
      <c r="ASX468" s="3"/>
      <c r="ASY468" s="3"/>
      <c r="ASZ468" s="3"/>
      <c r="ATA468" s="3"/>
      <c r="ATB468" s="3"/>
      <c r="ATC468" s="3"/>
      <c r="ATD468" s="3"/>
      <c r="ATE468" s="3"/>
      <c r="ATF468" s="3"/>
      <c r="ATG468" s="3"/>
      <c r="ATH468" s="3"/>
      <c r="ATI468" s="3"/>
      <c r="ATJ468" s="3"/>
      <c r="ATK468" s="3"/>
      <c r="ATL468" s="3"/>
      <c r="ATM468" s="3"/>
      <c r="ATN468" s="3"/>
      <c r="ATO468" s="3"/>
      <c r="ATP468" s="3"/>
      <c r="ATQ468" s="3"/>
      <c r="ATR468" s="3"/>
      <c r="ATS468" s="3"/>
      <c r="ATT468" s="3"/>
      <c r="ATU468" s="3"/>
      <c r="ATV468" s="3"/>
      <c r="ATW468" s="3"/>
      <c r="ATX468" s="3"/>
      <c r="ATY468" s="3"/>
      <c r="ATZ468" s="3"/>
      <c r="AUA468" s="3"/>
      <c r="AUB468" s="3"/>
      <c r="AUC468" s="3"/>
      <c r="AUD468" s="3"/>
      <c r="AUE468" s="3"/>
      <c r="AUF468" s="3"/>
      <c r="AUG468" s="3"/>
      <c r="AUH468" s="3"/>
      <c r="AUI468" s="3"/>
      <c r="AUJ468" s="3"/>
      <c r="AUK468" s="3"/>
      <c r="AUL468" s="3"/>
      <c r="AUM468" s="3"/>
      <c r="AUN468" s="3"/>
      <c r="AUO468" s="3"/>
    </row>
    <row r="469" spans="1:1237" s="7" customFormat="1" x14ac:dyDescent="0.2">
      <c r="A469" s="132" t="s">
        <v>390</v>
      </c>
      <c r="B469" s="125"/>
      <c r="C469" s="126" t="s">
        <v>1146</v>
      </c>
      <c r="D469" s="31">
        <v>39</v>
      </c>
      <c r="E469" s="31">
        <f t="shared" si="19"/>
        <v>30.225000000000001</v>
      </c>
      <c r="F469" s="2"/>
      <c r="G469" s="1"/>
      <c r="H469" s="1"/>
      <c r="I469" s="1"/>
      <c r="J469" s="4"/>
      <c r="K469" s="4"/>
      <c r="L469" s="4"/>
      <c r="M469" s="4"/>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3"/>
      <c r="CZ469" s="3"/>
      <c r="DA469" s="3"/>
      <c r="DB469" s="3"/>
      <c r="DC469" s="3"/>
      <c r="DD469" s="3"/>
      <c r="DE469" s="3"/>
      <c r="DF469" s="3"/>
      <c r="DG469" s="3"/>
      <c r="DH469" s="3"/>
      <c r="DI469" s="3"/>
      <c r="DJ469" s="3"/>
      <c r="DK469" s="3"/>
      <c r="DL469" s="3"/>
      <c r="DM469" s="3"/>
      <c r="DN469" s="3"/>
      <c r="DO469" s="3"/>
      <c r="DP469" s="3"/>
      <c r="DQ469" s="3"/>
      <c r="DR469" s="3"/>
      <c r="DS469" s="3"/>
      <c r="DT469" s="3"/>
      <c r="DU469" s="3"/>
      <c r="DV469" s="3"/>
      <c r="DW469" s="3"/>
      <c r="DX469" s="3"/>
      <c r="DY469" s="3"/>
      <c r="DZ469" s="3"/>
      <c r="EA469" s="3"/>
      <c r="EB469" s="3"/>
      <c r="EC469" s="3"/>
      <c r="ED469" s="3"/>
      <c r="EE469" s="3"/>
      <c r="EF469" s="3"/>
      <c r="EG469" s="3"/>
      <c r="EH469" s="3"/>
      <c r="EI469" s="3"/>
      <c r="EJ469" s="3"/>
      <c r="EK469" s="3"/>
      <c r="EL469" s="3"/>
      <c r="EM469" s="3"/>
      <c r="EN469" s="3"/>
      <c r="EO469" s="3"/>
      <c r="EP469" s="3"/>
      <c r="EQ469" s="3"/>
      <c r="ER469" s="3"/>
      <c r="ES469" s="3"/>
      <c r="ET469" s="3"/>
      <c r="EU469" s="3"/>
      <c r="EV469" s="3"/>
      <c r="EW469" s="3"/>
      <c r="EX469" s="3"/>
      <c r="EY469" s="3"/>
      <c r="EZ469" s="3"/>
      <c r="FA469" s="3"/>
      <c r="FB469" s="3"/>
      <c r="FC469" s="3"/>
      <c r="FD469" s="3"/>
      <c r="FE469" s="3"/>
      <c r="FF469" s="3"/>
      <c r="FG469" s="3"/>
      <c r="FH469" s="3"/>
      <c r="FI469" s="3"/>
      <c r="FJ469" s="3"/>
      <c r="FK469" s="3"/>
      <c r="FL469" s="3"/>
      <c r="FM469" s="3"/>
      <c r="FN469" s="3"/>
      <c r="FO469" s="3"/>
      <c r="FP469" s="3"/>
      <c r="FQ469" s="3"/>
      <c r="FR469" s="3"/>
      <c r="FS469" s="3"/>
      <c r="FT469" s="3"/>
      <c r="FU469" s="3"/>
      <c r="FV469" s="3"/>
      <c r="FW469" s="3"/>
      <c r="FX469" s="3"/>
      <c r="FY469" s="3"/>
      <c r="FZ469" s="3"/>
      <c r="GA469" s="3"/>
      <c r="GB469" s="3"/>
      <c r="GC469" s="3"/>
      <c r="GD469" s="3"/>
      <c r="GE469" s="3"/>
      <c r="GF469" s="3"/>
      <c r="GG469" s="3"/>
      <c r="GH469" s="3"/>
      <c r="GI469" s="3"/>
      <c r="GJ469" s="3"/>
      <c r="GK469" s="3"/>
      <c r="GL469" s="3"/>
      <c r="GM469" s="3"/>
      <c r="GN469" s="3"/>
      <c r="GO469" s="3"/>
      <c r="GP469" s="3"/>
      <c r="GQ469" s="3"/>
      <c r="GR469" s="3"/>
      <c r="GS469" s="3"/>
      <c r="GT469" s="3"/>
      <c r="GU469" s="3"/>
      <c r="GV469" s="3"/>
      <c r="GW469" s="3"/>
      <c r="GX469" s="3"/>
      <c r="GY469" s="3"/>
      <c r="GZ469" s="3"/>
      <c r="HA469" s="3"/>
      <c r="HB469" s="3"/>
      <c r="HC469" s="3"/>
      <c r="HD469" s="3"/>
      <c r="HE469" s="3"/>
      <c r="HF469" s="3"/>
      <c r="HG469" s="3"/>
      <c r="HH469" s="3"/>
      <c r="HI469" s="3"/>
      <c r="HJ469" s="3"/>
      <c r="HK469" s="3"/>
      <c r="HL469" s="3"/>
      <c r="HM469" s="3"/>
      <c r="HN469" s="3"/>
      <c r="HO469" s="3"/>
      <c r="HP469" s="3"/>
      <c r="HQ469" s="3"/>
      <c r="HR469" s="3"/>
      <c r="HS469" s="3"/>
      <c r="HT469" s="3"/>
      <c r="HU469" s="3"/>
      <c r="HV469" s="3"/>
      <c r="HW469" s="3"/>
      <c r="HX469" s="3"/>
      <c r="HY469" s="3"/>
      <c r="HZ469" s="3"/>
      <c r="IA469" s="3"/>
      <c r="IB469" s="3"/>
      <c r="IC469" s="3"/>
      <c r="ID469" s="3"/>
      <c r="IE469" s="3"/>
      <c r="IF469" s="3"/>
      <c r="IG469" s="3"/>
      <c r="IH469" s="3"/>
      <c r="II469" s="3"/>
      <c r="IJ469" s="3"/>
      <c r="IK469" s="3"/>
      <c r="IL469" s="3"/>
      <c r="IM469" s="3"/>
      <c r="IN469" s="3"/>
      <c r="IO469" s="3"/>
      <c r="IP469" s="3"/>
      <c r="IQ469" s="3"/>
      <c r="IR469" s="3"/>
      <c r="IS469" s="3"/>
      <c r="IT469" s="3"/>
      <c r="IU469" s="3"/>
      <c r="IV469" s="3"/>
      <c r="IW469" s="3"/>
      <c r="IX469" s="3"/>
      <c r="IY469" s="3"/>
      <c r="IZ469" s="3"/>
      <c r="JA469" s="3"/>
      <c r="JB469" s="3"/>
      <c r="JC469" s="3"/>
      <c r="JD469" s="3"/>
      <c r="JE469" s="3"/>
      <c r="JF469" s="3"/>
      <c r="JG469" s="3"/>
      <c r="JH469" s="3"/>
      <c r="JI469" s="3"/>
      <c r="JJ469" s="3"/>
      <c r="JK469" s="3"/>
      <c r="JL469" s="3"/>
      <c r="JM469" s="3"/>
      <c r="JN469" s="3"/>
      <c r="JO469" s="3"/>
      <c r="JP469" s="3"/>
      <c r="JQ469" s="3"/>
      <c r="JR469" s="3"/>
      <c r="JS469" s="3"/>
      <c r="JT469" s="3"/>
      <c r="JU469" s="3"/>
      <c r="JV469" s="3"/>
      <c r="JW469" s="3"/>
      <c r="JX469" s="3"/>
      <c r="JY469" s="3"/>
      <c r="JZ469" s="3"/>
      <c r="KA469" s="3"/>
      <c r="KB469" s="3"/>
      <c r="KC469" s="3"/>
      <c r="KD469" s="3"/>
      <c r="KE469" s="3"/>
      <c r="KF469" s="3"/>
      <c r="KG469" s="3"/>
      <c r="KH469" s="3"/>
      <c r="KI469" s="3"/>
      <c r="KJ469" s="3"/>
      <c r="KK469" s="3"/>
      <c r="KL469" s="3"/>
      <c r="KM469" s="3"/>
      <c r="KN469" s="3"/>
      <c r="KO469" s="3"/>
      <c r="KP469" s="3"/>
      <c r="KQ469" s="3"/>
      <c r="KR469" s="3"/>
      <c r="KS469" s="3"/>
      <c r="KT469" s="3"/>
      <c r="KU469" s="3"/>
      <c r="KV469" s="3"/>
      <c r="KW469" s="3"/>
      <c r="KX469" s="3"/>
      <c r="KY469" s="3"/>
      <c r="KZ469" s="3"/>
      <c r="LA469" s="3"/>
      <c r="LB469" s="3"/>
      <c r="LC469" s="3"/>
      <c r="LD469" s="3"/>
      <c r="LE469" s="3"/>
      <c r="LF469" s="3"/>
      <c r="LG469" s="3"/>
      <c r="LH469" s="3"/>
      <c r="LI469" s="3"/>
      <c r="LJ469" s="3"/>
      <c r="LK469" s="3"/>
      <c r="LL469" s="3"/>
      <c r="LM469" s="3"/>
      <c r="LN469" s="3"/>
      <c r="LO469" s="3"/>
      <c r="LP469" s="3"/>
      <c r="LQ469" s="3"/>
      <c r="LR469" s="3"/>
      <c r="LS469" s="3"/>
      <c r="LT469" s="3"/>
      <c r="LU469" s="3"/>
      <c r="LV469" s="3"/>
      <c r="LW469" s="3"/>
      <c r="LX469" s="3"/>
      <c r="LY469" s="3"/>
      <c r="LZ469" s="3"/>
      <c r="MA469" s="3"/>
      <c r="MB469" s="3"/>
      <c r="MC469" s="3"/>
      <c r="MD469" s="3"/>
      <c r="ME469" s="3"/>
      <c r="MF469" s="3"/>
      <c r="MG469" s="3"/>
      <c r="MH469" s="3"/>
      <c r="MI469" s="3"/>
      <c r="MJ469" s="3"/>
      <c r="MK469" s="3"/>
      <c r="ML469" s="3"/>
      <c r="MM469" s="3"/>
      <c r="MN469" s="3"/>
      <c r="MO469" s="3"/>
      <c r="MP469" s="3"/>
      <c r="MQ469" s="3"/>
      <c r="MR469" s="3"/>
      <c r="MS469" s="3"/>
      <c r="MT469" s="3"/>
      <c r="MU469" s="3"/>
      <c r="MV469" s="3"/>
      <c r="MW469" s="3"/>
      <c r="MX469" s="3"/>
      <c r="MY469" s="3"/>
      <c r="MZ469" s="3"/>
      <c r="NA469" s="3"/>
      <c r="NB469" s="3"/>
      <c r="NC469" s="3"/>
      <c r="ND469" s="3"/>
      <c r="NE469" s="3"/>
      <c r="NF469" s="3"/>
      <c r="NG469" s="3"/>
      <c r="NH469" s="3"/>
      <c r="NI469" s="3"/>
      <c r="NJ469" s="3"/>
      <c r="NK469" s="3"/>
      <c r="NL469" s="3"/>
      <c r="NM469" s="3"/>
      <c r="NN469" s="3"/>
      <c r="NO469" s="3"/>
      <c r="NP469" s="3"/>
      <c r="NQ469" s="3"/>
      <c r="NR469" s="3"/>
      <c r="NS469" s="3"/>
      <c r="NT469" s="3"/>
      <c r="NU469" s="3"/>
      <c r="NV469" s="3"/>
      <c r="NW469" s="3"/>
      <c r="NX469" s="3"/>
      <c r="NY469" s="3"/>
      <c r="NZ469" s="3"/>
      <c r="OA469" s="3"/>
      <c r="OB469" s="3"/>
      <c r="OC469" s="3"/>
      <c r="OD469" s="3"/>
      <c r="OE469" s="3"/>
      <c r="OF469" s="3"/>
      <c r="OG469" s="3"/>
      <c r="OH469" s="3"/>
      <c r="OI469" s="3"/>
      <c r="OJ469" s="3"/>
      <c r="OK469" s="3"/>
      <c r="OL469" s="3"/>
      <c r="OM469" s="3"/>
      <c r="ON469" s="3"/>
      <c r="OO469" s="3"/>
      <c r="OP469" s="3"/>
      <c r="OQ469" s="3"/>
      <c r="OR469" s="3"/>
      <c r="OS469" s="3"/>
      <c r="OT469" s="3"/>
      <c r="OU469" s="3"/>
      <c r="OV469" s="3"/>
      <c r="OW469" s="3"/>
      <c r="OX469" s="3"/>
      <c r="OY469" s="3"/>
      <c r="OZ469" s="3"/>
      <c r="PA469" s="3"/>
      <c r="PB469" s="3"/>
      <c r="PC469" s="3"/>
      <c r="PD469" s="3"/>
      <c r="PE469" s="3"/>
      <c r="PF469" s="3"/>
      <c r="PG469" s="3"/>
      <c r="PH469" s="3"/>
      <c r="PI469" s="3"/>
      <c r="PJ469" s="3"/>
      <c r="PK469" s="3"/>
      <c r="PL469" s="3"/>
      <c r="PM469" s="3"/>
      <c r="PN469" s="3"/>
      <c r="PO469" s="3"/>
      <c r="PP469" s="3"/>
      <c r="PQ469" s="3"/>
      <c r="PR469" s="3"/>
      <c r="PS469" s="3"/>
      <c r="PT469" s="3"/>
      <c r="PU469" s="3"/>
      <c r="PV469" s="3"/>
      <c r="PW469" s="3"/>
      <c r="PX469" s="3"/>
      <c r="PY469" s="3"/>
      <c r="PZ469" s="3"/>
      <c r="QA469" s="3"/>
      <c r="QB469" s="3"/>
      <c r="QC469" s="3"/>
      <c r="QD469" s="3"/>
      <c r="QE469" s="3"/>
      <c r="QF469" s="3"/>
      <c r="QG469" s="3"/>
      <c r="QH469" s="3"/>
      <c r="QI469" s="3"/>
      <c r="QJ469" s="3"/>
      <c r="QK469" s="3"/>
      <c r="QL469" s="3"/>
      <c r="QM469" s="3"/>
      <c r="QN469" s="3"/>
      <c r="QO469" s="3"/>
      <c r="QP469" s="3"/>
      <c r="QQ469" s="3"/>
      <c r="QR469" s="3"/>
      <c r="QS469" s="3"/>
      <c r="QT469" s="3"/>
      <c r="QU469" s="3"/>
      <c r="QV469" s="3"/>
      <c r="QW469" s="3"/>
      <c r="QX469" s="3"/>
      <c r="QY469" s="3"/>
      <c r="QZ469" s="3"/>
      <c r="RA469" s="3"/>
      <c r="RB469" s="3"/>
      <c r="RC469" s="3"/>
      <c r="RD469" s="3"/>
      <c r="RE469" s="3"/>
      <c r="RF469" s="3"/>
      <c r="RG469" s="3"/>
      <c r="RH469" s="3"/>
      <c r="RI469" s="3"/>
      <c r="RJ469" s="3"/>
      <c r="RK469" s="3"/>
      <c r="RL469" s="3"/>
      <c r="RM469" s="3"/>
      <c r="RN469" s="3"/>
      <c r="RO469" s="3"/>
      <c r="RP469" s="3"/>
      <c r="RQ469" s="3"/>
      <c r="RR469" s="3"/>
      <c r="RS469" s="3"/>
      <c r="RT469" s="3"/>
      <c r="RU469" s="3"/>
      <c r="RV469" s="3"/>
      <c r="RW469" s="3"/>
      <c r="RX469" s="3"/>
      <c r="RY469" s="3"/>
      <c r="RZ469" s="3"/>
      <c r="SA469" s="3"/>
      <c r="SB469" s="3"/>
      <c r="SC469" s="3"/>
      <c r="SD469" s="3"/>
      <c r="SE469" s="3"/>
      <c r="SF469" s="3"/>
      <c r="SG469" s="3"/>
      <c r="SH469" s="3"/>
      <c r="SI469" s="3"/>
      <c r="SJ469" s="3"/>
      <c r="SK469" s="3"/>
      <c r="SL469" s="3"/>
      <c r="SM469" s="3"/>
      <c r="SN469" s="3"/>
      <c r="SO469" s="3"/>
      <c r="SP469" s="3"/>
      <c r="SQ469" s="3"/>
      <c r="SR469" s="3"/>
      <c r="SS469" s="3"/>
      <c r="ST469" s="3"/>
      <c r="SU469" s="3"/>
      <c r="SV469" s="3"/>
      <c r="SW469" s="3"/>
      <c r="SX469" s="3"/>
      <c r="SY469" s="3"/>
      <c r="SZ469" s="3"/>
      <c r="TA469" s="3"/>
      <c r="TB469" s="3"/>
      <c r="TC469" s="3"/>
      <c r="TD469" s="3"/>
      <c r="TE469" s="3"/>
      <c r="TF469" s="3"/>
      <c r="TG469" s="3"/>
      <c r="TH469" s="3"/>
      <c r="TI469" s="3"/>
      <c r="TJ469" s="3"/>
      <c r="TK469" s="3"/>
      <c r="TL469" s="3"/>
      <c r="TM469" s="3"/>
      <c r="TN469" s="3"/>
      <c r="TO469" s="3"/>
      <c r="TP469" s="3"/>
      <c r="TQ469" s="3"/>
      <c r="TR469" s="3"/>
      <c r="TS469" s="3"/>
      <c r="TT469" s="3"/>
      <c r="TU469" s="3"/>
      <c r="TV469" s="3"/>
      <c r="TW469" s="3"/>
      <c r="TX469" s="3"/>
      <c r="TY469" s="3"/>
      <c r="TZ469" s="3"/>
      <c r="UA469" s="3"/>
      <c r="UB469" s="3"/>
      <c r="UC469" s="3"/>
      <c r="UD469" s="3"/>
      <c r="UE469" s="3"/>
      <c r="UF469" s="3"/>
      <c r="UG469" s="3"/>
      <c r="UH469" s="3"/>
      <c r="UI469" s="3"/>
      <c r="UJ469" s="3"/>
      <c r="UK469" s="3"/>
      <c r="UL469" s="3"/>
      <c r="UM469" s="3"/>
      <c r="UN469" s="3"/>
      <c r="UO469" s="3"/>
      <c r="UP469" s="3"/>
      <c r="UQ469" s="3"/>
      <c r="UR469" s="3"/>
      <c r="US469" s="3"/>
      <c r="UT469" s="3"/>
      <c r="UU469" s="3"/>
      <c r="UV469" s="3"/>
      <c r="UW469" s="3"/>
      <c r="UX469" s="3"/>
      <c r="UY469" s="3"/>
      <c r="UZ469" s="3"/>
      <c r="VA469" s="3"/>
      <c r="VB469" s="3"/>
      <c r="VC469" s="3"/>
      <c r="VD469" s="3"/>
      <c r="VE469" s="3"/>
      <c r="VF469" s="3"/>
      <c r="VG469" s="3"/>
      <c r="VH469" s="3"/>
      <c r="VI469" s="3"/>
      <c r="VJ469" s="3"/>
      <c r="VK469" s="3"/>
      <c r="VL469" s="3"/>
      <c r="VM469" s="3"/>
      <c r="VN469" s="3"/>
      <c r="VO469" s="3"/>
      <c r="VP469" s="3"/>
      <c r="VQ469" s="3"/>
      <c r="VR469" s="3"/>
      <c r="VS469" s="3"/>
      <c r="VT469" s="3"/>
      <c r="VU469" s="3"/>
      <c r="VV469" s="3"/>
      <c r="VW469" s="3"/>
      <c r="VX469" s="3"/>
      <c r="VY469" s="3"/>
      <c r="VZ469" s="3"/>
      <c r="WA469" s="3"/>
      <c r="WB469" s="3"/>
      <c r="WC469" s="3"/>
      <c r="WD469" s="3"/>
      <c r="WE469" s="3"/>
      <c r="WF469" s="3"/>
      <c r="WG469" s="3"/>
      <c r="WH469" s="3"/>
      <c r="WI469" s="3"/>
      <c r="WJ469" s="3"/>
      <c r="WK469" s="3"/>
      <c r="WL469" s="3"/>
      <c r="WM469" s="3"/>
      <c r="WN469" s="3"/>
      <c r="WO469" s="3"/>
      <c r="WP469" s="3"/>
      <c r="WQ469" s="3"/>
      <c r="WR469" s="3"/>
      <c r="WS469" s="3"/>
      <c r="WT469" s="3"/>
      <c r="WU469" s="3"/>
      <c r="WV469" s="3"/>
      <c r="WW469" s="3"/>
      <c r="WX469" s="3"/>
      <c r="WY469" s="3"/>
      <c r="WZ469" s="3"/>
      <c r="XA469" s="3"/>
      <c r="XB469" s="3"/>
      <c r="XC469" s="3"/>
      <c r="XD469" s="3"/>
      <c r="XE469" s="3"/>
      <c r="XF469" s="3"/>
      <c r="XG469" s="3"/>
      <c r="XH469" s="3"/>
      <c r="XI469" s="3"/>
      <c r="XJ469" s="3"/>
      <c r="XK469" s="3"/>
      <c r="XL469" s="3"/>
      <c r="XM469" s="3"/>
      <c r="XN469" s="3"/>
      <c r="XO469" s="3"/>
      <c r="XP469" s="3"/>
      <c r="XQ469" s="3"/>
      <c r="XR469" s="3"/>
      <c r="XS469" s="3"/>
      <c r="XT469" s="3"/>
      <c r="XU469" s="3"/>
      <c r="XV469" s="3"/>
      <c r="XW469" s="3"/>
      <c r="XX469" s="3"/>
      <c r="XY469" s="3"/>
      <c r="XZ469" s="3"/>
      <c r="YA469" s="3"/>
      <c r="YB469" s="3"/>
      <c r="YC469" s="3"/>
      <c r="YD469" s="3"/>
      <c r="YE469" s="3"/>
      <c r="YF469" s="3"/>
      <c r="YG469" s="3"/>
      <c r="YH469" s="3"/>
      <c r="YI469" s="3"/>
      <c r="YJ469" s="3"/>
      <c r="YK469" s="3"/>
      <c r="YL469" s="3"/>
      <c r="YM469" s="3"/>
      <c r="YN469" s="3"/>
      <c r="YO469" s="3"/>
      <c r="YP469" s="3"/>
      <c r="YQ469" s="3"/>
      <c r="YR469" s="3"/>
      <c r="YS469" s="3"/>
      <c r="YT469" s="3"/>
      <c r="YU469" s="3"/>
      <c r="YV469" s="3"/>
      <c r="YW469" s="3"/>
      <c r="YX469" s="3"/>
      <c r="YY469" s="3"/>
      <c r="YZ469" s="3"/>
      <c r="ZA469" s="3"/>
      <c r="ZB469" s="3"/>
      <c r="ZC469" s="3"/>
      <c r="ZD469" s="3"/>
      <c r="ZE469" s="3"/>
      <c r="ZF469" s="3"/>
      <c r="ZG469" s="3"/>
      <c r="ZH469" s="3"/>
      <c r="ZI469" s="3"/>
      <c r="ZJ469" s="3"/>
      <c r="ZK469" s="3"/>
      <c r="ZL469" s="3"/>
      <c r="ZM469" s="3"/>
      <c r="ZN469" s="3"/>
      <c r="ZO469" s="3"/>
      <c r="ZP469" s="3"/>
      <c r="ZQ469" s="3"/>
      <c r="ZR469" s="3"/>
      <c r="ZS469" s="3"/>
      <c r="ZT469" s="3"/>
      <c r="ZU469" s="3"/>
      <c r="ZV469" s="3"/>
      <c r="ZW469" s="3"/>
      <c r="ZX469" s="3"/>
      <c r="ZY469" s="3"/>
      <c r="ZZ469" s="3"/>
      <c r="AAA469" s="3"/>
      <c r="AAB469" s="3"/>
      <c r="AAC469" s="3"/>
      <c r="AAD469" s="3"/>
      <c r="AAE469" s="3"/>
      <c r="AAF469" s="3"/>
      <c r="AAG469" s="3"/>
      <c r="AAH469" s="3"/>
      <c r="AAI469" s="3"/>
      <c r="AAJ469" s="3"/>
      <c r="AAK469" s="3"/>
      <c r="AAL469" s="3"/>
      <c r="AAM469" s="3"/>
      <c r="AAN469" s="3"/>
      <c r="AAO469" s="3"/>
      <c r="AAP469" s="3"/>
      <c r="AAQ469" s="3"/>
      <c r="AAR469" s="3"/>
      <c r="AAS469" s="3"/>
      <c r="AAT469" s="3"/>
      <c r="AAU469" s="3"/>
      <c r="AAV469" s="3"/>
      <c r="AAW469" s="3"/>
      <c r="AAX469" s="3"/>
      <c r="AAY469" s="3"/>
      <c r="AAZ469" s="3"/>
      <c r="ABA469" s="3"/>
      <c r="ABB469" s="3"/>
      <c r="ABC469" s="3"/>
      <c r="ABD469" s="3"/>
      <c r="ABE469" s="3"/>
      <c r="ABF469" s="3"/>
      <c r="ABG469" s="3"/>
      <c r="ABH469" s="3"/>
      <c r="ABI469" s="3"/>
      <c r="ABJ469" s="3"/>
      <c r="ABK469" s="3"/>
      <c r="ABL469" s="3"/>
      <c r="ABM469" s="3"/>
      <c r="ABN469" s="3"/>
      <c r="ABO469" s="3"/>
      <c r="ABP469" s="3"/>
      <c r="ABQ469" s="3"/>
      <c r="ABR469" s="3"/>
      <c r="ABS469" s="3"/>
      <c r="ABT469" s="3"/>
      <c r="ABU469" s="3"/>
      <c r="ABV469" s="3"/>
      <c r="ABW469" s="3"/>
      <c r="ABX469" s="3"/>
      <c r="ABY469" s="3"/>
      <c r="ABZ469" s="3"/>
      <c r="ACA469" s="3"/>
      <c r="ACB469" s="3"/>
      <c r="ACC469" s="3"/>
      <c r="ACD469" s="3"/>
      <c r="ACE469" s="3"/>
      <c r="ACF469" s="3"/>
      <c r="ACG469" s="3"/>
      <c r="ACH469" s="3"/>
      <c r="ACI469" s="3"/>
      <c r="ACJ469" s="3"/>
      <c r="ACK469" s="3"/>
      <c r="ACL469" s="3"/>
      <c r="ACM469" s="3"/>
      <c r="ACN469" s="3"/>
      <c r="ACO469" s="3"/>
      <c r="ACP469" s="3"/>
      <c r="ACQ469" s="3"/>
      <c r="ACR469" s="3"/>
      <c r="ACS469" s="3"/>
      <c r="ACT469" s="3"/>
      <c r="ACU469" s="3"/>
      <c r="ACV469" s="3"/>
      <c r="ACW469" s="3"/>
      <c r="ACX469" s="3"/>
      <c r="ACY469" s="3"/>
      <c r="ACZ469" s="3"/>
      <c r="ADA469" s="3"/>
      <c r="ADB469" s="3"/>
      <c r="ADC469" s="3"/>
      <c r="ADD469" s="3"/>
      <c r="ADE469" s="3"/>
      <c r="ADF469" s="3"/>
      <c r="ADG469" s="3"/>
      <c r="ADH469" s="3"/>
      <c r="ADI469" s="3"/>
      <c r="ADJ469" s="3"/>
      <c r="ADK469" s="3"/>
      <c r="ADL469" s="3"/>
      <c r="ADM469" s="3"/>
      <c r="ADN469" s="3"/>
      <c r="ADO469" s="3"/>
      <c r="ADP469" s="3"/>
      <c r="ADQ469" s="3"/>
      <c r="ADR469" s="3"/>
      <c r="ADS469" s="3"/>
      <c r="ADT469" s="3"/>
      <c r="ADU469" s="3"/>
      <c r="ADV469" s="3"/>
      <c r="ADW469" s="3"/>
      <c r="ADX469" s="3"/>
      <c r="ADY469" s="3"/>
      <c r="ADZ469" s="3"/>
      <c r="AEA469" s="3"/>
      <c r="AEB469" s="3"/>
      <c r="AEC469" s="3"/>
      <c r="AED469" s="3"/>
      <c r="AEE469" s="3"/>
      <c r="AEF469" s="3"/>
      <c r="AEG469" s="3"/>
      <c r="AEH469" s="3"/>
      <c r="AEI469" s="3"/>
      <c r="AEJ469" s="3"/>
      <c r="AEK469" s="3"/>
      <c r="AEL469" s="3"/>
      <c r="AEM469" s="3"/>
      <c r="AEN469" s="3"/>
      <c r="AEO469" s="3"/>
      <c r="AEP469" s="3"/>
      <c r="AEQ469" s="3"/>
      <c r="AER469" s="3"/>
      <c r="AES469" s="3"/>
      <c r="AET469" s="3"/>
      <c r="AEU469" s="3"/>
      <c r="AEV469" s="3"/>
      <c r="AEW469" s="3"/>
      <c r="AEX469" s="3"/>
      <c r="AEY469" s="3"/>
      <c r="AEZ469" s="3"/>
      <c r="AFA469" s="3"/>
      <c r="AFB469" s="3"/>
      <c r="AFC469" s="3"/>
      <c r="AFD469" s="3"/>
      <c r="AFE469" s="3"/>
      <c r="AFF469" s="3"/>
      <c r="AFG469" s="3"/>
      <c r="AFH469" s="3"/>
      <c r="AFI469" s="3"/>
      <c r="AFJ469" s="3"/>
      <c r="AFK469" s="3"/>
      <c r="AFL469" s="3"/>
      <c r="AFM469" s="3"/>
      <c r="AFN469" s="3"/>
      <c r="AFO469" s="3"/>
      <c r="AFP469" s="3"/>
      <c r="AFQ469" s="3"/>
      <c r="AFR469" s="3"/>
      <c r="AFS469" s="3"/>
      <c r="AFT469" s="3"/>
      <c r="AFU469" s="3"/>
      <c r="AFV469" s="3"/>
      <c r="AFW469" s="3"/>
      <c r="AFX469" s="3"/>
      <c r="AFY469" s="3"/>
      <c r="AFZ469" s="3"/>
      <c r="AGA469" s="3"/>
      <c r="AGB469" s="3"/>
      <c r="AGC469" s="3"/>
      <c r="AGD469" s="3"/>
      <c r="AGE469" s="3"/>
      <c r="AGF469" s="3"/>
      <c r="AGG469" s="3"/>
      <c r="AGH469" s="3"/>
      <c r="AGI469" s="3"/>
      <c r="AGJ469" s="3"/>
      <c r="AGK469" s="3"/>
      <c r="AGL469" s="3"/>
      <c r="AGM469" s="3"/>
      <c r="AGN469" s="3"/>
      <c r="AGO469" s="3"/>
      <c r="AGP469" s="3"/>
      <c r="AGQ469" s="3"/>
      <c r="AGR469" s="3"/>
      <c r="AGS469" s="3"/>
      <c r="AGT469" s="3"/>
      <c r="AGU469" s="3"/>
      <c r="AGV469" s="3"/>
      <c r="AGW469" s="3"/>
      <c r="AGX469" s="3"/>
      <c r="AGY469" s="3"/>
      <c r="AGZ469" s="3"/>
      <c r="AHA469" s="3"/>
      <c r="AHB469" s="3"/>
      <c r="AHC469" s="3"/>
      <c r="AHD469" s="3"/>
      <c r="AHE469" s="3"/>
      <c r="AHF469" s="3"/>
      <c r="AHG469" s="3"/>
      <c r="AHH469" s="3"/>
      <c r="AHI469" s="3"/>
      <c r="AHJ469" s="3"/>
      <c r="AHK469" s="3"/>
      <c r="AHL469" s="3"/>
      <c r="AHM469" s="3"/>
      <c r="AHN469" s="3"/>
      <c r="AHO469" s="3"/>
      <c r="AHP469" s="3"/>
      <c r="AHQ469" s="3"/>
      <c r="AHR469" s="3"/>
      <c r="AHS469" s="3"/>
      <c r="AHT469" s="3"/>
      <c r="AHU469" s="3"/>
      <c r="AHV469" s="3"/>
      <c r="AHW469" s="3"/>
      <c r="AHX469" s="3"/>
      <c r="AHY469" s="3"/>
      <c r="AHZ469" s="3"/>
      <c r="AIA469" s="3"/>
      <c r="AIB469" s="3"/>
      <c r="AIC469" s="3"/>
      <c r="AID469" s="3"/>
      <c r="AIE469" s="3"/>
      <c r="AIF469" s="3"/>
      <c r="AIG469" s="3"/>
      <c r="AIH469" s="3"/>
      <c r="AII469" s="3"/>
      <c r="AIJ469" s="3"/>
      <c r="AIK469" s="3"/>
      <c r="AIL469" s="3"/>
      <c r="AIM469" s="3"/>
      <c r="AIN469" s="3"/>
      <c r="AIO469" s="3"/>
      <c r="AIP469" s="3"/>
      <c r="AIQ469" s="3"/>
      <c r="AIR469" s="3"/>
      <c r="AIS469" s="3"/>
      <c r="AIT469" s="3"/>
      <c r="AIU469" s="3"/>
      <c r="AIV469" s="3"/>
      <c r="AIW469" s="3"/>
      <c r="AIX469" s="3"/>
      <c r="AIY469" s="3"/>
      <c r="AIZ469" s="3"/>
      <c r="AJA469" s="3"/>
      <c r="AJB469" s="3"/>
      <c r="AJC469" s="3"/>
      <c r="AJD469" s="3"/>
      <c r="AJE469" s="3"/>
      <c r="AJF469" s="3"/>
      <c r="AJG469" s="3"/>
      <c r="AJH469" s="3"/>
      <c r="AJI469" s="3"/>
      <c r="AJJ469" s="3"/>
      <c r="AJK469" s="3"/>
      <c r="AJL469" s="3"/>
      <c r="AJM469" s="3"/>
      <c r="AJN469" s="3"/>
      <c r="AJO469" s="3"/>
      <c r="AJP469" s="3"/>
      <c r="AJQ469" s="3"/>
      <c r="AJR469" s="3"/>
      <c r="AJS469" s="3"/>
      <c r="AJT469" s="3"/>
      <c r="AJU469" s="3"/>
      <c r="AJV469" s="3"/>
      <c r="AJW469" s="3"/>
      <c r="AJX469" s="3"/>
      <c r="AJY469" s="3"/>
      <c r="AJZ469" s="3"/>
      <c r="AKA469" s="3"/>
      <c r="AKB469" s="3"/>
      <c r="AKC469" s="3"/>
      <c r="AKD469" s="3"/>
      <c r="AKE469" s="3"/>
      <c r="AKF469" s="3"/>
      <c r="AKG469" s="3"/>
      <c r="AKH469" s="3"/>
      <c r="AKI469" s="3"/>
      <c r="AKJ469" s="3"/>
      <c r="AKK469" s="3"/>
      <c r="AKL469" s="3"/>
      <c r="AKM469" s="3"/>
      <c r="AKN469" s="3"/>
      <c r="AKO469" s="3"/>
      <c r="AKP469" s="3"/>
      <c r="AKQ469" s="3"/>
      <c r="AKR469" s="3"/>
      <c r="AKS469" s="3"/>
      <c r="AKT469" s="3"/>
      <c r="AKU469" s="3"/>
      <c r="AKV469" s="3"/>
      <c r="AKW469" s="3"/>
      <c r="AKX469" s="3"/>
      <c r="AKY469" s="3"/>
      <c r="AKZ469" s="3"/>
      <c r="ALA469" s="3"/>
      <c r="ALB469" s="3"/>
      <c r="ALC469" s="3"/>
      <c r="ALD469" s="3"/>
      <c r="ALE469" s="3"/>
      <c r="ALF469" s="3"/>
      <c r="ALG469" s="3"/>
      <c r="ALH469" s="3"/>
      <c r="ALI469" s="3"/>
      <c r="ALJ469" s="3"/>
      <c r="ALK469" s="3"/>
      <c r="ALL469" s="3"/>
      <c r="ALM469" s="3"/>
      <c r="ALN469" s="3"/>
      <c r="ALO469" s="3"/>
      <c r="ALP469" s="3"/>
      <c r="ALQ469" s="3"/>
      <c r="ALR469" s="3"/>
      <c r="ALS469" s="3"/>
      <c r="ALT469" s="3"/>
      <c r="ALU469" s="3"/>
      <c r="ALV469" s="3"/>
      <c r="ALW469" s="3"/>
      <c r="ALX469" s="3"/>
      <c r="ALY469" s="3"/>
      <c r="ALZ469" s="3"/>
      <c r="AMA469" s="3"/>
      <c r="AMB469" s="3"/>
      <c r="AMC469" s="3"/>
      <c r="AMD469" s="3"/>
      <c r="AME469" s="3"/>
      <c r="AMF469" s="3"/>
      <c r="AMG469" s="3"/>
      <c r="AMH469" s="3"/>
      <c r="AMI469" s="3"/>
      <c r="AMJ469" s="3"/>
      <c r="AMK469" s="3"/>
      <c r="AML469" s="3"/>
      <c r="AMM469" s="3"/>
      <c r="AMN469" s="3"/>
      <c r="AMO469" s="3"/>
      <c r="AMP469" s="3"/>
      <c r="AMQ469" s="3"/>
      <c r="AMR469" s="3"/>
      <c r="AMS469" s="3"/>
      <c r="AMT469" s="3"/>
      <c r="AMU469" s="3"/>
      <c r="AMV469" s="3"/>
      <c r="AMW469" s="3"/>
      <c r="AMX469" s="3"/>
      <c r="AMY469" s="3"/>
      <c r="AMZ469" s="3"/>
      <c r="ANA469" s="3"/>
      <c r="ANB469" s="3"/>
      <c r="ANC469" s="3"/>
      <c r="AND469" s="3"/>
      <c r="ANE469" s="3"/>
      <c r="ANF469" s="3"/>
      <c r="ANG469" s="3"/>
      <c r="ANH469" s="3"/>
      <c r="ANI469" s="3"/>
      <c r="ANJ469" s="3"/>
      <c r="ANK469" s="3"/>
      <c r="ANL469" s="3"/>
      <c r="ANM469" s="3"/>
      <c r="ANN469" s="3"/>
      <c r="ANO469" s="3"/>
      <c r="ANP469" s="3"/>
      <c r="ANQ469" s="3"/>
      <c r="ANR469" s="3"/>
      <c r="ANS469" s="3"/>
      <c r="ANT469" s="3"/>
      <c r="ANU469" s="3"/>
      <c r="ANV469" s="3"/>
      <c r="ANW469" s="3"/>
      <c r="ANX469" s="3"/>
      <c r="ANY469" s="3"/>
      <c r="ANZ469" s="3"/>
      <c r="AOA469" s="3"/>
      <c r="AOB469" s="3"/>
      <c r="AOC469" s="3"/>
      <c r="AOD469" s="3"/>
      <c r="AOE469" s="3"/>
      <c r="AOF469" s="3"/>
      <c r="AOG469" s="3"/>
      <c r="AOH469" s="3"/>
      <c r="AOI469" s="3"/>
      <c r="AOJ469" s="3"/>
      <c r="AOK469" s="3"/>
      <c r="AOL469" s="3"/>
      <c r="AOM469" s="3"/>
      <c r="AON469" s="3"/>
      <c r="AOO469" s="3"/>
      <c r="AOP469" s="3"/>
      <c r="AOQ469" s="3"/>
      <c r="AOR469" s="3"/>
      <c r="AOS469" s="3"/>
      <c r="AOT469" s="3"/>
      <c r="AOU469" s="3"/>
      <c r="AOV469" s="3"/>
      <c r="AOW469" s="3"/>
      <c r="AOX469" s="3"/>
      <c r="AOY469" s="3"/>
      <c r="AOZ469" s="3"/>
      <c r="APA469" s="3"/>
      <c r="APB469" s="3"/>
      <c r="APC469" s="3"/>
      <c r="APD469" s="3"/>
      <c r="APE469" s="3"/>
      <c r="APF469" s="3"/>
      <c r="APG469" s="3"/>
      <c r="APH469" s="3"/>
      <c r="API469" s="3"/>
      <c r="APJ469" s="3"/>
      <c r="APK469" s="3"/>
      <c r="APL469" s="3"/>
      <c r="APM469" s="3"/>
      <c r="APN469" s="3"/>
      <c r="APO469" s="3"/>
      <c r="APP469" s="3"/>
      <c r="APQ469" s="3"/>
      <c r="APR469" s="3"/>
      <c r="APS469" s="3"/>
      <c r="APT469" s="3"/>
      <c r="APU469" s="3"/>
      <c r="APV469" s="3"/>
      <c r="APW469" s="3"/>
      <c r="APX469" s="3"/>
      <c r="APY469" s="3"/>
      <c r="APZ469" s="3"/>
      <c r="AQA469" s="3"/>
      <c r="AQB469" s="3"/>
      <c r="AQC469" s="3"/>
      <c r="AQD469" s="3"/>
      <c r="AQE469" s="3"/>
      <c r="AQF469" s="3"/>
      <c r="AQG469" s="3"/>
      <c r="AQH469" s="3"/>
      <c r="AQI469" s="3"/>
      <c r="AQJ469" s="3"/>
      <c r="AQK469" s="3"/>
      <c r="AQL469" s="3"/>
      <c r="AQM469" s="3"/>
      <c r="AQN469" s="3"/>
      <c r="AQO469" s="3"/>
      <c r="AQP469" s="3"/>
      <c r="AQQ469" s="3"/>
      <c r="AQR469" s="3"/>
      <c r="AQS469" s="3"/>
      <c r="AQT469" s="3"/>
      <c r="AQU469" s="3"/>
      <c r="AQV469" s="3"/>
      <c r="AQW469" s="3"/>
      <c r="AQX469" s="3"/>
      <c r="AQY469" s="3"/>
      <c r="AQZ469" s="3"/>
      <c r="ARA469" s="3"/>
      <c r="ARB469" s="3"/>
      <c r="ARC469" s="3"/>
      <c r="ARD469" s="3"/>
      <c r="ARE469" s="3"/>
      <c r="ARF469" s="3"/>
      <c r="ARG469" s="3"/>
      <c r="ARH469" s="3"/>
      <c r="ARI469" s="3"/>
      <c r="ARJ469" s="3"/>
      <c r="ARK469" s="3"/>
      <c r="ARL469" s="3"/>
      <c r="ARM469" s="3"/>
      <c r="ARN469" s="3"/>
      <c r="ARO469" s="3"/>
      <c r="ARP469" s="3"/>
      <c r="ARQ469" s="3"/>
      <c r="ARR469" s="3"/>
      <c r="ARS469" s="3"/>
      <c r="ART469" s="3"/>
      <c r="ARU469" s="3"/>
      <c r="ARV469" s="3"/>
      <c r="ARW469" s="3"/>
      <c r="ARX469" s="3"/>
      <c r="ARY469" s="3"/>
      <c r="ARZ469" s="3"/>
      <c r="ASA469" s="3"/>
      <c r="ASB469" s="3"/>
      <c r="ASC469" s="3"/>
      <c r="ASD469" s="3"/>
      <c r="ASE469" s="3"/>
      <c r="ASF469" s="3"/>
      <c r="ASG469" s="3"/>
      <c r="ASH469" s="3"/>
      <c r="ASI469" s="3"/>
      <c r="ASJ469" s="3"/>
      <c r="ASK469" s="3"/>
      <c r="ASL469" s="3"/>
      <c r="ASM469" s="3"/>
      <c r="ASN469" s="3"/>
      <c r="ASO469" s="3"/>
      <c r="ASP469" s="3"/>
      <c r="ASQ469" s="3"/>
      <c r="ASR469" s="3"/>
      <c r="ASS469" s="3"/>
      <c r="AST469" s="3"/>
      <c r="ASU469" s="3"/>
      <c r="ASV469" s="3"/>
      <c r="ASW469" s="3"/>
      <c r="ASX469" s="3"/>
      <c r="ASY469" s="3"/>
      <c r="ASZ469" s="3"/>
      <c r="ATA469" s="3"/>
      <c r="ATB469" s="3"/>
      <c r="ATC469" s="3"/>
      <c r="ATD469" s="3"/>
      <c r="ATE469" s="3"/>
      <c r="ATF469" s="3"/>
      <c r="ATG469" s="3"/>
      <c r="ATH469" s="3"/>
      <c r="ATI469" s="3"/>
      <c r="ATJ469" s="3"/>
      <c r="ATK469" s="3"/>
      <c r="ATL469" s="3"/>
      <c r="ATM469" s="3"/>
      <c r="ATN469" s="3"/>
      <c r="ATO469" s="3"/>
      <c r="ATP469" s="3"/>
      <c r="ATQ469" s="3"/>
      <c r="ATR469" s="3"/>
      <c r="ATS469" s="3"/>
      <c r="ATT469" s="3"/>
      <c r="ATU469" s="3"/>
      <c r="ATV469" s="3"/>
      <c r="ATW469" s="3"/>
      <c r="ATX469" s="3"/>
      <c r="ATY469" s="3"/>
      <c r="ATZ469" s="3"/>
      <c r="AUA469" s="3"/>
      <c r="AUB469" s="3"/>
      <c r="AUC469" s="3"/>
      <c r="AUD469" s="3"/>
      <c r="AUE469" s="3"/>
      <c r="AUF469" s="3"/>
      <c r="AUG469" s="3"/>
      <c r="AUH469" s="3"/>
      <c r="AUI469" s="3"/>
      <c r="AUJ469" s="3"/>
      <c r="AUK469" s="3"/>
      <c r="AUL469" s="3"/>
      <c r="AUM469" s="3"/>
      <c r="AUN469" s="3"/>
      <c r="AUO469" s="3"/>
    </row>
    <row r="470" spans="1:1237" s="7" customFormat="1" x14ac:dyDescent="0.2">
      <c r="A470" s="132" t="s">
        <v>495</v>
      </c>
      <c r="B470" s="125"/>
      <c r="C470" s="126" t="s">
        <v>496</v>
      </c>
      <c r="D470" s="31">
        <v>79</v>
      </c>
      <c r="E470" s="31">
        <f t="shared" si="19"/>
        <v>61.225000000000001</v>
      </c>
      <c r="F470" s="2"/>
      <c r="G470" s="1"/>
      <c r="H470" s="1"/>
      <c r="I470" s="1"/>
      <c r="J470" s="4"/>
      <c r="K470" s="4"/>
      <c r="L470" s="4"/>
      <c r="M470" s="4"/>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c r="ER470" s="3"/>
      <c r="ES470" s="3"/>
      <c r="ET470" s="3"/>
      <c r="EU470" s="3"/>
      <c r="EV470" s="3"/>
      <c r="EW470" s="3"/>
      <c r="EX470" s="3"/>
      <c r="EY470" s="3"/>
      <c r="EZ470" s="3"/>
      <c r="FA470" s="3"/>
      <c r="FB470" s="3"/>
      <c r="FC470" s="3"/>
      <c r="FD470" s="3"/>
      <c r="FE470" s="3"/>
      <c r="FF470" s="3"/>
      <c r="FG470" s="3"/>
      <c r="FH470" s="3"/>
      <c r="FI470" s="3"/>
      <c r="FJ470" s="3"/>
      <c r="FK470" s="3"/>
      <c r="FL470" s="3"/>
      <c r="FM470" s="3"/>
      <c r="FN470" s="3"/>
      <c r="FO470" s="3"/>
      <c r="FP470" s="3"/>
      <c r="FQ470" s="3"/>
      <c r="FR470" s="3"/>
      <c r="FS470" s="3"/>
      <c r="FT470" s="3"/>
      <c r="FU470" s="3"/>
      <c r="FV470" s="3"/>
      <c r="FW470" s="3"/>
      <c r="FX470" s="3"/>
      <c r="FY470" s="3"/>
      <c r="FZ470" s="3"/>
      <c r="GA470" s="3"/>
      <c r="GB470" s="3"/>
      <c r="GC470" s="3"/>
      <c r="GD470" s="3"/>
      <c r="GE470" s="3"/>
      <c r="GF470" s="3"/>
      <c r="GG470" s="3"/>
      <c r="GH470" s="3"/>
      <c r="GI470" s="3"/>
      <c r="GJ470" s="3"/>
      <c r="GK470" s="3"/>
      <c r="GL470" s="3"/>
      <c r="GM470" s="3"/>
      <c r="GN470" s="3"/>
      <c r="GO470" s="3"/>
      <c r="GP470" s="3"/>
      <c r="GQ470" s="3"/>
      <c r="GR470" s="3"/>
      <c r="GS470" s="3"/>
      <c r="GT470" s="3"/>
      <c r="GU470" s="3"/>
      <c r="GV470" s="3"/>
      <c r="GW470" s="3"/>
      <c r="GX470" s="3"/>
      <c r="GY470" s="3"/>
      <c r="GZ470" s="3"/>
      <c r="HA470" s="3"/>
      <c r="HB470" s="3"/>
      <c r="HC470" s="3"/>
      <c r="HD470" s="3"/>
      <c r="HE470" s="3"/>
      <c r="HF470" s="3"/>
      <c r="HG470" s="3"/>
      <c r="HH470" s="3"/>
      <c r="HI470" s="3"/>
      <c r="HJ470" s="3"/>
      <c r="HK470" s="3"/>
      <c r="HL470" s="3"/>
      <c r="HM470" s="3"/>
      <c r="HN470" s="3"/>
      <c r="HO470" s="3"/>
      <c r="HP470" s="3"/>
      <c r="HQ470" s="3"/>
      <c r="HR470" s="3"/>
      <c r="HS470" s="3"/>
      <c r="HT470" s="3"/>
      <c r="HU470" s="3"/>
      <c r="HV470" s="3"/>
      <c r="HW470" s="3"/>
      <c r="HX470" s="3"/>
      <c r="HY470" s="3"/>
      <c r="HZ470" s="3"/>
      <c r="IA470" s="3"/>
      <c r="IB470" s="3"/>
      <c r="IC470" s="3"/>
      <c r="ID470" s="3"/>
      <c r="IE470" s="3"/>
      <c r="IF470" s="3"/>
      <c r="IG470" s="3"/>
      <c r="IH470" s="3"/>
      <c r="II470" s="3"/>
      <c r="IJ470" s="3"/>
      <c r="IK470" s="3"/>
      <c r="IL470" s="3"/>
      <c r="IM470" s="3"/>
      <c r="IN470" s="3"/>
      <c r="IO470" s="3"/>
      <c r="IP470" s="3"/>
      <c r="IQ470" s="3"/>
      <c r="IR470" s="3"/>
      <c r="IS470" s="3"/>
      <c r="IT470" s="3"/>
      <c r="IU470" s="3"/>
      <c r="IV470" s="3"/>
      <c r="IW470" s="3"/>
      <c r="IX470" s="3"/>
      <c r="IY470" s="3"/>
      <c r="IZ470" s="3"/>
      <c r="JA470" s="3"/>
      <c r="JB470" s="3"/>
      <c r="JC470" s="3"/>
      <c r="JD470" s="3"/>
      <c r="JE470" s="3"/>
      <c r="JF470" s="3"/>
      <c r="JG470" s="3"/>
      <c r="JH470" s="3"/>
      <c r="JI470" s="3"/>
      <c r="JJ470" s="3"/>
      <c r="JK470" s="3"/>
      <c r="JL470" s="3"/>
      <c r="JM470" s="3"/>
      <c r="JN470" s="3"/>
      <c r="JO470" s="3"/>
      <c r="JP470" s="3"/>
      <c r="JQ470" s="3"/>
      <c r="JR470" s="3"/>
      <c r="JS470" s="3"/>
      <c r="JT470" s="3"/>
      <c r="JU470" s="3"/>
      <c r="JV470" s="3"/>
      <c r="JW470" s="3"/>
      <c r="JX470" s="3"/>
      <c r="JY470" s="3"/>
      <c r="JZ470" s="3"/>
      <c r="KA470" s="3"/>
      <c r="KB470" s="3"/>
      <c r="KC470" s="3"/>
      <c r="KD470" s="3"/>
      <c r="KE470" s="3"/>
      <c r="KF470" s="3"/>
      <c r="KG470" s="3"/>
      <c r="KH470" s="3"/>
      <c r="KI470" s="3"/>
      <c r="KJ470" s="3"/>
      <c r="KK470" s="3"/>
      <c r="KL470" s="3"/>
      <c r="KM470" s="3"/>
      <c r="KN470" s="3"/>
      <c r="KO470" s="3"/>
      <c r="KP470" s="3"/>
      <c r="KQ470" s="3"/>
      <c r="KR470" s="3"/>
      <c r="KS470" s="3"/>
      <c r="KT470" s="3"/>
      <c r="KU470" s="3"/>
      <c r="KV470" s="3"/>
      <c r="KW470" s="3"/>
      <c r="KX470" s="3"/>
      <c r="KY470" s="3"/>
      <c r="KZ470" s="3"/>
      <c r="LA470" s="3"/>
      <c r="LB470" s="3"/>
      <c r="LC470" s="3"/>
      <c r="LD470" s="3"/>
      <c r="LE470" s="3"/>
      <c r="LF470" s="3"/>
      <c r="LG470" s="3"/>
      <c r="LH470" s="3"/>
      <c r="LI470" s="3"/>
      <c r="LJ470" s="3"/>
      <c r="LK470" s="3"/>
      <c r="LL470" s="3"/>
      <c r="LM470" s="3"/>
      <c r="LN470" s="3"/>
      <c r="LO470" s="3"/>
      <c r="LP470" s="3"/>
      <c r="LQ470" s="3"/>
      <c r="LR470" s="3"/>
      <c r="LS470" s="3"/>
      <c r="LT470" s="3"/>
      <c r="LU470" s="3"/>
      <c r="LV470" s="3"/>
      <c r="LW470" s="3"/>
      <c r="LX470" s="3"/>
      <c r="LY470" s="3"/>
      <c r="LZ470" s="3"/>
      <c r="MA470" s="3"/>
      <c r="MB470" s="3"/>
      <c r="MC470" s="3"/>
      <c r="MD470" s="3"/>
      <c r="ME470" s="3"/>
      <c r="MF470" s="3"/>
      <c r="MG470" s="3"/>
      <c r="MH470" s="3"/>
      <c r="MI470" s="3"/>
      <c r="MJ470" s="3"/>
      <c r="MK470" s="3"/>
      <c r="ML470" s="3"/>
      <c r="MM470" s="3"/>
      <c r="MN470" s="3"/>
      <c r="MO470" s="3"/>
      <c r="MP470" s="3"/>
      <c r="MQ470" s="3"/>
      <c r="MR470" s="3"/>
      <c r="MS470" s="3"/>
      <c r="MT470" s="3"/>
      <c r="MU470" s="3"/>
      <c r="MV470" s="3"/>
      <c r="MW470" s="3"/>
      <c r="MX470" s="3"/>
      <c r="MY470" s="3"/>
      <c r="MZ470" s="3"/>
      <c r="NA470" s="3"/>
      <c r="NB470" s="3"/>
      <c r="NC470" s="3"/>
      <c r="ND470" s="3"/>
      <c r="NE470" s="3"/>
      <c r="NF470" s="3"/>
      <c r="NG470" s="3"/>
      <c r="NH470" s="3"/>
      <c r="NI470" s="3"/>
      <c r="NJ470" s="3"/>
      <c r="NK470" s="3"/>
      <c r="NL470" s="3"/>
      <c r="NM470" s="3"/>
      <c r="NN470" s="3"/>
      <c r="NO470" s="3"/>
      <c r="NP470" s="3"/>
      <c r="NQ470" s="3"/>
      <c r="NR470" s="3"/>
      <c r="NS470" s="3"/>
      <c r="NT470" s="3"/>
      <c r="NU470" s="3"/>
      <c r="NV470" s="3"/>
      <c r="NW470" s="3"/>
      <c r="NX470" s="3"/>
      <c r="NY470" s="3"/>
      <c r="NZ470" s="3"/>
      <c r="OA470" s="3"/>
      <c r="OB470" s="3"/>
      <c r="OC470" s="3"/>
      <c r="OD470" s="3"/>
      <c r="OE470" s="3"/>
      <c r="OF470" s="3"/>
      <c r="OG470" s="3"/>
      <c r="OH470" s="3"/>
      <c r="OI470" s="3"/>
      <c r="OJ470" s="3"/>
      <c r="OK470" s="3"/>
      <c r="OL470" s="3"/>
      <c r="OM470" s="3"/>
      <c r="ON470" s="3"/>
      <c r="OO470" s="3"/>
      <c r="OP470" s="3"/>
      <c r="OQ470" s="3"/>
      <c r="OR470" s="3"/>
      <c r="OS470" s="3"/>
      <c r="OT470" s="3"/>
      <c r="OU470" s="3"/>
      <c r="OV470" s="3"/>
      <c r="OW470" s="3"/>
      <c r="OX470" s="3"/>
      <c r="OY470" s="3"/>
      <c r="OZ470" s="3"/>
      <c r="PA470" s="3"/>
      <c r="PB470" s="3"/>
      <c r="PC470" s="3"/>
      <c r="PD470" s="3"/>
      <c r="PE470" s="3"/>
      <c r="PF470" s="3"/>
      <c r="PG470" s="3"/>
      <c r="PH470" s="3"/>
      <c r="PI470" s="3"/>
      <c r="PJ470" s="3"/>
      <c r="PK470" s="3"/>
      <c r="PL470" s="3"/>
      <c r="PM470" s="3"/>
      <c r="PN470" s="3"/>
      <c r="PO470" s="3"/>
      <c r="PP470" s="3"/>
      <c r="PQ470" s="3"/>
      <c r="PR470" s="3"/>
      <c r="PS470" s="3"/>
      <c r="PT470" s="3"/>
      <c r="PU470" s="3"/>
      <c r="PV470" s="3"/>
      <c r="PW470" s="3"/>
      <c r="PX470" s="3"/>
      <c r="PY470" s="3"/>
      <c r="PZ470" s="3"/>
      <c r="QA470" s="3"/>
      <c r="QB470" s="3"/>
      <c r="QC470" s="3"/>
      <c r="QD470" s="3"/>
      <c r="QE470" s="3"/>
      <c r="QF470" s="3"/>
      <c r="QG470" s="3"/>
      <c r="QH470" s="3"/>
      <c r="QI470" s="3"/>
      <c r="QJ470" s="3"/>
      <c r="QK470" s="3"/>
      <c r="QL470" s="3"/>
      <c r="QM470" s="3"/>
      <c r="QN470" s="3"/>
      <c r="QO470" s="3"/>
      <c r="QP470" s="3"/>
      <c r="QQ470" s="3"/>
      <c r="QR470" s="3"/>
      <c r="QS470" s="3"/>
      <c r="QT470" s="3"/>
      <c r="QU470" s="3"/>
      <c r="QV470" s="3"/>
      <c r="QW470" s="3"/>
      <c r="QX470" s="3"/>
      <c r="QY470" s="3"/>
      <c r="QZ470" s="3"/>
      <c r="RA470" s="3"/>
      <c r="RB470" s="3"/>
      <c r="RC470" s="3"/>
      <c r="RD470" s="3"/>
      <c r="RE470" s="3"/>
      <c r="RF470" s="3"/>
      <c r="RG470" s="3"/>
      <c r="RH470" s="3"/>
      <c r="RI470" s="3"/>
      <c r="RJ470" s="3"/>
      <c r="RK470" s="3"/>
      <c r="RL470" s="3"/>
      <c r="RM470" s="3"/>
      <c r="RN470" s="3"/>
      <c r="RO470" s="3"/>
      <c r="RP470" s="3"/>
      <c r="RQ470" s="3"/>
      <c r="RR470" s="3"/>
      <c r="RS470" s="3"/>
      <c r="RT470" s="3"/>
      <c r="RU470" s="3"/>
      <c r="RV470" s="3"/>
      <c r="RW470" s="3"/>
      <c r="RX470" s="3"/>
      <c r="RY470" s="3"/>
      <c r="RZ470" s="3"/>
      <c r="SA470" s="3"/>
      <c r="SB470" s="3"/>
      <c r="SC470" s="3"/>
      <c r="SD470" s="3"/>
      <c r="SE470" s="3"/>
      <c r="SF470" s="3"/>
      <c r="SG470" s="3"/>
      <c r="SH470" s="3"/>
      <c r="SI470" s="3"/>
      <c r="SJ470" s="3"/>
      <c r="SK470" s="3"/>
      <c r="SL470" s="3"/>
      <c r="SM470" s="3"/>
      <c r="SN470" s="3"/>
      <c r="SO470" s="3"/>
      <c r="SP470" s="3"/>
      <c r="SQ470" s="3"/>
      <c r="SR470" s="3"/>
      <c r="SS470" s="3"/>
      <c r="ST470" s="3"/>
      <c r="SU470" s="3"/>
      <c r="SV470" s="3"/>
      <c r="SW470" s="3"/>
      <c r="SX470" s="3"/>
      <c r="SY470" s="3"/>
      <c r="SZ470" s="3"/>
      <c r="TA470" s="3"/>
      <c r="TB470" s="3"/>
      <c r="TC470" s="3"/>
      <c r="TD470" s="3"/>
      <c r="TE470" s="3"/>
      <c r="TF470" s="3"/>
      <c r="TG470" s="3"/>
      <c r="TH470" s="3"/>
      <c r="TI470" s="3"/>
      <c r="TJ470" s="3"/>
      <c r="TK470" s="3"/>
      <c r="TL470" s="3"/>
      <c r="TM470" s="3"/>
      <c r="TN470" s="3"/>
      <c r="TO470" s="3"/>
      <c r="TP470" s="3"/>
      <c r="TQ470" s="3"/>
      <c r="TR470" s="3"/>
      <c r="TS470" s="3"/>
      <c r="TT470" s="3"/>
      <c r="TU470" s="3"/>
      <c r="TV470" s="3"/>
      <c r="TW470" s="3"/>
      <c r="TX470" s="3"/>
      <c r="TY470" s="3"/>
      <c r="TZ470" s="3"/>
      <c r="UA470" s="3"/>
      <c r="UB470" s="3"/>
      <c r="UC470" s="3"/>
      <c r="UD470" s="3"/>
      <c r="UE470" s="3"/>
      <c r="UF470" s="3"/>
      <c r="UG470" s="3"/>
      <c r="UH470" s="3"/>
      <c r="UI470" s="3"/>
      <c r="UJ470" s="3"/>
      <c r="UK470" s="3"/>
      <c r="UL470" s="3"/>
      <c r="UM470" s="3"/>
      <c r="UN470" s="3"/>
      <c r="UO470" s="3"/>
      <c r="UP470" s="3"/>
      <c r="UQ470" s="3"/>
      <c r="UR470" s="3"/>
      <c r="US470" s="3"/>
      <c r="UT470" s="3"/>
      <c r="UU470" s="3"/>
      <c r="UV470" s="3"/>
      <c r="UW470" s="3"/>
      <c r="UX470" s="3"/>
      <c r="UY470" s="3"/>
      <c r="UZ470" s="3"/>
      <c r="VA470" s="3"/>
      <c r="VB470" s="3"/>
      <c r="VC470" s="3"/>
      <c r="VD470" s="3"/>
      <c r="VE470" s="3"/>
      <c r="VF470" s="3"/>
      <c r="VG470" s="3"/>
      <c r="VH470" s="3"/>
      <c r="VI470" s="3"/>
      <c r="VJ470" s="3"/>
      <c r="VK470" s="3"/>
      <c r="VL470" s="3"/>
      <c r="VM470" s="3"/>
      <c r="VN470" s="3"/>
      <c r="VO470" s="3"/>
      <c r="VP470" s="3"/>
      <c r="VQ470" s="3"/>
      <c r="VR470" s="3"/>
      <c r="VS470" s="3"/>
      <c r="VT470" s="3"/>
      <c r="VU470" s="3"/>
      <c r="VV470" s="3"/>
      <c r="VW470" s="3"/>
      <c r="VX470" s="3"/>
      <c r="VY470" s="3"/>
      <c r="VZ470" s="3"/>
      <c r="WA470" s="3"/>
      <c r="WB470" s="3"/>
      <c r="WC470" s="3"/>
      <c r="WD470" s="3"/>
      <c r="WE470" s="3"/>
      <c r="WF470" s="3"/>
      <c r="WG470" s="3"/>
      <c r="WH470" s="3"/>
      <c r="WI470" s="3"/>
      <c r="WJ470" s="3"/>
      <c r="WK470" s="3"/>
      <c r="WL470" s="3"/>
      <c r="WM470" s="3"/>
      <c r="WN470" s="3"/>
      <c r="WO470" s="3"/>
      <c r="WP470" s="3"/>
      <c r="WQ470" s="3"/>
      <c r="WR470" s="3"/>
      <c r="WS470" s="3"/>
      <c r="WT470" s="3"/>
      <c r="WU470" s="3"/>
      <c r="WV470" s="3"/>
      <c r="WW470" s="3"/>
      <c r="WX470" s="3"/>
      <c r="WY470" s="3"/>
      <c r="WZ470" s="3"/>
      <c r="XA470" s="3"/>
      <c r="XB470" s="3"/>
      <c r="XC470" s="3"/>
      <c r="XD470" s="3"/>
      <c r="XE470" s="3"/>
      <c r="XF470" s="3"/>
      <c r="XG470" s="3"/>
      <c r="XH470" s="3"/>
      <c r="XI470" s="3"/>
      <c r="XJ470" s="3"/>
      <c r="XK470" s="3"/>
      <c r="XL470" s="3"/>
      <c r="XM470" s="3"/>
      <c r="XN470" s="3"/>
      <c r="XO470" s="3"/>
      <c r="XP470" s="3"/>
      <c r="XQ470" s="3"/>
      <c r="XR470" s="3"/>
      <c r="XS470" s="3"/>
      <c r="XT470" s="3"/>
      <c r="XU470" s="3"/>
      <c r="XV470" s="3"/>
      <c r="XW470" s="3"/>
      <c r="XX470" s="3"/>
      <c r="XY470" s="3"/>
      <c r="XZ470" s="3"/>
      <c r="YA470" s="3"/>
      <c r="YB470" s="3"/>
      <c r="YC470" s="3"/>
      <c r="YD470" s="3"/>
      <c r="YE470" s="3"/>
      <c r="YF470" s="3"/>
      <c r="YG470" s="3"/>
      <c r="YH470" s="3"/>
      <c r="YI470" s="3"/>
      <c r="YJ470" s="3"/>
      <c r="YK470" s="3"/>
      <c r="YL470" s="3"/>
      <c r="YM470" s="3"/>
      <c r="YN470" s="3"/>
      <c r="YO470" s="3"/>
      <c r="YP470" s="3"/>
      <c r="YQ470" s="3"/>
      <c r="YR470" s="3"/>
      <c r="YS470" s="3"/>
      <c r="YT470" s="3"/>
      <c r="YU470" s="3"/>
      <c r="YV470" s="3"/>
      <c r="YW470" s="3"/>
      <c r="YX470" s="3"/>
      <c r="YY470" s="3"/>
      <c r="YZ470" s="3"/>
      <c r="ZA470" s="3"/>
      <c r="ZB470" s="3"/>
      <c r="ZC470" s="3"/>
      <c r="ZD470" s="3"/>
      <c r="ZE470" s="3"/>
      <c r="ZF470" s="3"/>
      <c r="ZG470" s="3"/>
      <c r="ZH470" s="3"/>
      <c r="ZI470" s="3"/>
      <c r="ZJ470" s="3"/>
      <c r="ZK470" s="3"/>
      <c r="ZL470" s="3"/>
      <c r="ZM470" s="3"/>
      <c r="ZN470" s="3"/>
      <c r="ZO470" s="3"/>
      <c r="ZP470" s="3"/>
      <c r="ZQ470" s="3"/>
      <c r="ZR470" s="3"/>
      <c r="ZS470" s="3"/>
      <c r="ZT470" s="3"/>
      <c r="ZU470" s="3"/>
      <c r="ZV470" s="3"/>
      <c r="ZW470" s="3"/>
      <c r="ZX470" s="3"/>
      <c r="ZY470" s="3"/>
      <c r="ZZ470" s="3"/>
      <c r="AAA470" s="3"/>
      <c r="AAB470" s="3"/>
      <c r="AAC470" s="3"/>
      <c r="AAD470" s="3"/>
      <c r="AAE470" s="3"/>
      <c r="AAF470" s="3"/>
      <c r="AAG470" s="3"/>
      <c r="AAH470" s="3"/>
      <c r="AAI470" s="3"/>
      <c r="AAJ470" s="3"/>
      <c r="AAK470" s="3"/>
      <c r="AAL470" s="3"/>
      <c r="AAM470" s="3"/>
      <c r="AAN470" s="3"/>
      <c r="AAO470" s="3"/>
      <c r="AAP470" s="3"/>
      <c r="AAQ470" s="3"/>
      <c r="AAR470" s="3"/>
      <c r="AAS470" s="3"/>
      <c r="AAT470" s="3"/>
      <c r="AAU470" s="3"/>
      <c r="AAV470" s="3"/>
      <c r="AAW470" s="3"/>
      <c r="AAX470" s="3"/>
      <c r="AAY470" s="3"/>
      <c r="AAZ470" s="3"/>
      <c r="ABA470" s="3"/>
      <c r="ABB470" s="3"/>
      <c r="ABC470" s="3"/>
      <c r="ABD470" s="3"/>
      <c r="ABE470" s="3"/>
      <c r="ABF470" s="3"/>
      <c r="ABG470" s="3"/>
      <c r="ABH470" s="3"/>
      <c r="ABI470" s="3"/>
      <c r="ABJ470" s="3"/>
      <c r="ABK470" s="3"/>
      <c r="ABL470" s="3"/>
      <c r="ABM470" s="3"/>
      <c r="ABN470" s="3"/>
      <c r="ABO470" s="3"/>
      <c r="ABP470" s="3"/>
      <c r="ABQ470" s="3"/>
      <c r="ABR470" s="3"/>
      <c r="ABS470" s="3"/>
      <c r="ABT470" s="3"/>
      <c r="ABU470" s="3"/>
      <c r="ABV470" s="3"/>
      <c r="ABW470" s="3"/>
      <c r="ABX470" s="3"/>
      <c r="ABY470" s="3"/>
      <c r="ABZ470" s="3"/>
      <c r="ACA470" s="3"/>
      <c r="ACB470" s="3"/>
      <c r="ACC470" s="3"/>
      <c r="ACD470" s="3"/>
      <c r="ACE470" s="3"/>
      <c r="ACF470" s="3"/>
      <c r="ACG470" s="3"/>
      <c r="ACH470" s="3"/>
      <c r="ACI470" s="3"/>
      <c r="ACJ470" s="3"/>
      <c r="ACK470" s="3"/>
      <c r="ACL470" s="3"/>
      <c r="ACM470" s="3"/>
      <c r="ACN470" s="3"/>
      <c r="ACO470" s="3"/>
      <c r="ACP470" s="3"/>
      <c r="ACQ470" s="3"/>
      <c r="ACR470" s="3"/>
      <c r="ACS470" s="3"/>
      <c r="ACT470" s="3"/>
      <c r="ACU470" s="3"/>
      <c r="ACV470" s="3"/>
      <c r="ACW470" s="3"/>
      <c r="ACX470" s="3"/>
      <c r="ACY470" s="3"/>
      <c r="ACZ470" s="3"/>
      <c r="ADA470" s="3"/>
      <c r="ADB470" s="3"/>
      <c r="ADC470" s="3"/>
      <c r="ADD470" s="3"/>
      <c r="ADE470" s="3"/>
      <c r="ADF470" s="3"/>
      <c r="ADG470" s="3"/>
      <c r="ADH470" s="3"/>
      <c r="ADI470" s="3"/>
      <c r="ADJ470" s="3"/>
      <c r="ADK470" s="3"/>
      <c r="ADL470" s="3"/>
      <c r="ADM470" s="3"/>
      <c r="ADN470" s="3"/>
      <c r="ADO470" s="3"/>
      <c r="ADP470" s="3"/>
      <c r="ADQ470" s="3"/>
      <c r="ADR470" s="3"/>
      <c r="ADS470" s="3"/>
      <c r="ADT470" s="3"/>
      <c r="ADU470" s="3"/>
      <c r="ADV470" s="3"/>
      <c r="ADW470" s="3"/>
      <c r="ADX470" s="3"/>
      <c r="ADY470" s="3"/>
      <c r="ADZ470" s="3"/>
      <c r="AEA470" s="3"/>
      <c r="AEB470" s="3"/>
      <c r="AEC470" s="3"/>
      <c r="AED470" s="3"/>
      <c r="AEE470" s="3"/>
      <c r="AEF470" s="3"/>
      <c r="AEG470" s="3"/>
      <c r="AEH470" s="3"/>
      <c r="AEI470" s="3"/>
      <c r="AEJ470" s="3"/>
      <c r="AEK470" s="3"/>
      <c r="AEL470" s="3"/>
      <c r="AEM470" s="3"/>
      <c r="AEN470" s="3"/>
      <c r="AEO470" s="3"/>
      <c r="AEP470" s="3"/>
      <c r="AEQ470" s="3"/>
      <c r="AER470" s="3"/>
      <c r="AES470" s="3"/>
      <c r="AET470" s="3"/>
      <c r="AEU470" s="3"/>
      <c r="AEV470" s="3"/>
      <c r="AEW470" s="3"/>
      <c r="AEX470" s="3"/>
      <c r="AEY470" s="3"/>
      <c r="AEZ470" s="3"/>
      <c r="AFA470" s="3"/>
      <c r="AFB470" s="3"/>
      <c r="AFC470" s="3"/>
      <c r="AFD470" s="3"/>
      <c r="AFE470" s="3"/>
      <c r="AFF470" s="3"/>
      <c r="AFG470" s="3"/>
      <c r="AFH470" s="3"/>
      <c r="AFI470" s="3"/>
      <c r="AFJ470" s="3"/>
      <c r="AFK470" s="3"/>
      <c r="AFL470" s="3"/>
      <c r="AFM470" s="3"/>
      <c r="AFN470" s="3"/>
      <c r="AFO470" s="3"/>
      <c r="AFP470" s="3"/>
      <c r="AFQ470" s="3"/>
      <c r="AFR470" s="3"/>
      <c r="AFS470" s="3"/>
      <c r="AFT470" s="3"/>
      <c r="AFU470" s="3"/>
      <c r="AFV470" s="3"/>
      <c r="AFW470" s="3"/>
      <c r="AFX470" s="3"/>
      <c r="AFY470" s="3"/>
      <c r="AFZ470" s="3"/>
      <c r="AGA470" s="3"/>
      <c r="AGB470" s="3"/>
      <c r="AGC470" s="3"/>
      <c r="AGD470" s="3"/>
      <c r="AGE470" s="3"/>
      <c r="AGF470" s="3"/>
      <c r="AGG470" s="3"/>
      <c r="AGH470" s="3"/>
      <c r="AGI470" s="3"/>
      <c r="AGJ470" s="3"/>
      <c r="AGK470" s="3"/>
      <c r="AGL470" s="3"/>
      <c r="AGM470" s="3"/>
      <c r="AGN470" s="3"/>
      <c r="AGO470" s="3"/>
      <c r="AGP470" s="3"/>
      <c r="AGQ470" s="3"/>
      <c r="AGR470" s="3"/>
      <c r="AGS470" s="3"/>
      <c r="AGT470" s="3"/>
      <c r="AGU470" s="3"/>
      <c r="AGV470" s="3"/>
      <c r="AGW470" s="3"/>
      <c r="AGX470" s="3"/>
      <c r="AGY470" s="3"/>
      <c r="AGZ470" s="3"/>
      <c r="AHA470" s="3"/>
      <c r="AHB470" s="3"/>
      <c r="AHC470" s="3"/>
      <c r="AHD470" s="3"/>
      <c r="AHE470" s="3"/>
      <c r="AHF470" s="3"/>
      <c r="AHG470" s="3"/>
      <c r="AHH470" s="3"/>
      <c r="AHI470" s="3"/>
      <c r="AHJ470" s="3"/>
      <c r="AHK470" s="3"/>
      <c r="AHL470" s="3"/>
      <c r="AHM470" s="3"/>
      <c r="AHN470" s="3"/>
      <c r="AHO470" s="3"/>
      <c r="AHP470" s="3"/>
      <c r="AHQ470" s="3"/>
      <c r="AHR470" s="3"/>
      <c r="AHS470" s="3"/>
      <c r="AHT470" s="3"/>
      <c r="AHU470" s="3"/>
      <c r="AHV470" s="3"/>
      <c r="AHW470" s="3"/>
      <c r="AHX470" s="3"/>
      <c r="AHY470" s="3"/>
      <c r="AHZ470" s="3"/>
      <c r="AIA470" s="3"/>
      <c r="AIB470" s="3"/>
      <c r="AIC470" s="3"/>
      <c r="AID470" s="3"/>
      <c r="AIE470" s="3"/>
      <c r="AIF470" s="3"/>
      <c r="AIG470" s="3"/>
      <c r="AIH470" s="3"/>
      <c r="AII470" s="3"/>
      <c r="AIJ470" s="3"/>
      <c r="AIK470" s="3"/>
      <c r="AIL470" s="3"/>
      <c r="AIM470" s="3"/>
      <c r="AIN470" s="3"/>
      <c r="AIO470" s="3"/>
      <c r="AIP470" s="3"/>
      <c r="AIQ470" s="3"/>
      <c r="AIR470" s="3"/>
      <c r="AIS470" s="3"/>
      <c r="AIT470" s="3"/>
      <c r="AIU470" s="3"/>
      <c r="AIV470" s="3"/>
      <c r="AIW470" s="3"/>
      <c r="AIX470" s="3"/>
      <c r="AIY470" s="3"/>
      <c r="AIZ470" s="3"/>
      <c r="AJA470" s="3"/>
      <c r="AJB470" s="3"/>
      <c r="AJC470" s="3"/>
      <c r="AJD470" s="3"/>
      <c r="AJE470" s="3"/>
      <c r="AJF470" s="3"/>
      <c r="AJG470" s="3"/>
      <c r="AJH470" s="3"/>
      <c r="AJI470" s="3"/>
      <c r="AJJ470" s="3"/>
      <c r="AJK470" s="3"/>
      <c r="AJL470" s="3"/>
      <c r="AJM470" s="3"/>
      <c r="AJN470" s="3"/>
      <c r="AJO470" s="3"/>
      <c r="AJP470" s="3"/>
      <c r="AJQ470" s="3"/>
      <c r="AJR470" s="3"/>
      <c r="AJS470" s="3"/>
      <c r="AJT470" s="3"/>
      <c r="AJU470" s="3"/>
      <c r="AJV470" s="3"/>
      <c r="AJW470" s="3"/>
      <c r="AJX470" s="3"/>
      <c r="AJY470" s="3"/>
      <c r="AJZ470" s="3"/>
      <c r="AKA470" s="3"/>
      <c r="AKB470" s="3"/>
      <c r="AKC470" s="3"/>
      <c r="AKD470" s="3"/>
      <c r="AKE470" s="3"/>
      <c r="AKF470" s="3"/>
      <c r="AKG470" s="3"/>
      <c r="AKH470" s="3"/>
      <c r="AKI470" s="3"/>
      <c r="AKJ470" s="3"/>
      <c r="AKK470" s="3"/>
      <c r="AKL470" s="3"/>
      <c r="AKM470" s="3"/>
      <c r="AKN470" s="3"/>
      <c r="AKO470" s="3"/>
      <c r="AKP470" s="3"/>
      <c r="AKQ470" s="3"/>
      <c r="AKR470" s="3"/>
      <c r="AKS470" s="3"/>
      <c r="AKT470" s="3"/>
      <c r="AKU470" s="3"/>
      <c r="AKV470" s="3"/>
      <c r="AKW470" s="3"/>
      <c r="AKX470" s="3"/>
      <c r="AKY470" s="3"/>
      <c r="AKZ470" s="3"/>
      <c r="ALA470" s="3"/>
      <c r="ALB470" s="3"/>
      <c r="ALC470" s="3"/>
      <c r="ALD470" s="3"/>
      <c r="ALE470" s="3"/>
      <c r="ALF470" s="3"/>
      <c r="ALG470" s="3"/>
      <c r="ALH470" s="3"/>
      <c r="ALI470" s="3"/>
      <c r="ALJ470" s="3"/>
      <c r="ALK470" s="3"/>
      <c r="ALL470" s="3"/>
      <c r="ALM470" s="3"/>
      <c r="ALN470" s="3"/>
      <c r="ALO470" s="3"/>
      <c r="ALP470" s="3"/>
      <c r="ALQ470" s="3"/>
      <c r="ALR470" s="3"/>
      <c r="ALS470" s="3"/>
      <c r="ALT470" s="3"/>
      <c r="ALU470" s="3"/>
      <c r="ALV470" s="3"/>
      <c r="ALW470" s="3"/>
      <c r="ALX470" s="3"/>
      <c r="ALY470" s="3"/>
      <c r="ALZ470" s="3"/>
      <c r="AMA470" s="3"/>
      <c r="AMB470" s="3"/>
      <c r="AMC470" s="3"/>
      <c r="AMD470" s="3"/>
      <c r="AME470" s="3"/>
      <c r="AMF470" s="3"/>
      <c r="AMG470" s="3"/>
      <c r="AMH470" s="3"/>
      <c r="AMI470" s="3"/>
      <c r="AMJ470" s="3"/>
      <c r="AMK470" s="3"/>
      <c r="AML470" s="3"/>
      <c r="AMM470" s="3"/>
      <c r="AMN470" s="3"/>
      <c r="AMO470" s="3"/>
      <c r="AMP470" s="3"/>
      <c r="AMQ470" s="3"/>
      <c r="AMR470" s="3"/>
      <c r="AMS470" s="3"/>
      <c r="AMT470" s="3"/>
      <c r="AMU470" s="3"/>
      <c r="AMV470" s="3"/>
      <c r="AMW470" s="3"/>
      <c r="AMX470" s="3"/>
      <c r="AMY470" s="3"/>
      <c r="AMZ470" s="3"/>
      <c r="ANA470" s="3"/>
      <c r="ANB470" s="3"/>
      <c r="ANC470" s="3"/>
      <c r="AND470" s="3"/>
      <c r="ANE470" s="3"/>
      <c r="ANF470" s="3"/>
      <c r="ANG470" s="3"/>
      <c r="ANH470" s="3"/>
      <c r="ANI470" s="3"/>
      <c r="ANJ470" s="3"/>
      <c r="ANK470" s="3"/>
      <c r="ANL470" s="3"/>
      <c r="ANM470" s="3"/>
      <c r="ANN470" s="3"/>
      <c r="ANO470" s="3"/>
      <c r="ANP470" s="3"/>
      <c r="ANQ470" s="3"/>
      <c r="ANR470" s="3"/>
      <c r="ANS470" s="3"/>
      <c r="ANT470" s="3"/>
      <c r="ANU470" s="3"/>
      <c r="ANV470" s="3"/>
      <c r="ANW470" s="3"/>
      <c r="ANX470" s="3"/>
      <c r="ANY470" s="3"/>
      <c r="ANZ470" s="3"/>
      <c r="AOA470" s="3"/>
      <c r="AOB470" s="3"/>
      <c r="AOC470" s="3"/>
      <c r="AOD470" s="3"/>
      <c r="AOE470" s="3"/>
      <c r="AOF470" s="3"/>
      <c r="AOG470" s="3"/>
      <c r="AOH470" s="3"/>
      <c r="AOI470" s="3"/>
      <c r="AOJ470" s="3"/>
      <c r="AOK470" s="3"/>
      <c r="AOL470" s="3"/>
      <c r="AOM470" s="3"/>
      <c r="AON470" s="3"/>
      <c r="AOO470" s="3"/>
      <c r="AOP470" s="3"/>
      <c r="AOQ470" s="3"/>
      <c r="AOR470" s="3"/>
      <c r="AOS470" s="3"/>
      <c r="AOT470" s="3"/>
      <c r="AOU470" s="3"/>
      <c r="AOV470" s="3"/>
      <c r="AOW470" s="3"/>
      <c r="AOX470" s="3"/>
      <c r="AOY470" s="3"/>
      <c r="AOZ470" s="3"/>
      <c r="APA470" s="3"/>
      <c r="APB470" s="3"/>
      <c r="APC470" s="3"/>
      <c r="APD470" s="3"/>
      <c r="APE470" s="3"/>
      <c r="APF470" s="3"/>
      <c r="APG470" s="3"/>
      <c r="APH470" s="3"/>
      <c r="API470" s="3"/>
      <c r="APJ470" s="3"/>
      <c r="APK470" s="3"/>
      <c r="APL470" s="3"/>
      <c r="APM470" s="3"/>
      <c r="APN470" s="3"/>
      <c r="APO470" s="3"/>
      <c r="APP470" s="3"/>
      <c r="APQ470" s="3"/>
      <c r="APR470" s="3"/>
      <c r="APS470" s="3"/>
      <c r="APT470" s="3"/>
      <c r="APU470" s="3"/>
      <c r="APV470" s="3"/>
      <c r="APW470" s="3"/>
      <c r="APX470" s="3"/>
      <c r="APY470" s="3"/>
      <c r="APZ470" s="3"/>
      <c r="AQA470" s="3"/>
      <c r="AQB470" s="3"/>
      <c r="AQC470" s="3"/>
      <c r="AQD470" s="3"/>
      <c r="AQE470" s="3"/>
      <c r="AQF470" s="3"/>
      <c r="AQG470" s="3"/>
      <c r="AQH470" s="3"/>
      <c r="AQI470" s="3"/>
      <c r="AQJ470" s="3"/>
      <c r="AQK470" s="3"/>
      <c r="AQL470" s="3"/>
      <c r="AQM470" s="3"/>
      <c r="AQN470" s="3"/>
      <c r="AQO470" s="3"/>
      <c r="AQP470" s="3"/>
      <c r="AQQ470" s="3"/>
      <c r="AQR470" s="3"/>
      <c r="AQS470" s="3"/>
      <c r="AQT470" s="3"/>
      <c r="AQU470" s="3"/>
      <c r="AQV470" s="3"/>
      <c r="AQW470" s="3"/>
      <c r="AQX470" s="3"/>
      <c r="AQY470" s="3"/>
      <c r="AQZ470" s="3"/>
      <c r="ARA470" s="3"/>
      <c r="ARB470" s="3"/>
      <c r="ARC470" s="3"/>
      <c r="ARD470" s="3"/>
      <c r="ARE470" s="3"/>
      <c r="ARF470" s="3"/>
      <c r="ARG470" s="3"/>
      <c r="ARH470" s="3"/>
      <c r="ARI470" s="3"/>
      <c r="ARJ470" s="3"/>
      <c r="ARK470" s="3"/>
      <c r="ARL470" s="3"/>
      <c r="ARM470" s="3"/>
      <c r="ARN470" s="3"/>
      <c r="ARO470" s="3"/>
      <c r="ARP470" s="3"/>
      <c r="ARQ470" s="3"/>
      <c r="ARR470" s="3"/>
      <c r="ARS470" s="3"/>
      <c r="ART470" s="3"/>
      <c r="ARU470" s="3"/>
      <c r="ARV470" s="3"/>
      <c r="ARW470" s="3"/>
      <c r="ARX470" s="3"/>
      <c r="ARY470" s="3"/>
      <c r="ARZ470" s="3"/>
      <c r="ASA470" s="3"/>
      <c r="ASB470" s="3"/>
      <c r="ASC470" s="3"/>
      <c r="ASD470" s="3"/>
      <c r="ASE470" s="3"/>
      <c r="ASF470" s="3"/>
      <c r="ASG470" s="3"/>
      <c r="ASH470" s="3"/>
      <c r="ASI470" s="3"/>
      <c r="ASJ470" s="3"/>
      <c r="ASK470" s="3"/>
      <c r="ASL470" s="3"/>
      <c r="ASM470" s="3"/>
      <c r="ASN470" s="3"/>
      <c r="ASO470" s="3"/>
      <c r="ASP470" s="3"/>
      <c r="ASQ470" s="3"/>
      <c r="ASR470" s="3"/>
      <c r="ASS470" s="3"/>
      <c r="AST470" s="3"/>
      <c r="ASU470" s="3"/>
      <c r="ASV470" s="3"/>
      <c r="ASW470" s="3"/>
      <c r="ASX470" s="3"/>
      <c r="ASY470" s="3"/>
      <c r="ASZ470" s="3"/>
      <c r="ATA470" s="3"/>
      <c r="ATB470" s="3"/>
      <c r="ATC470" s="3"/>
      <c r="ATD470" s="3"/>
      <c r="ATE470" s="3"/>
      <c r="ATF470" s="3"/>
      <c r="ATG470" s="3"/>
      <c r="ATH470" s="3"/>
      <c r="ATI470" s="3"/>
      <c r="ATJ470" s="3"/>
      <c r="ATK470" s="3"/>
      <c r="ATL470" s="3"/>
      <c r="ATM470" s="3"/>
      <c r="ATN470" s="3"/>
      <c r="ATO470" s="3"/>
      <c r="ATP470" s="3"/>
      <c r="ATQ470" s="3"/>
      <c r="ATR470" s="3"/>
      <c r="ATS470" s="3"/>
      <c r="ATT470" s="3"/>
      <c r="ATU470" s="3"/>
      <c r="ATV470" s="3"/>
      <c r="ATW470" s="3"/>
      <c r="ATX470" s="3"/>
      <c r="ATY470" s="3"/>
      <c r="ATZ470" s="3"/>
      <c r="AUA470" s="3"/>
      <c r="AUB470" s="3"/>
      <c r="AUC470" s="3"/>
      <c r="AUD470" s="3"/>
      <c r="AUE470" s="3"/>
      <c r="AUF470" s="3"/>
      <c r="AUG470" s="3"/>
      <c r="AUH470" s="3"/>
      <c r="AUI470" s="3"/>
      <c r="AUJ470" s="3"/>
      <c r="AUK470" s="3"/>
      <c r="AUL470" s="3"/>
      <c r="AUM470" s="3"/>
      <c r="AUN470" s="3"/>
      <c r="AUO470" s="3"/>
    </row>
    <row r="471" spans="1:1237" s="3" customFormat="1" x14ac:dyDescent="0.2">
      <c r="A471" s="50" t="s">
        <v>75</v>
      </c>
      <c r="B471" s="50"/>
      <c r="C471" s="8"/>
      <c r="D471" s="87"/>
      <c r="E471" s="87"/>
      <c r="F471" s="2"/>
      <c r="G471" s="1"/>
      <c r="H471" s="1"/>
      <c r="I471" s="1"/>
      <c r="J471" s="4"/>
      <c r="K471" s="4"/>
      <c r="L471" s="4"/>
      <c r="M471" s="4"/>
    </row>
    <row r="472" spans="1:1237" s="3" customFormat="1" x14ac:dyDescent="0.2">
      <c r="A472" s="132" t="s">
        <v>400</v>
      </c>
      <c r="B472" s="125" t="s">
        <v>729</v>
      </c>
      <c r="C472" s="126" t="s">
        <v>1145</v>
      </c>
      <c r="D472" s="31">
        <v>59</v>
      </c>
      <c r="E472" s="31">
        <f t="shared" ref="E472:E479" si="20">D472*(1-$B$3)</f>
        <v>45.725000000000001</v>
      </c>
      <c r="F472" s="2"/>
      <c r="G472" s="1"/>
      <c r="H472" s="1"/>
      <c r="I472" s="1"/>
      <c r="J472" s="4"/>
      <c r="K472" s="4"/>
      <c r="L472" s="4"/>
      <c r="M472" s="4"/>
    </row>
    <row r="473" spans="1:1237" s="3" customFormat="1" x14ac:dyDescent="0.2">
      <c r="A473" s="132" t="s">
        <v>403</v>
      </c>
      <c r="B473" s="125" t="s">
        <v>1151</v>
      </c>
      <c r="C473" s="126" t="s">
        <v>1145</v>
      </c>
      <c r="D473" s="31">
        <v>49</v>
      </c>
      <c r="E473" s="31">
        <f t="shared" si="20"/>
        <v>37.975000000000001</v>
      </c>
      <c r="F473" s="2"/>
      <c r="G473" s="1"/>
      <c r="H473" s="1"/>
      <c r="I473" s="1"/>
      <c r="J473" s="4"/>
      <c r="K473" s="4"/>
      <c r="L473" s="4"/>
      <c r="M473" s="4"/>
    </row>
    <row r="474" spans="1:1237" s="3" customFormat="1" x14ac:dyDescent="0.2">
      <c r="A474" s="132" t="s">
        <v>399</v>
      </c>
      <c r="B474" s="125" t="s">
        <v>1152</v>
      </c>
      <c r="C474" s="126" t="s">
        <v>1141</v>
      </c>
      <c r="D474" s="31">
        <v>49</v>
      </c>
      <c r="E474" s="31">
        <f t="shared" si="20"/>
        <v>37.975000000000001</v>
      </c>
      <c r="F474" s="2"/>
      <c r="G474" s="1"/>
      <c r="H474" s="1"/>
      <c r="I474" s="1"/>
      <c r="J474" s="4"/>
      <c r="K474" s="4"/>
      <c r="L474" s="4"/>
      <c r="M474" s="4"/>
    </row>
    <row r="475" spans="1:1237" s="3" customFormat="1" x14ac:dyDescent="0.2">
      <c r="A475" s="132" t="s">
        <v>401</v>
      </c>
      <c r="B475" s="125"/>
      <c r="C475" s="126" t="s">
        <v>402</v>
      </c>
      <c r="D475" s="31">
        <v>29</v>
      </c>
      <c r="E475" s="31">
        <f t="shared" si="20"/>
        <v>22.475000000000001</v>
      </c>
      <c r="F475" s="2"/>
      <c r="G475" s="1"/>
      <c r="H475" s="1"/>
      <c r="I475" s="1"/>
      <c r="J475" s="4"/>
      <c r="K475" s="4"/>
      <c r="L475" s="4"/>
      <c r="M475" s="4"/>
    </row>
    <row r="476" spans="1:1237" s="3" customFormat="1" x14ac:dyDescent="0.2">
      <c r="A476" s="132" t="s">
        <v>398</v>
      </c>
      <c r="B476" s="125"/>
      <c r="C476" s="126" t="s">
        <v>497</v>
      </c>
      <c r="D476" s="31">
        <v>56</v>
      </c>
      <c r="E476" s="31">
        <f t="shared" si="20"/>
        <v>43.4</v>
      </c>
      <c r="F476" s="2"/>
      <c r="G476" s="1"/>
      <c r="H476" s="1"/>
      <c r="I476" s="1"/>
      <c r="J476" s="4"/>
      <c r="K476" s="4"/>
      <c r="L476" s="4"/>
      <c r="M476" s="4"/>
    </row>
    <row r="477" spans="1:1237" s="3" customFormat="1" x14ac:dyDescent="0.2">
      <c r="A477" s="132" t="s">
        <v>388</v>
      </c>
      <c r="B477" s="125"/>
      <c r="C477" s="126" t="s">
        <v>498</v>
      </c>
      <c r="D477" s="31">
        <v>129</v>
      </c>
      <c r="E477" s="31">
        <f t="shared" si="20"/>
        <v>99.975000000000009</v>
      </c>
      <c r="F477" s="2"/>
      <c r="G477" s="1"/>
      <c r="H477" s="1"/>
      <c r="I477" s="1"/>
      <c r="J477" s="4"/>
      <c r="K477" s="4"/>
      <c r="L477" s="4"/>
      <c r="M477" s="4"/>
    </row>
    <row r="478" spans="1:1237" s="3" customFormat="1" x14ac:dyDescent="0.2">
      <c r="A478" s="132" t="s">
        <v>389</v>
      </c>
      <c r="B478" s="125"/>
      <c r="C478" s="126" t="s">
        <v>496</v>
      </c>
      <c r="D478" s="31">
        <v>79</v>
      </c>
      <c r="E478" s="31">
        <f t="shared" si="20"/>
        <v>61.225000000000001</v>
      </c>
      <c r="F478" s="2"/>
      <c r="G478" s="1"/>
      <c r="H478" s="1"/>
      <c r="I478" s="1"/>
      <c r="J478" s="4"/>
      <c r="K478" s="4"/>
      <c r="L478" s="4"/>
      <c r="M478" s="4"/>
    </row>
    <row r="479" spans="1:1237" s="3" customFormat="1" x14ac:dyDescent="0.2">
      <c r="A479" s="132" t="s">
        <v>387</v>
      </c>
      <c r="B479" s="125" t="s">
        <v>1132</v>
      </c>
      <c r="C479" s="126" t="s">
        <v>1128</v>
      </c>
      <c r="D479" s="31">
        <v>229</v>
      </c>
      <c r="E479" s="31">
        <f t="shared" si="20"/>
        <v>177.47499999999999</v>
      </c>
      <c r="F479" s="2"/>
      <c r="G479" s="1"/>
      <c r="H479" s="1"/>
      <c r="I479" s="1"/>
      <c r="J479" s="4"/>
      <c r="K479" s="4"/>
      <c r="L479" s="4"/>
      <c r="M479" s="4"/>
    </row>
    <row r="480" spans="1:1237" s="3" customFormat="1" x14ac:dyDescent="0.2">
      <c r="A480" s="133"/>
      <c r="B480" s="133"/>
      <c r="C480" s="134"/>
      <c r="D480" s="89"/>
      <c r="E480" s="31"/>
      <c r="F480" s="2"/>
      <c r="G480" s="1"/>
      <c r="H480" s="1"/>
      <c r="I480" s="1"/>
      <c r="J480" s="4"/>
      <c r="K480" s="4"/>
      <c r="L480" s="4"/>
      <c r="M480" s="4"/>
    </row>
    <row r="481" spans="1:13" s="3" customFormat="1" ht="18" x14ac:dyDescent="0.25">
      <c r="A481" s="58" t="s">
        <v>1346</v>
      </c>
      <c r="B481" s="58"/>
      <c r="C481" s="129"/>
      <c r="D481" s="32"/>
      <c r="E481" s="31"/>
      <c r="F481" s="2"/>
      <c r="G481" s="1"/>
      <c r="H481" s="1"/>
      <c r="I481" s="1"/>
      <c r="J481" s="4"/>
      <c r="K481" s="4"/>
      <c r="L481" s="4"/>
      <c r="M481" s="4"/>
    </row>
    <row r="482" spans="1:13" s="3" customFormat="1" x14ac:dyDescent="0.2">
      <c r="A482" s="130"/>
      <c r="B482" s="130"/>
      <c r="C482" s="131"/>
      <c r="D482" s="90"/>
      <c r="E482" s="31"/>
      <c r="F482" s="2"/>
      <c r="G482" s="1"/>
      <c r="H482" s="1"/>
      <c r="I482" s="1"/>
      <c r="J482" s="4"/>
      <c r="K482" s="4"/>
      <c r="L482" s="4"/>
      <c r="M482" s="4"/>
    </row>
    <row r="483" spans="1:13" s="3" customFormat="1" x14ac:dyDescent="0.2">
      <c r="A483" s="50" t="s">
        <v>76</v>
      </c>
      <c r="B483" s="50"/>
      <c r="C483" s="8"/>
      <c r="D483" s="87"/>
      <c r="E483" s="87"/>
      <c r="F483" s="2"/>
      <c r="G483" s="1"/>
      <c r="H483" s="1"/>
      <c r="I483" s="1"/>
      <c r="J483" s="4"/>
      <c r="K483" s="4"/>
      <c r="L483" s="4"/>
      <c r="M483" s="4"/>
    </row>
    <row r="484" spans="1:13" s="3" customFormat="1" ht="15" x14ac:dyDescent="0.25">
      <c r="A484" s="50" t="s">
        <v>0</v>
      </c>
      <c r="B484" s="50" t="s">
        <v>692</v>
      </c>
      <c r="C484" s="9" t="s">
        <v>1</v>
      </c>
      <c r="D484" s="88" t="s">
        <v>2</v>
      </c>
      <c r="E484" s="111" t="s">
        <v>3</v>
      </c>
      <c r="F484" s="2"/>
      <c r="G484" s="1"/>
      <c r="H484" s="1"/>
      <c r="I484" s="1"/>
      <c r="J484" s="4"/>
      <c r="K484" s="4"/>
      <c r="L484" s="4"/>
      <c r="M484" s="4"/>
    </row>
    <row r="485" spans="1:13" s="3" customFormat="1" ht="12.6" customHeight="1" x14ac:dyDescent="0.2">
      <c r="A485" s="125" t="s">
        <v>77</v>
      </c>
      <c r="B485" s="125" t="s">
        <v>1592</v>
      </c>
      <c r="C485" s="127" t="s">
        <v>1154</v>
      </c>
      <c r="D485" s="92">
        <v>1399</v>
      </c>
      <c r="E485" s="31">
        <f t="shared" ref="E485:E495" si="21">D485*(1-$B$3)</f>
        <v>1084.2250000000001</v>
      </c>
      <c r="F485" s="2"/>
      <c r="G485" s="1"/>
      <c r="H485" s="1"/>
      <c r="I485" s="1"/>
      <c r="J485" s="4"/>
      <c r="K485" s="4"/>
      <c r="L485" s="4"/>
      <c r="M485" s="4"/>
    </row>
    <row r="486" spans="1:13" s="3" customFormat="1" ht="12.6" customHeight="1" x14ac:dyDescent="0.2">
      <c r="A486" s="125" t="s">
        <v>78</v>
      </c>
      <c r="B486" s="125" t="s">
        <v>1593</v>
      </c>
      <c r="C486" s="135" t="s">
        <v>1153</v>
      </c>
      <c r="D486" s="31">
        <v>1999</v>
      </c>
      <c r="E486" s="31">
        <f t="shared" si="21"/>
        <v>1549.2250000000001</v>
      </c>
      <c r="F486" s="2"/>
      <c r="G486" s="1"/>
      <c r="H486" s="1"/>
      <c r="I486" s="1"/>
      <c r="J486" s="4"/>
      <c r="K486" s="4"/>
      <c r="L486" s="4"/>
      <c r="M486" s="4"/>
    </row>
    <row r="487" spans="1:13" s="3" customFormat="1" ht="12.6" customHeight="1" x14ac:dyDescent="0.2">
      <c r="A487" s="125" t="s">
        <v>79</v>
      </c>
      <c r="B487" s="125" t="s">
        <v>1594</v>
      </c>
      <c r="C487" s="127" t="s">
        <v>1158</v>
      </c>
      <c r="D487" s="31">
        <v>1999</v>
      </c>
      <c r="E487" s="31">
        <f t="shared" si="21"/>
        <v>1549.2250000000001</v>
      </c>
      <c r="F487" s="2"/>
      <c r="G487" s="1"/>
      <c r="H487" s="1"/>
      <c r="I487" s="1"/>
      <c r="J487" s="4"/>
      <c r="K487" s="4"/>
      <c r="L487" s="4"/>
      <c r="M487" s="4"/>
    </row>
    <row r="488" spans="1:13" s="3" customFormat="1" ht="12.6" customHeight="1" x14ac:dyDescent="0.2">
      <c r="A488" s="125" t="s">
        <v>80</v>
      </c>
      <c r="B488" s="125" t="s">
        <v>1595</v>
      </c>
      <c r="C488" s="127" t="s">
        <v>1159</v>
      </c>
      <c r="D488" s="31">
        <v>2099</v>
      </c>
      <c r="E488" s="31">
        <f t="shared" si="21"/>
        <v>1626.7250000000001</v>
      </c>
      <c r="F488" s="2"/>
      <c r="G488" s="1"/>
      <c r="H488" s="1"/>
      <c r="I488" s="1"/>
      <c r="J488" s="4"/>
      <c r="K488" s="4"/>
      <c r="L488" s="4"/>
      <c r="M488" s="4"/>
    </row>
    <row r="489" spans="1:13" s="3" customFormat="1" ht="12.6" customHeight="1" x14ac:dyDescent="0.2">
      <c r="A489" s="125" t="s">
        <v>81</v>
      </c>
      <c r="B489" s="125" t="s">
        <v>1596</v>
      </c>
      <c r="C489" s="127" t="s">
        <v>1157</v>
      </c>
      <c r="D489" s="31">
        <v>2099</v>
      </c>
      <c r="E489" s="31">
        <f t="shared" si="21"/>
        <v>1626.7250000000001</v>
      </c>
      <c r="F489" s="2"/>
      <c r="G489" s="1"/>
      <c r="H489" s="1"/>
      <c r="I489" s="1"/>
      <c r="J489" s="4"/>
      <c r="K489" s="4"/>
      <c r="L489" s="4"/>
      <c r="M489" s="4"/>
    </row>
    <row r="490" spans="1:13" s="3" customFormat="1" ht="12.6" customHeight="1" x14ac:dyDescent="0.2">
      <c r="A490" s="125" t="s">
        <v>82</v>
      </c>
      <c r="B490" s="125" t="s">
        <v>1597</v>
      </c>
      <c r="C490" s="127" t="s">
        <v>1156</v>
      </c>
      <c r="D490" s="31">
        <v>2299</v>
      </c>
      <c r="E490" s="31">
        <f t="shared" si="21"/>
        <v>1781.7250000000001</v>
      </c>
      <c r="F490" s="2"/>
      <c r="G490" s="1"/>
      <c r="H490" s="1"/>
      <c r="I490" s="1"/>
      <c r="J490" s="4"/>
      <c r="K490" s="4"/>
      <c r="L490" s="4"/>
      <c r="M490" s="4"/>
    </row>
    <row r="491" spans="1:13" s="3" customFormat="1" ht="12.6" customHeight="1" x14ac:dyDescent="0.2">
      <c r="A491" s="125" t="s">
        <v>83</v>
      </c>
      <c r="B491" s="125" t="s">
        <v>1598</v>
      </c>
      <c r="C491" s="127" t="s">
        <v>1160</v>
      </c>
      <c r="D491" s="31">
        <v>2299</v>
      </c>
      <c r="E491" s="31">
        <f t="shared" si="21"/>
        <v>1781.7250000000001</v>
      </c>
      <c r="F491" s="2"/>
      <c r="G491" s="1"/>
      <c r="H491" s="1"/>
      <c r="I491" s="1"/>
      <c r="J491" s="4"/>
      <c r="K491" s="4"/>
      <c r="L491" s="4"/>
      <c r="M491" s="4"/>
    </row>
    <row r="492" spans="1:13" s="3" customFormat="1" ht="12.6" customHeight="1" x14ac:dyDescent="0.2">
      <c r="A492" s="125" t="s">
        <v>259</v>
      </c>
      <c r="B492" s="125" t="s">
        <v>1599</v>
      </c>
      <c r="C492" s="127" t="s">
        <v>1171</v>
      </c>
      <c r="D492" s="31">
        <v>2199</v>
      </c>
      <c r="E492" s="31">
        <f t="shared" si="21"/>
        <v>1704.2250000000001</v>
      </c>
      <c r="F492" s="2"/>
      <c r="G492" s="1"/>
      <c r="H492" s="1"/>
      <c r="I492" s="1"/>
      <c r="J492" s="4"/>
      <c r="K492" s="4"/>
      <c r="L492" s="4"/>
      <c r="M492" s="4"/>
    </row>
    <row r="493" spans="1:13" s="3" customFormat="1" ht="12.6" customHeight="1" x14ac:dyDescent="0.2">
      <c r="A493" s="125" t="s">
        <v>532</v>
      </c>
      <c r="B493" s="125" t="s">
        <v>1600</v>
      </c>
      <c r="C493" s="127" t="s">
        <v>1155</v>
      </c>
      <c r="D493" s="31">
        <v>1399</v>
      </c>
      <c r="E493" s="31">
        <f t="shared" si="21"/>
        <v>1084.2250000000001</v>
      </c>
      <c r="F493" s="2"/>
      <c r="G493" s="1"/>
      <c r="H493" s="1"/>
      <c r="I493" s="1"/>
      <c r="J493" s="4"/>
      <c r="K493" s="4"/>
      <c r="L493" s="4"/>
      <c r="M493" s="4"/>
    </row>
    <row r="494" spans="1:13" s="3" customFormat="1" ht="12.6" customHeight="1" x14ac:dyDescent="0.2">
      <c r="A494" s="125" t="s">
        <v>533</v>
      </c>
      <c r="B494" s="125" t="s">
        <v>1601</v>
      </c>
      <c r="C494" s="127" t="s">
        <v>1161</v>
      </c>
      <c r="D494" s="31">
        <v>2199</v>
      </c>
      <c r="E494" s="31">
        <f t="shared" si="21"/>
        <v>1704.2250000000001</v>
      </c>
      <c r="F494" s="2"/>
      <c r="G494" s="1"/>
      <c r="H494" s="1"/>
      <c r="I494" s="1"/>
      <c r="J494" s="4"/>
      <c r="K494" s="4"/>
      <c r="L494" s="4"/>
      <c r="M494" s="4"/>
    </row>
    <row r="495" spans="1:13" s="3" customFormat="1" ht="12.6" customHeight="1" x14ac:dyDescent="0.2">
      <c r="A495" s="125" t="s">
        <v>645</v>
      </c>
      <c r="B495" s="125" t="s">
        <v>976</v>
      </c>
      <c r="C495" s="127" t="s">
        <v>1162</v>
      </c>
      <c r="D495" s="94">
        <v>1099</v>
      </c>
      <c r="E495" s="31">
        <f t="shared" si="21"/>
        <v>851.72500000000002</v>
      </c>
      <c r="F495" s="2"/>
      <c r="G495" s="1"/>
      <c r="H495" s="1"/>
      <c r="I495" s="1"/>
      <c r="J495" s="4"/>
      <c r="K495" s="4"/>
      <c r="L495" s="4"/>
      <c r="M495" s="4"/>
    </row>
    <row r="496" spans="1:13" s="3" customFormat="1" x14ac:dyDescent="0.2">
      <c r="A496" s="50" t="s">
        <v>84</v>
      </c>
      <c r="B496" s="50"/>
      <c r="C496" s="8"/>
      <c r="D496" s="87"/>
      <c r="E496" s="87"/>
      <c r="F496" s="2"/>
      <c r="G496" s="1"/>
      <c r="H496" s="1"/>
      <c r="I496" s="1"/>
      <c r="J496" s="4"/>
      <c r="K496" s="4"/>
      <c r="L496" s="4"/>
      <c r="M496" s="4"/>
    </row>
    <row r="497" spans="1:13" s="3" customFormat="1" ht="13.35" customHeight="1" x14ac:dyDescent="0.2">
      <c r="A497" s="125" t="s">
        <v>85</v>
      </c>
      <c r="B497" s="125" t="s">
        <v>1602</v>
      </c>
      <c r="C497" s="127" t="s">
        <v>1321</v>
      </c>
      <c r="D497" s="92">
        <v>1399</v>
      </c>
      <c r="E497" s="31">
        <f t="shared" ref="E497:E511" si="22">D497*(1-$B$3)</f>
        <v>1084.2250000000001</v>
      </c>
      <c r="F497" s="2"/>
      <c r="G497" s="1"/>
      <c r="H497" s="1"/>
      <c r="I497" s="1"/>
      <c r="J497" s="4"/>
      <c r="K497" s="4"/>
      <c r="L497" s="4"/>
      <c r="M497" s="4"/>
    </row>
    <row r="498" spans="1:13" s="3" customFormat="1" ht="13.35" customHeight="1" x14ac:dyDescent="0.2">
      <c r="A498" s="125" t="s">
        <v>86</v>
      </c>
      <c r="B498" s="125" t="s">
        <v>1603</v>
      </c>
      <c r="C498" s="127" t="s">
        <v>1320</v>
      </c>
      <c r="D498" s="31">
        <v>1999</v>
      </c>
      <c r="E498" s="31">
        <f t="shared" si="22"/>
        <v>1549.2250000000001</v>
      </c>
      <c r="F498" s="2"/>
      <c r="G498" s="1"/>
      <c r="H498" s="1"/>
      <c r="I498" s="1"/>
      <c r="J498" s="4"/>
      <c r="K498" s="4"/>
      <c r="L498" s="4"/>
      <c r="M498" s="4"/>
    </row>
    <row r="499" spans="1:13" s="3" customFormat="1" ht="13.35" customHeight="1" x14ac:dyDescent="0.2">
      <c r="A499" s="125" t="s">
        <v>87</v>
      </c>
      <c r="B499" s="125" t="s">
        <v>1604</v>
      </c>
      <c r="C499" s="127" t="s">
        <v>1319</v>
      </c>
      <c r="D499" s="31">
        <v>1999</v>
      </c>
      <c r="E499" s="31">
        <f t="shared" si="22"/>
        <v>1549.2250000000001</v>
      </c>
      <c r="F499" s="2"/>
      <c r="G499" s="1"/>
      <c r="H499" s="1"/>
      <c r="I499" s="1"/>
      <c r="J499" s="4"/>
      <c r="K499" s="4"/>
      <c r="L499" s="4"/>
      <c r="M499" s="4"/>
    </row>
    <row r="500" spans="1:13" s="3" customFormat="1" ht="13.35" customHeight="1" x14ac:dyDescent="0.2">
      <c r="A500" s="125" t="s">
        <v>88</v>
      </c>
      <c r="B500" s="125" t="s">
        <v>1605</v>
      </c>
      <c r="C500" s="127" t="s">
        <v>1318</v>
      </c>
      <c r="D500" s="31">
        <v>2099</v>
      </c>
      <c r="E500" s="31">
        <f t="shared" si="22"/>
        <v>1626.7250000000001</v>
      </c>
      <c r="F500" s="2"/>
      <c r="G500" s="1"/>
      <c r="H500" s="1"/>
      <c r="I500" s="1"/>
      <c r="J500" s="4"/>
      <c r="K500" s="4"/>
      <c r="L500" s="4"/>
      <c r="M500" s="4"/>
    </row>
    <row r="501" spans="1:13" s="3" customFormat="1" ht="13.35" customHeight="1" x14ac:dyDescent="0.2">
      <c r="A501" s="125" t="s">
        <v>89</v>
      </c>
      <c r="B501" s="125" t="s">
        <v>1606</v>
      </c>
      <c r="C501" s="127" t="s">
        <v>1317</v>
      </c>
      <c r="D501" s="31">
        <v>2099</v>
      </c>
      <c r="E501" s="31">
        <f t="shared" si="22"/>
        <v>1626.7250000000001</v>
      </c>
      <c r="F501" s="2"/>
      <c r="G501" s="1"/>
      <c r="H501" s="1"/>
      <c r="I501" s="1"/>
      <c r="J501" s="4"/>
      <c r="K501" s="4"/>
      <c r="L501" s="4"/>
      <c r="M501" s="4"/>
    </row>
    <row r="502" spans="1:13" s="3" customFormat="1" ht="13.35" customHeight="1" x14ac:dyDescent="0.2">
      <c r="A502" s="125" t="s">
        <v>90</v>
      </c>
      <c r="B502" s="125" t="s">
        <v>1607</v>
      </c>
      <c r="C502" s="127" t="s">
        <v>1316</v>
      </c>
      <c r="D502" s="31">
        <v>2299</v>
      </c>
      <c r="E502" s="31">
        <f t="shared" si="22"/>
        <v>1781.7250000000001</v>
      </c>
      <c r="F502" s="2"/>
      <c r="G502" s="1"/>
      <c r="H502" s="1"/>
      <c r="I502" s="1"/>
      <c r="J502" s="4"/>
      <c r="K502" s="4"/>
      <c r="L502" s="4"/>
      <c r="M502" s="4"/>
    </row>
    <row r="503" spans="1:13" s="3" customFormat="1" ht="13.35" customHeight="1" x14ac:dyDescent="0.2">
      <c r="A503" s="125" t="s">
        <v>91</v>
      </c>
      <c r="B503" s="125" t="s">
        <v>1608</v>
      </c>
      <c r="C503" s="127" t="s">
        <v>1314</v>
      </c>
      <c r="D503" s="31">
        <v>2299</v>
      </c>
      <c r="E503" s="31">
        <f t="shared" si="22"/>
        <v>1781.7250000000001</v>
      </c>
      <c r="F503" s="2"/>
      <c r="G503" s="1"/>
      <c r="H503" s="1"/>
      <c r="I503" s="1"/>
      <c r="J503" s="4"/>
      <c r="K503" s="4"/>
      <c r="L503" s="4"/>
      <c r="M503" s="4"/>
    </row>
    <row r="504" spans="1:13" s="3" customFormat="1" ht="13.35" customHeight="1" x14ac:dyDescent="0.2">
      <c r="A504" s="125" t="s">
        <v>260</v>
      </c>
      <c r="B504" s="125" t="s">
        <v>1609</v>
      </c>
      <c r="C504" s="127" t="s">
        <v>1315</v>
      </c>
      <c r="D504" s="31">
        <v>2199</v>
      </c>
      <c r="E504" s="31">
        <f t="shared" si="22"/>
        <v>1704.2250000000001</v>
      </c>
      <c r="F504" s="2"/>
      <c r="G504" s="1"/>
      <c r="H504" s="1"/>
      <c r="I504" s="1"/>
      <c r="J504" s="4"/>
      <c r="K504" s="4"/>
      <c r="L504" s="4"/>
      <c r="M504" s="4"/>
    </row>
    <row r="505" spans="1:13" s="3" customFormat="1" ht="13.35" customHeight="1" x14ac:dyDescent="0.2">
      <c r="A505" s="125" t="s">
        <v>532</v>
      </c>
      <c r="B505" s="125" t="s">
        <v>1612</v>
      </c>
      <c r="C505" s="127" t="s">
        <v>1163</v>
      </c>
      <c r="D505" s="31">
        <v>1399</v>
      </c>
      <c r="E505" s="31">
        <f t="shared" si="22"/>
        <v>1084.2250000000001</v>
      </c>
      <c r="F505" s="2"/>
      <c r="G505" s="1"/>
      <c r="H505" s="1"/>
      <c r="I505" s="1"/>
      <c r="J505" s="4"/>
      <c r="K505" s="4"/>
      <c r="L505" s="4"/>
      <c r="M505" s="4"/>
    </row>
    <row r="506" spans="1:13" s="3" customFormat="1" ht="13.35" customHeight="1" x14ac:dyDescent="0.2">
      <c r="A506" s="125" t="s">
        <v>533</v>
      </c>
      <c r="B506" s="125" t="s">
        <v>1613</v>
      </c>
      <c r="C506" s="127" t="s">
        <v>1313</v>
      </c>
      <c r="D506" s="31">
        <v>2199</v>
      </c>
      <c r="E506" s="31">
        <f t="shared" si="22"/>
        <v>1704.2250000000001</v>
      </c>
      <c r="F506" s="2"/>
      <c r="G506" s="1"/>
      <c r="H506" s="1"/>
      <c r="I506" s="1"/>
      <c r="J506" s="4"/>
      <c r="K506" s="4"/>
      <c r="L506" s="4"/>
      <c r="M506" s="4"/>
    </row>
    <row r="507" spans="1:13" s="3" customFormat="1" ht="13.35" customHeight="1" x14ac:dyDescent="0.2">
      <c r="A507" s="125" t="s">
        <v>646</v>
      </c>
      <c r="B507" s="125" t="s">
        <v>795</v>
      </c>
      <c r="C507" s="127" t="s">
        <v>1312</v>
      </c>
      <c r="D507" s="94">
        <v>1099</v>
      </c>
      <c r="E507" s="31">
        <f t="shared" si="22"/>
        <v>851.72500000000002</v>
      </c>
      <c r="F507" s="2"/>
      <c r="G507" s="1"/>
      <c r="H507" s="1"/>
      <c r="I507" s="1"/>
      <c r="J507" s="4"/>
      <c r="K507" s="4"/>
      <c r="L507" s="4"/>
      <c r="M507" s="4"/>
    </row>
    <row r="508" spans="1:13" s="3" customFormat="1" x14ac:dyDescent="0.2">
      <c r="A508" s="133"/>
      <c r="B508" s="133"/>
      <c r="C508" s="134"/>
      <c r="D508" s="89"/>
      <c r="E508" s="31">
        <f t="shared" si="22"/>
        <v>0</v>
      </c>
      <c r="F508" s="2"/>
      <c r="G508" s="1"/>
      <c r="H508" s="1"/>
      <c r="I508" s="1"/>
      <c r="J508" s="4"/>
      <c r="K508" s="4"/>
      <c r="L508" s="4"/>
      <c r="M508" s="4"/>
    </row>
    <row r="509" spans="1:13" s="3" customFormat="1" x14ac:dyDescent="0.2">
      <c r="A509" s="128"/>
      <c r="B509" s="128"/>
      <c r="C509" s="129"/>
      <c r="D509" s="32"/>
      <c r="E509" s="31">
        <f t="shared" si="22"/>
        <v>0</v>
      </c>
      <c r="F509" s="2"/>
      <c r="G509" s="1"/>
      <c r="H509" s="1"/>
      <c r="I509" s="1"/>
      <c r="J509" s="4"/>
      <c r="K509" s="4"/>
      <c r="L509" s="4"/>
      <c r="M509" s="4"/>
    </row>
    <row r="510" spans="1:13" s="3" customFormat="1" ht="18" x14ac:dyDescent="0.25">
      <c r="A510" s="58" t="s">
        <v>1347</v>
      </c>
      <c r="B510" s="58"/>
      <c r="C510" s="129"/>
      <c r="D510" s="32"/>
      <c r="E510" s="31">
        <f t="shared" si="22"/>
        <v>0</v>
      </c>
      <c r="F510" s="2"/>
      <c r="G510" s="1"/>
      <c r="H510" s="1"/>
      <c r="I510" s="1"/>
      <c r="J510" s="4"/>
      <c r="K510" s="4"/>
      <c r="L510" s="4"/>
      <c r="M510" s="4"/>
    </row>
    <row r="511" spans="1:13" s="3" customFormat="1" x14ac:dyDescent="0.2">
      <c r="A511" s="130"/>
      <c r="B511" s="130"/>
      <c r="C511" s="131"/>
      <c r="D511" s="90"/>
      <c r="E511" s="31">
        <f t="shared" si="22"/>
        <v>0</v>
      </c>
      <c r="F511" s="2"/>
      <c r="G511" s="1"/>
      <c r="H511" s="1"/>
      <c r="I511" s="1"/>
      <c r="J511" s="4"/>
      <c r="K511" s="4"/>
      <c r="L511" s="4"/>
      <c r="M511" s="4"/>
    </row>
    <row r="512" spans="1:13" s="3" customFormat="1" ht="13.7" customHeight="1" x14ac:dyDescent="0.2">
      <c r="A512" s="50" t="s">
        <v>106</v>
      </c>
      <c r="B512" s="50"/>
      <c r="C512" s="8"/>
      <c r="D512" s="88"/>
      <c r="E512" s="87"/>
      <c r="F512" s="2"/>
      <c r="G512" s="1"/>
      <c r="H512" s="1"/>
      <c r="I512" s="1"/>
      <c r="J512" s="4"/>
      <c r="K512" s="4"/>
      <c r="L512" s="4"/>
      <c r="M512" s="4"/>
    </row>
    <row r="513" spans="1:13" s="3" customFormat="1" ht="48.6" customHeight="1" x14ac:dyDescent="0.25">
      <c r="A513" s="50" t="s">
        <v>0</v>
      </c>
      <c r="B513" s="50" t="s">
        <v>692</v>
      </c>
      <c r="C513" s="9" t="s">
        <v>1</v>
      </c>
      <c r="D513" s="88" t="s">
        <v>2</v>
      </c>
      <c r="E513" s="111" t="s">
        <v>3</v>
      </c>
      <c r="F513" s="2"/>
      <c r="G513" s="1"/>
      <c r="H513" s="1"/>
      <c r="I513" s="1"/>
      <c r="J513" s="4"/>
      <c r="K513" s="4"/>
      <c r="L513" s="4"/>
      <c r="M513" s="4"/>
    </row>
    <row r="514" spans="1:13" s="3" customFormat="1" x14ac:dyDescent="0.2">
      <c r="A514" s="125" t="s">
        <v>521</v>
      </c>
      <c r="B514" s="125" t="s">
        <v>1610</v>
      </c>
      <c r="C514" s="126" t="s">
        <v>991</v>
      </c>
      <c r="D514" s="31">
        <v>2199</v>
      </c>
      <c r="E514" s="31">
        <f t="shared" ref="E514:E519" si="23">D514*(1-$B$3)</f>
        <v>1704.2250000000001</v>
      </c>
      <c r="F514" s="2"/>
      <c r="G514" s="1"/>
      <c r="H514" s="1"/>
      <c r="I514" s="1"/>
      <c r="J514" s="4"/>
      <c r="K514" s="4"/>
      <c r="L514" s="4"/>
      <c r="M514" s="4"/>
    </row>
    <row r="515" spans="1:13" s="3" customFormat="1" x14ac:dyDescent="0.2">
      <c r="A515" s="125" t="s">
        <v>519</v>
      </c>
      <c r="B515" s="125" t="s">
        <v>1611</v>
      </c>
      <c r="C515" s="126" t="s">
        <v>993</v>
      </c>
      <c r="D515" s="31">
        <v>2899</v>
      </c>
      <c r="E515" s="31">
        <f t="shared" si="23"/>
        <v>2246.7249999999999</v>
      </c>
      <c r="F515" s="2"/>
      <c r="G515" s="1"/>
      <c r="H515" s="1"/>
      <c r="I515" s="1"/>
      <c r="J515" s="4"/>
      <c r="K515" s="4"/>
      <c r="L515" s="4"/>
      <c r="M515" s="4"/>
    </row>
    <row r="516" spans="1:13" s="3" customFormat="1" x14ac:dyDescent="0.2">
      <c r="A516" s="125" t="s">
        <v>526</v>
      </c>
      <c r="B516" s="125" t="s">
        <v>1614</v>
      </c>
      <c r="C516" s="126" t="s">
        <v>992</v>
      </c>
      <c r="D516" s="31">
        <v>2799</v>
      </c>
      <c r="E516" s="31">
        <f t="shared" si="23"/>
        <v>2169.2249999999999</v>
      </c>
      <c r="F516" s="2"/>
      <c r="G516" s="1"/>
      <c r="H516" s="1"/>
      <c r="I516" s="1"/>
      <c r="J516" s="4"/>
      <c r="K516" s="4"/>
      <c r="L516" s="4"/>
      <c r="M516" s="4"/>
    </row>
    <row r="517" spans="1:13" s="3" customFormat="1" x14ac:dyDescent="0.2">
      <c r="A517" s="125" t="s">
        <v>527</v>
      </c>
      <c r="B517" s="125" t="s">
        <v>1615</v>
      </c>
      <c r="C517" s="126" t="s">
        <v>994</v>
      </c>
      <c r="D517" s="31">
        <v>3399</v>
      </c>
      <c r="E517" s="31">
        <f t="shared" si="23"/>
        <v>2634.2249999999999</v>
      </c>
      <c r="F517" s="2"/>
      <c r="G517" s="1"/>
      <c r="H517" s="1"/>
      <c r="I517" s="1"/>
      <c r="J517" s="4"/>
      <c r="K517" s="4"/>
      <c r="L517" s="4"/>
      <c r="M517" s="4"/>
    </row>
    <row r="518" spans="1:13" s="3" customFormat="1" x14ac:dyDescent="0.2">
      <c r="A518" s="125" t="s">
        <v>518</v>
      </c>
      <c r="B518" s="125" t="s">
        <v>1616</v>
      </c>
      <c r="C518" s="126" t="s">
        <v>995</v>
      </c>
      <c r="D518" s="31">
        <v>3299</v>
      </c>
      <c r="E518" s="31">
        <f t="shared" si="23"/>
        <v>2556.7249999999999</v>
      </c>
      <c r="F518" s="2"/>
      <c r="G518" s="1"/>
      <c r="H518" s="1"/>
      <c r="I518" s="1"/>
      <c r="J518" s="4"/>
      <c r="K518" s="4"/>
      <c r="L518" s="4"/>
      <c r="M518" s="4"/>
    </row>
    <row r="519" spans="1:13" s="3" customFormat="1" x14ac:dyDescent="0.2">
      <c r="A519" s="125" t="s">
        <v>520</v>
      </c>
      <c r="B519" s="125" t="s">
        <v>1617</v>
      </c>
      <c r="C519" s="126" t="s">
        <v>996</v>
      </c>
      <c r="D519" s="31">
        <v>3799</v>
      </c>
      <c r="E519" s="31">
        <f t="shared" si="23"/>
        <v>2944.2249999999999</v>
      </c>
      <c r="F519" s="2"/>
      <c r="G519" s="1"/>
      <c r="H519" s="1"/>
      <c r="I519" s="1"/>
      <c r="J519" s="4"/>
      <c r="K519" s="4"/>
      <c r="L519" s="4"/>
      <c r="M519" s="4"/>
    </row>
    <row r="520" spans="1:13" s="3" customFormat="1" x14ac:dyDescent="0.2">
      <c r="A520" s="50" t="s">
        <v>1348</v>
      </c>
      <c r="B520" s="50"/>
      <c r="C520" s="8"/>
      <c r="D520" s="87"/>
      <c r="E520" s="87"/>
      <c r="F520" s="2"/>
      <c r="G520" s="1"/>
      <c r="H520" s="1"/>
      <c r="I520" s="1"/>
      <c r="J520" s="4"/>
      <c r="K520" s="4"/>
      <c r="L520" s="4"/>
      <c r="M520" s="4"/>
    </row>
    <row r="521" spans="1:13" s="3" customFormat="1" x14ac:dyDescent="0.2">
      <c r="A521" s="136" t="s">
        <v>92</v>
      </c>
      <c r="B521" s="136" t="s">
        <v>1618</v>
      </c>
      <c r="C521" s="137" t="s">
        <v>977</v>
      </c>
      <c r="D521" s="31">
        <v>1699</v>
      </c>
      <c r="E521" s="31">
        <f t="shared" ref="E521:E528" si="24">D521*(1-$B$3)</f>
        <v>1316.7250000000001</v>
      </c>
      <c r="F521" s="2"/>
      <c r="G521" s="1"/>
      <c r="H521" s="1"/>
      <c r="I521" s="1"/>
      <c r="J521" s="4"/>
      <c r="K521" s="4"/>
      <c r="L521" s="4"/>
      <c r="M521" s="4"/>
    </row>
    <row r="522" spans="1:13" s="3" customFormat="1" x14ac:dyDescent="0.2">
      <c r="A522" s="136" t="s">
        <v>93</v>
      </c>
      <c r="B522" s="136" t="s">
        <v>1619</v>
      </c>
      <c r="C522" s="137" t="s">
        <v>978</v>
      </c>
      <c r="D522" s="31">
        <v>1699</v>
      </c>
      <c r="E522" s="31">
        <f t="shared" si="24"/>
        <v>1316.7250000000001</v>
      </c>
      <c r="F522" s="2"/>
      <c r="G522" s="1"/>
      <c r="H522" s="1"/>
      <c r="I522" s="1"/>
      <c r="J522" s="4"/>
      <c r="K522" s="4"/>
      <c r="L522" s="4"/>
      <c r="M522" s="4"/>
    </row>
    <row r="523" spans="1:13" s="3" customFormat="1" x14ac:dyDescent="0.2">
      <c r="A523" s="136" t="s">
        <v>94</v>
      </c>
      <c r="B523" s="136" t="s">
        <v>1620</v>
      </c>
      <c r="C523" s="137" t="s">
        <v>979</v>
      </c>
      <c r="D523" s="31">
        <v>1999</v>
      </c>
      <c r="E523" s="31">
        <f t="shared" si="24"/>
        <v>1549.2250000000001</v>
      </c>
      <c r="F523" s="2"/>
      <c r="G523" s="1"/>
      <c r="H523" s="1"/>
      <c r="I523" s="1"/>
      <c r="J523" s="4"/>
      <c r="K523" s="4"/>
      <c r="L523" s="4"/>
      <c r="M523" s="4"/>
    </row>
    <row r="524" spans="1:13" s="3" customFormat="1" x14ac:dyDescent="0.2">
      <c r="A524" s="136" t="s">
        <v>95</v>
      </c>
      <c r="B524" s="136" t="s">
        <v>1621</v>
      </c>
      <c r="C524" s="137" t="s">
        <v>980</v>
      </c>
      <c r="D524" s="31">
        <v>1999</v>
      </c>
      <c r="E524" s="31">
        <f t="shared" si="24"/>
        <v>1549.2250000000001</v>
      </c>
      <c r="F524" s="2"/>
      <c r="G524" s="1"/>
      <c r="H524" s="1"/>
      <c r="I524" s="1"/>
      <c r="J524" s="4"/>
      <c r="K524" s="4"/>
      <c r="L524" s="4"/>
      <c r="M524" s="4"/>
    </row>
    <row r="525" spans="1:13" s="3" customFormat="1" x14ac:dyDescent="0.2">
      <c r="A525" s="136" t="s">
        <v>96</v>
      </c>
      <c r="B525" s="136" t="s">
        <v>1622</v>
      </c>
      <c r="C525" s="137" t="s">
        <v>981</v>
      </c>
      <c r="D525" s="31">
        <v>2199</v>
      </c>
      <c r="E525" s="31">
        <f t="shared" si="24"/>
        <v>1704.2250000000001</v>
      </c>
      <c r="F525" s="2"/>
      <c r="G525" s="1"/>
      <c r="H525" s="1"/>
      <c r="I525" s="1"/>
      <c r="J525" s="4"/>
      <c r="K525" s="4"/>
      <c r="L525" s="4"/>
      <c r="M525" s="4"/>
    </row>
    <row r="526" spans="1:13" s="3" customFormat="1" x14ac:dyDescent="0.2">
      <c r="A526" s="136" t="s">
        <v>97</v>
      </c>
      <c r="B526" s="136" t="s">
        <v>1623</v>
      </c>
      <c r="C526" s="137" t="s">
        <v>982</v>
      </c>
      <c r="D526" s="31">
        <v>2199</v>
      </c>
      <c r="E526" s="31">
        <f t="shared" si="24"/>
        <v>1704.2250000000001</v>
      </c>
      <c r="F526" s="2"/>
      <c r="G526" s="1"/>
      <c r="H526" s="1"/>
      <c r="I526" s="1"/>
      <c r="J526" s="4"/>
      <c r="K526" s="4"/>
      <c r="L526" s="4"/>
      <c r="M526" s="4"/>
    </row>
    <row r="527" spans="1:13" s="3" customFormat="1" x14ac:dyDescent="0.2">
      <c r="A527" s="136" t="s">
        <v>98</v>
      </c>
      <c r="B527" s="136" t="s">
        <v>1624</v>
      </c>
      <c r="C527" s="137" t="s">
        <v>985</v>
      </c>
      <c r="D527" s="31">
        <v>2599</v>
      </c>
      <c r="E527" s="31">
        <f t="shared" si="24"/>
        <v>2014.2250000000001</v>
      </c>
      <c r="F527" s="2"/>
      <c r="G527" s="1"/>
      <c r="H527" s="1"/>
      <c r="I527" s="1"/>
      <c r="J527" s="4"/>
      <c r="K527" s="4"/>
      <c r="L527" s="4"/>
      <c r="M527" s="4"/>
    </row>
    <row r="528" spans="1:13" s="3" customFormat="1" x14ac:dyDescent="0.2">
      <c r="A528" s="136" t="s">
        <v>99</v>
      </c>
      <c r="B528" s="136" t="s">
        <v>1625</v>
      </c>
      <c r="C528" s="137" t="s">
        <v>984</v>
      </c>
      <c r="D528" s="31">
        <v>2599</v>
      </c>
      <c r="E528" s="31">
        <f t="shared" si="24"/>
        <v>2014.2250000000001</v>
      </c>
      <c r="F528" s="2"/>
      <c r="G528" s="1"/>
      <c r="H528" s="1"/>
      <c r="I528" s="1"/>
      <c r="J528" s="4"/>
      <c r="K528" s="4"/>
      <c r="L528" s="4"/>
      <c r="M528" s="4"/>
    </row>
    <row r="529" spans="1:13" s="3" customFormat="1" x14ac:dyDescent="0.2">
      <c r="A529" s="50" t="s">
        <v>1349</v>
      </c>
      <c r="B529" s="50"/>
      <c r="C529" s="8"/>
      <c r="D529" s="87"/>
      <c r="E529" s="87"/>
      <c r="F529" s="2"/>
      <c r="G529" s="1"/>
      <c r="H529" s="1"/>
      <c r="I529" s="1"/>
      <c r="J529" s="4"/>
      <c r="K529" s="4"/>
      <c r="L529" s="4"/>
      <c r="M529" s="4"/>
    </row>
    <row r="530" spans="1:13" s="3" customFormat="1" ht="14.1" customHeight="1" x14ac:dyDescent="0.2">
      <c r="A530" s="125" t="s">
        <v>100</v>
      </c>
      <c r="B530" s="125" t="s">
        <v>1626</v>
      </c>
      <c r="C530" s="127" t="s">
        <v>983</v>
      </c>
      <c r="D530" s="31">
        <v>1599</v>
      </c>
      <c r="E530" s="31">
        <f t="shared" ref="E530:E535" si="25">D530*(1-$B$3)</f>
        <v>1239.2250000000001</v>
      </c>
      <c r="F530" s="2"/>
      <c r="G530" s="1"/>
      <c r="H530" s="1"/>
      <c r="I530" s="1"/>
      <c r="J530" s="4"/>
      <c r="K530" s="4"/>
      <c r="L530" s="4"/>
      <c r="M530" s="4"/>
    </row>
    <row r="531" spans="1:13" s="3" customFormat="1" ht="14.1" customHeight="1" x14ac:dyDescent="0.2">
      <c r="A531" s="125" t="s">
        <v>101</v>
      </c>
      <c r="B531" s="125" t="s">
        <v>1627</v>
      </c>
      <c r="C531" s="127" t="s">
        <v>986</v>
      </c>
      <c r="D531" s="31">
        <v>1599</v>
      </c>
      <c r="E531" s="31">
        <f t="shared" si="25"/>
        <v>1239.2250000000001</v>
      </c>
      <c r="F531" s="2"/>
      <c r="G531" s="1"/>
      <c r="H531" s="1"/>
      <c r="I531" s="1"/>
      <c r="J531" s="4"/>
      <c r="K531" s="4"/>
      <c r="L531" s="4"/>
      <c r="M531" s="4"/>
    </row>
    <row r="532" spans="1:13" s="3" customFormat="1" ht="14.1" customHeight="1" x14ac:dyDescent="0.2">
      <c r="A532" s="125" t="s">
        <v>102</v>
      </c>
      <c r="B532" s="125" t="s">
        <v>1628</v>
      </c>
      <c r="C532" s="127" t="s">
        <v>987</v>
      </c>
      <c r="D532" s="31">
        <v>1799</v>
      </c>
      <c r="E532" s="31">
        <f t="shared" si="25"/>
        <v>1394.2250000000001</v>
      </c>
      <c r="F532" s="2"/>
      <c r="G532" s="1"/>
      <c r="H532" s="1"/>
      <c r="I532" s="1"/>
      <c r="J532" s="4"/>
      <c r="K532" s="4"/>
      <c r="L532" s="4"/>
      <c r="M532" s="4"/>
    </row>
    <row r="533" spans="1:13" s="3" customFormat="1" ht="14.1" customHeight="1" x14ac:dyDescent="0.2">
      <c r="A533" s="125" t="s">
        <v>103</v>
      </c>
      <c r="B533" s="125" t="s">
        <v>1629</v>
      </c>
      <c r="C533" s="127" t="s">
        <v>988</v>
      </c>
      <c r="D533" s="31">
        <v>1799</v>
      </c>
      <c r="E533" s="31">
        <f t="shared" si="25"/>
        <v>1394.2250000000001</v>
      </c>
      <c r="F533" s="2"/>
      <c r="G533" s="1"/>
      <c r="H533" s="1"/>
      <c r="I533" s="1"/>
      <c r="J533" s="4"/>
      <c r="K533" s="4"/>
      <c r="L533" s="4"/>
      <c r="M533" s="4"/>
    </row>
    <row r="534" spans="1:13" s="3" customFormat="1" ht="14.1" customHeight="1" x14ac:dyDescent="0.2">
      <c r="A534" s="125" t="s">
        <v>104</v>
      </c>
      <c r="B534" s="125" t="s">
        <v>1630</v>
      </c>
      <c r="C534" s="127" t="s">
        <v>989</v>
      </c>
      <c r="D534" s="31">
        <v>1999</v>
      </c>
      <c r="E534" s="31">
        <f t="shared" si="25"/>
        <v>1549.2250000000001</v>
      </c>
      <c r="F534" s="2"/>
      <c r="G534" s="1"/>
      <c r="H534" s="1"/>
      <c r="I534" s="1"/>
      <c r="J534" s="4"/>
      <c r="K534" s="4"/>
      <c r="L534" s="4"/>
      <c r="M534" s="4"/>
    </row>
    <row r="535" spans="1:13" s="3" customFormat="1" ht="14.1" customHeight="1" x14ac:dyDescent="0.2">
      <c r="A535" s="125" t="s">
        <v>105</v>
      </c>
      <c r="B535" s="125" t="s">
        <v>1631</v>
      </c>
      <c r="C535" s="127" t="s">
        <v>990</v>
      </c>
      <c r="D535" s="31">
        <v>1999</v>
      </c>
      <c r="E535" s="31">
        <f t="shared" si="25"/>
        <v>1549.2250000000001</v>
      </c>
      <c r="F535" s="2"/>
      <c r="G535" s="1"/>
      <c r="H535" s="1"/>
      <c r="I535" s="1"/>
      <c r="J535" s="4"/>
      <c r="K535" s="4"/>
      <c r="L535" s="4"/>
      <c r="M535" s="4"/>
    </row>
    <row r="536" spans="1:13" s="3" customFormat="1" ht="14.1" customHeight="1" x14ac:dyDescent="0.2">
      <c r="A536" s="133"/>
      <c r="B536" s="133"/>
      <c r="C536" s="134"/>
      <c r="D536" s="89"/>
      <c r="E536" s="31"/>
      <c r="F536" s="2"/>
      <c r="G536" s="1"/>
      <c r="H536" s="1"/>
      <c r="I536" s="1"/>
      <c r="J536" s="4"/>
      <c r="K536" s="4"/>
      <c r="L536" s="4"/>
      <c r="M536" s="4"/>
    </row>
    <row r="537" spans="1:13" s="3" customFormat="1" ht="15" customHeight="1" x14ac:dyDescent="0.25">
      <c r="A537" s="58" t="s">
        <v>1350</v>
      </c>
      <c r="B537" s="58"/>
      <c r="C537" s="129"/>
      <c r="D537" s="32"/>
      <c r="E537" s="31"/>
      <c r="F537" s="2"/>
      <c r="G537" s="1"/>
      <c r="H537" s="1"/>
      <c r="I537" s="1"/>
      <c r="J537" s="4"/>
      <c r="K537" s="4"/>
      <c r="L537" s="4"/>
      <c r="M537" s="4"/>
    </row>
    <row r="538" spans="1:13" s="3" customFormat="1" ht="14.1" customHeight="1" x14ac:dyDescent="0.2">
      <c r="A538" s="130"/>
      <c r="B538" s="130"/>
      <c r="C538" s="131"/>
      <c r="D538" s="90"/>
      <c r="E538" s="31"/>
      <c r="F538" s="2"/>
      <c r="G538" s="1"/>
      <c r="H538" s="1"/>
      <c r="I538" s="1"/>
      <c r="J538" s="4"/>
      <c r="K538" s="4"/>
      <c r="L538" s="4"/>
      <c r="M538" s="4"/>
    </row>
    <row r="539" spans="1:13" s="3" customFormat="1" x14ac:dyDescent="0.2">
      <c r="A539" s="50" t="s">
        <v>1351</v>
      </c>
      <c r="B539" s="50"/>
      <c r="C539" s="8"/>
      <c r="D539" s="87"/>
      <c r="E539" s="87"/>
      <c r="F539" s="2"/>
      <c r="G539" s="1"/>
      <c r="H539" s="1"/>
      <c r="I539" s="1"/>
      <c r="J539" s="4"/>
      <c r="K539" s="4"/>
      <c r="L539" s="4"/>
      <c r="M539" s="4"/>
    </row>
    <row r="540" spans="1:13" s="3" customFormat="1" ht="48.6" customHeight="1" x14ac:dyDescent="0.25">
      <c r="A540" s="50" t="s">
        <v>0</v>
      </c>
      <c r="B540" s="50" t="s">
        <v>692</v>
      </c>
      <c r="C540" s="9" t="s">
        <v>1</v>
      </c>
      <c r="D540" s="88" t="s">
        <v>2</v>
      </c>
      <c r="E540" s="111" t="s">
        <v>3</v>
      </c>
      <c r="F540" s="2"/>
      <c r="G540" s="1"/>
      <c r="H540" s="1"/>
      <c r="I540" s="1"/>
      <c r="J540" s="4"/>
      <c r="K540" s="4"/>
      <c r="L540" s="4"/>
      <c r="M540" s="4"/>
    </row>
    <row r="541" spans="1:13" s="3" customFormat="1" x14ac:dyDescent="0.2">
      <c r="A541" s="125" t="s">
        <v>107</v>
      </c>
      <c r="B541" s="125" t="s">
        <v>1632</v>
      </c>
      <c r="C541" s="126" t="s">
        <v>1300</v>
      </c>
      <c r="D541" s="31">
        <v>1499</v>
      </c>
      <c r="E541" s="31">
        <f t="shared" ref="E541:E557" si="26">D541*(1-$B$3)</f>
        <v>1161.7250000000001</v>
      </c>
      <c r="F541" s="2"/>
      <c r="G541" s="1"/>
      <c r="H541" s="1"/>
      <c r="I541" s="1"/>
      <c r="J541" s="4"/>
      <c r="K541" s="4"/>
      <c r="L541" s="4"/>
      <c r="M541" s="4"/>
    </row>
    <row r="542" spans="1:13" s="3" customFormat="1" x14ac:dyDescent="0.2">
      <c r="A542" s="125" t="s">
        <v>108</v>
      </c>
      <c r="B542" s="125" t="s">
        <v>1633</v>
      </c>
      <c r="C542" s="126" t="s">
        <v>1301</v>
      </c>
      <c r="D542" s="31">
        <v>1499</v>
      </c>
      <c r="E542" s="31">
        <f t="shared" si="26"/>
        <v>1161.7250000000001</v>
      </c>
      <c r="F542" s="2"/>
      <c r="G542" s="1"/>
      <c r="H542" s="1"/>
      <c r="I542" s="1"/>
      <c r="J542" s="4"/>
      <c r="K542" s="4"/>
      <c r="L542" s="4"/>
      <c r="M542" s="4"/>
    </row>
    <row r="543" spans="1:13" s="3" customFormat="1" x14ac:dyDescent="0.2">
      <c r="A543" s="125" t="s">
        <v>109</v>
      </c>
      <c r="B543" s="125" t="s">
        <v>1634</v>
      </c>
      <c r="C543" s="126" t="s">
        <v>1302</v>
      </c>
      <c r="D543" s="31">
        <v>1649</v>
      </c>
      <c r="E543" s="31">
        <f t="shared" si="26"/>
        <v>1277.9750000000001</v>
      </c>
      <c r="F543" s="2"/>
      <c r="G543" s="1"/>
      <c r="H543" s="1"/>
      <c r="I543" s="1"/>
      <c r="J543" s="4"/>
      <c r="K543" s="4"/>
      <c r="L543" s="4"/>
      <c r="M543" s="4"/>
    </row>
    <row r="544" spans="1:13" s="3" customFormat="1" x14ac:dyDescent="0.2">
      <c r="A544" s="125" t="s">
        <v>110</v>
      </c>
      <c r="B544" s="125" t="s">
        <v>1635</v>
      </c>
      <c r="C544" s="126" t="s">
        <v>1303</v>
      </c>
      <c r="D544" s="31">
        <v>1649</v>
      </c>
      <c r="E544" s="31">
        <f t="shared" si="26"/>
        <v>1277.9750000000001</v>
      </c>
      <c r="F544" s="2"/>
      <c r="G544" s="1"/>
      <c r="H544" s="1"/>
      <c r="I544" s="1"/>
      <c r="J544" s="4"/>
      <c r="K544" s="4"/>
      <c r="L544" s="4"/>
      <c r="M544" s="4"/>
    </row>
    <row r="545" spans="1:13" s="3" customFormat="1" x14ac:dyDescent="0.2">
      <c r="A545" s="125" t="s">
        <v>111</v>
      </c>
      <c r="B545" s="125" t="s">
        <v>1636</v>
      </c>
      <c r="C545" s="126" t="s">
        <v>1304</v>
      </c>
      <c r="D545" s="31">
        <v>1199</v>
      </c>
      <c r="E545" s="31">
        <f t="shared" si="26"/>
        <v>929.22500000000002</v>
      </c>
      <c r="F545" s="2"/>
      <c r="G545" s="1"/>
      <c r="H545" s="1"/>
      <c r="I545" s="1"/>
      <c r="J545" s="4"/>
      <c r="K545" s="4"/>
      <c r="L545" s="4"/>
      <c r="M545" s="4"/>
    </row>
    <row r="546" spans="1:13" s="3" customFormat="1" x14ac:dyDescent="0.2">
      <c r="A546" s="125" t="s">
        <v>112</v>
      </c>
      <c r="B546" s="125" t="s">
        <v>1637</v>
      </c>
      <c r="C546" s="126" t="s">
        <v>1305</v>
      </c>
      <c r="D546" s="31">
        <v>1199</v>
      </c>
      <c r="E546" s="31">
        <f t="shared" si="26"/>
        <v>929.22500000000002</v>
      </c>
      <c r="F546" s="2"/>
      <c r="G546" s="1"/>
      <c r="H546" s="1"/>
      <c r="I546" s="1"/>
      <c r="J546" s="4"/>
      <c r="K546" s="4"/>
      <c r="L546" s="4"/>
      <c r="M546" s="4"/>
    </row>
    <row r="547" spans="1:13" s="3" customFormat="1" x14ac:dyDescent="0.2">
      <c r="A547" s="125" t="s">
        <v>113</v>
      </c>
      <c r="B547" s="125" t="s">
        <v>1638</v>
      </c>
      <c r="C547" s="126" t="s">
        <v>1306</v>
      </c>
      <c r="D547" s="31">
        <v>1299</v>
      </c>
      <c r="E547" s="31">
        <f t="shared" si="26"/>
        <v>1006.725</v>
      </c>
      <c r="F547" s="2"/>
      <c r="G547" s="1"/>
      <c r="H547" s="1"/>
      <c r="I547" s="1"/>
      <c r="J547" s="4"/>
      <c r="K547" s="4"/>
      <c r="L547" s="4"/>
      <c r="M547" s="4"/>
    </row>
    <row r="548" spans="1:13" s="3" customFormat="1" x14ac:dyDescent="0.2">
      <c r="A548" s="125" t="s">
        <v>114</v>
      </c>
      <c r="B548" s="125" t="s">
        <v>1639</v>
      </c>
      <c r="C548" s="126" t="s">
        <v>1307</v>
      </c>
      <c r="D548" s="31">
        <v>1299</v>
      </c>
      <c r="E548" s="31">
        <f t="shared" si="26"/>
        <v>1006.725</v>
      </c>
      <c r="F548" s="2"/>
      <c r="G548" s="1"/>
      <c r="H548" s="1"/>
      <c r="I548" s="1"/>
      <c r="J548" s="4"/>
      <c r="K548" s="4"/>
      <c r="L548" s="4"/>
      <c r="M548" s="4"/>
    </row>
    <row r="549" spans="1:13" s="3" customFormat="1" x14ac:dyDescent="0.2">
      <c r="A549" s="125" t="s">
        <v>314</v>
      </c>
      <c r="B549" s="125" t="s">
        <v>697</v>
      </c>
      <c r="C549" s="126" t="s">
        <v>1308</v>
      </c>
      <c r="D549" s="31">
        <v>1199</v>
      </c>
      <c r="E549" s="31">
        <f t="shared" si="26"/>
        <v>929.22500000000002</v>
      </c>
      <c r="F549" s="2"/>
      <c r="G549" s="1"/>
      <c r="H549" s="1"/>
      <c r="I549" s="1"/>
      <c r="J549" s="4"/>
      <c r="K549" s="4"/>
      <c r="L549" s="4"/>
      <c r="M549" s="4"/>
    </row>
    <row r="550" spans="1:13" s="3" customFormat="1" x14ac:dyDescent="0.2">
      <c r="A550" s="125" t="s">
        <v>315</v>
      </c>
      <c r="B550" s="125" t="s">
        <v>1164</v>
      </c>
      <c r="C550" s="126" t="s">
        <v>1309</v>
      </c>
      <c r="D550" s="31">
        <v>1199</v>
      </c>
      <c r="E550" s="31">
        <f t="shared" si="26"/>
        <v>929.22500000000002</v>
      </c>
      <c r="F550" s="2"/>
      <c r="G550" s="1"/>
      <c r="H550" s="1"/>
      <c r="I550" s="1"/>
      <c r="J550" s="4"/>
      <c r="K550" s="4"/>
      <c r="L550" s="4"/>
      <c r="M550" s="4"/>
    </row>
    <row r="551" spans="1:13" s="3" customFormat="1" x14ac:dyDescent="0.2">
      <c r="A551" s="125" t="s">
        <v>115</v>
      </c>
      <c r="B551" s="125" t="s">
        <v>696</v>
      </c>
      <c r="C551" s="126" t="s">
        <v>1298</v>
      </c>
      <c r="D551" s="31">
        <v>1199</v>
      </c>
      <c r="E551" s="31">
        <f t="shared" si="26"/>
        <v>929.22500000000002</v>
      </c>
      <c r="F551" s="2"/>
      <c r="G551" s="1"/>
      <c r="H551" s="1"/>
      <c r="I551" s="1"/>
      <c r="J551" s="4"/>
      <c r="K551" s="4"/>
      <c r="L551" s="4"/>
      <c r="M551" s="4"/>
    </row>
    <row r="552" spans="1:13" s="3" customFormat="1" x14ac:dyDescent="0.2">
      <c r="A552" s="125" t="s">
        <v>116</v>
      </c>
      <c r="B552" s="125" t="s">
        <v>1165</v>
      </c>
      <c r="C552" s="126" t="s">
        <v>1311</v>
      </c>
      <c r="D552" s="31">
        <v>1199</v>
      </c>
      <c r="E552" s="31">
        <f t="shared" si="26"/>
        <v>929.22500000000002</v>
      </c>
      <c r="F552" s="2"/>
      <c r="G552" s="1"/>
      <c r="H552" s="1"/>
      <c r="I552" s="1"/>
      <c r="J552" s="4"/>
      <c r="K552" s="4"/>
      <c r="L552" s="4"/>
      <c r="M552" s="4"/>
    </row>
    <row r="553" spans="1:13" s="3" customFormat="1" x14ac:dyDescent="0.2">
      <c r="A553" s="125" t="s">
        <v>117</v>
      </c>
      <c r="B553" s="125" t="s">
        <v>1166</v>
      </c>
      <c r="C553" s="126" t="s">
        <v>1299</v>
      </c>
      <c r="D553" s="31">
        <v>1399</v>
      </c>
      <c r="E553" s="31">
        <f t="shared" si="26"/>
        <v>1084.2250000000001</v>
      </c>
      <c r="F553" s="2"/>
      <c r="G553" s="1"/>
      <c r="H553" s="1"/>
      <c r="I553" s="1"/>
      <c r="J553" s="4"/>
      <c r="K553" s="4"/>
      <c r="L553" s="4"/>
      <c r="M553" s="4"/>
    </row>
    <row r="554" spans="1:13" s="3" customFormat="1" x14ac:dyDescent="0.2">
      <c r="A554" s="125" t="s">
        <v>118</v>
      </c>
      <c r="B554" s="125" t="s">
        <v>1167</v>
      </c>
      <c r="C554" s="126" t="s">
        <v>1310</v>
      </c>
      <c r="D554" s="31">
        <v>1399</v>
      </c>
      <c r="E554" s="31">
        <f t="shared" si="26"/>
        <v>1084.2250000000001</v>
      </c>
      <c r="F554" s="2"/>
      <c r="G554" s="1"/>
      <c r="H554" s="1"/>
      <c r="I554" s="1"/>
      <c r="J554" s="4"/>
      <c r="K554" s="4"/>
      <c r="L554" s="4"/>
      <c r="M554" s="4"/>
    </row>
    <row r="555" spans="1:13" s="3" customFormat="1" x14ac:dyDescent="0.2">
      <c r="A555" s="125" t="s">
        <v>119</v>
      </c>
      <c r="B555" s="125" t="s">
        <v>1640</v>
      </c>
      <c r="C555" s="126" t="s">
        <v>1297</v>
      </c>
      <c r="D555" s="31">
        <v>1499</v>
      </c>
      <c r="E555" s="31">
        <f t="shared" si="26"/>
        <v>1161.7250000000001</v>
      </c>
      <c r="F555" s="2"/>
      <c r="G555" s="1"/>
      <c r="H555" s="1"/>
      <c r="I555" s="1"/>
      <c r="J555" s="4"/>
      <c r="K555" s="4"/>
      <c r="L555" s="4"/>
      <c r="M555" s="4"/>
    </row>
    <row r="556" spans="1:13" s="3" customFormat="1" x14ac:dyDescent="0.2">
      <c r="A556" s="125" t="s">
        <v>120</v>
      </c>
      <c r="B556" s="125" t="s">
        <v>698</v>
      </c>
      <c r="C556" s="126" t="s">
        <v>1295</v>
      </c>
      <c r="D556" s="31">
        <v>2299</v>
      </c>
      <c r="E556" s="31">
        <f t="shared" si="26"/>
        <v>1781.7250000000001</v>
      </c>
      <c r="F556" s="2"/>
      <c r="G556" s="1"/>
      <c r="H556" s="1"/>
      <c r="I556" s="1"/>
      <c r="J556" s="4"/>
      <c r="K556" s="4"/>
      <c r="L556" s="4"/>
      <c r="M556" s="4"/>
    </row>
    <row r="557" spans="1:13" s="3" customFormat="1" x14ac:dyDescent="0.2">
      <c r="A557" s="125" t="s">
        <v>121</v>
      </c>
      <c r="B557" s="125" t="s">
        <v>1641</v>
      </c>
      <c r="C557" s="126" t="s">
        <v>1296</v>
      </c>
      <c r="D557" s="31">
        <v>1599</v>
      </c>
      <c r="E557" s="31">
        <f t="shared" si="26"/>
        <v>1239.2250000000001</v>
      </c>
      <c r="F557" s="2"/>
      <c r="G557" s="1"/>
      <c r="H557" s="1"/>
      <c r="I557" s="1"/>
      <c r="J557" s="4"/>
      <c r="K557" s="4"/>
      <c r="L557" s="4"/>
      <c r="M557" s="4"/>
    </row>
    <row r="558" spans="1:13" s="3" customFormat="1" x14ac:dyDescent="0.2">
      <c r="A558" s="50" t="s">
        <v>122</v>
      </c>
      <c r="B558" s="50"/>
      <c r="C558" s="8"/>
      <c r="D558" s="87"/>
      <c r="E558" s="87"/>
      <c r="F558" s="2"/>
      <c r="G558" s="1"/>
      <c r="H558" s="1"/>
      <c r="I558" s="1"/>
      <c r="J558" s="4"/>
      <c r="K558" s="4"/>
      <c r="L558" s="4"/>
      <c r="M558" s="4"/>
    </row>
    <row r="559" spans="1:13" s="3" customFormat="1" ht="16.350000000000001" customHeight="1" x14ac:dyDescent="0.2">
      <c r="A559" s="125" t="s">
        <v>123</v>
      </c>
      <c r="B559" s="125" t="s">
        <v>997</v>
      </c>
      <c r="C559" s="126" t="s">
        <v>1168</v>
      </c>
      <c r="D559" s="92">
        <v>100</v>
      </c>
      <c r="E559" s="31">
        <f>D559*(1-$B$3)</f>
        <v>77.5</v>
      </c>
      <c r="F559" s="2"/>
      <c r="G559" s="1"/>
      <c r="H559" s="1"/>
      <c r="I559" s="1"/>
      <c r="J559" s="4"/>
      <c r="K559" s="4"/>
      <c r="L559" s="4"/>
      <c r="M559" s="4"/>
    </row>
    <row r="560" spans="1:13" s="3" customFormat="1" x14ac:dyDescent="0.2">
      <c r="A560" s="125" t="s">
        <v>124</v>
      </c>
      <c r="B560" s="125"/>
      <c r="C560" s="126" t="s">
        <v>251</v>
      </c>
      <c r="D560" s="31">
        <v>36.049999999999997</v>
      </c>
      <c r="E560" s="31">
        <f>D560*(1-$B$3)</f>
        <v>27.938749999999999</v>
      </c>
      <c r="F560" s="2"/>
      <c r="G560" s="1"/>
      <c r="H560" s="1"/>
      <c r="I560" s="1"/>
      <c r="J560" s="4"/>
      <c r="K560" s="4"/>
      <c r="L560" s="4"/>
      <c r="M560" s="4"/>
    </row>
    <row r="561" spans="1:13" s="3" customFormat="1" x14ac:dyDescent="0.2">
      <c r="A561" s="125" t="s">
        <v>125</v>
      </c>
      <c r="B561" s="125"/>
      <c r="C561" s="126" t="s">
        <v>126</v>
      </c>
      <c r="D561" s="31">
        <v>18</v>
      </c>
      <c r="E561" s="31">
        <f>D561*(1-$B$3)</f>
        <v>13.950000000000001</v>
      </c>
      <c r="F561" s="2"/>
      <c r="G561" s="1"/>
      <c r="H561" s="1"/>
      <c r="I561" s="1"/>
      <c r="J561" s="4"/>
      <c r="K561" s="4"/>
      <c r="L561" s="4"/>
      <c r="M561" s="4"/>
    </row>
    <row r="562" spans="1:13" s="3" customFormat="1" x14ac:dyDescent="0.2">
      <c r="A562" s="125" t="s">
        <v>547</v>
      </c>
      <c r="B562" s="125" t="s">
        <v>699</v>
      </c>
      <c r="C562" s="126" t="s">
        <v>1169</v>
      </c>
      <c r="D562" s="31">
        <v>250</v>
      </c>
      <c r="E562" s="31">
        <f>D562*(1-$B$3)</f>
        <v>193.75</v>
      </c>
      <c r="F562" s="2"/>
      <c r="G562" s="1"/>
      <c r="H562" s="1"/>
      <c r="I562" s="1"/>
      <c r="J562" s="4"/>
      <c r="K562" s="4"/>
      <c r="L562" s="4"/>
      <c r="M562" s="4"/>
    </row>
    <row r="563" spans="1:13" s="3" customFormat="1" x14ac:dyDescent="0.2">
      <c r="A563" s="133"/>
      <c r="B563" s="133"/>
      <c r="C563" s="134"/>
      <c r="D563" s="89"/>
      <c r="E563" s="31"/>
      <c r="F563" s="2"/>
      <c r="G563" s="1"/>
      <c r="H563" s="1"/>
      <c r="I563" s="1"/>
      <c r="J563" s="4"/>
      <c r="K563" s="4"/>
      <c r="L563" s="4"/>
      <c r="M563" s="4"/>
    </row>
    <row r="564" spans="1:13" s="3" customFormat="1" ht="18" x14ac:dyDescent="0.25">
      <c r="A564" s="58" t="s">
        <v>247</v>
      </c>
      <c r="B564" s="58"/>
      <c r="C564" s="129"/>
      <c r="D564" s="32"/>
      <c r="E564" s="31"/>
      <c r="F564" s="2"/>
      <c r="G564" s="1"/>
      <c r="H564" s="1"/>
      <c r="I564" s="1"/>
      <c r="J564" s="4"/>
      <c r="K564" s="4"/>
      <c r="L564" s="4"/>
      <c r="M564" s="4"/>
    </row>
    <row r="565" spans="1:13" s="3" customFormat="1" x14ac:dyDescent="0.2">
      <c r="A565" s="130"/>
      <c r="B565" s="130"/>
      <c r="C565" s="131"/>
      <c r="D565" s="90"/>
      <c r="E565" s="31"/>
      <c r="F565" s="2"/>
      <c r="G565" s="1"/>
      <c r="H565" s="1"/>
      <c r="I565" s="1"/>
      <c r="J565" s="4"/>
      <c r="K565" s="4"/>
      <c r="L565" s="4"/>
      <c r="M565" s="4"/>
    </row>
    <row r="566" spans="1:13" s="3" customFormat="1" x14ac:dyDescent="0.2">
      <c r="A566" s="50" t="s">
        <v>1366</v>
      </c>
      <c r="B566" s="50"/>
      <c r="C566" s="8"/>
      <c r="D566" s="87"/>
      <c r="E566" s="87"/>
      <c r="F566" s="2"/>
      <c r="G566" s="1"/>
      <c r="H566" s="1"/>
      <c r="I566" s="1"/>
      <c r="J566" s="4"/>
      <c r="K566" s="4"/>
      <c r="L566" s="4"/>
      <c r="M566" s="4"/>
    </row>
    <row r="567" spans="1:13" s="3" customFormat="1" ht="48.6" customHeight="1" x14ac:dyDescent="0.25">
      <c r="A567" s="50" t="s">
        <v>0</v>
      </c>
      <c r="B567" s="50" t="s">
        <v>692</v>
      </c>
      <c r="C567" s="9" t="s">
        <v>1</v>
      </c>
      <c r="D567" s="88" t="s">
        <v>2</v>
      </c>
      <c r="E567" s="111" t="s">
        <v>3</v>
      </c>
      <c r="F567" s="2"/>
      <c r="G567" s="1"/>
      <c r="H567" s="1"/>
      <c r="I567" s="1"/>
      <c r="J567" s="4"/>
      <c r="K567" s="4"/>
      <c r="L567" s="4"/>
      <c r="M567" s="4"/>
    </row>
    <row r="568" spans="1:13" s="3" customFormat="1" x14ac:dyDescent="0.2">
      <c r="A568" s="23" t="s">
        <v>642</v>
      </c>
      <c r="B568" s="23" t="s">
        <v>1281</v>
      </c>
      <c r="C568" s="7" t="s">
        <v>1280</v>
      </c>
      <c r="D568" s="31">
        <v>999</v>
      </c>
      <c r="E568" s="31">
        <f t="shared" ref="E568:E579" si="27">D568*(1-$B$3)</f>
        <v>774.22500000000002</v>
      </c>
      <c r="F568" s="2"/>
      <c r="G568" s="1"/>
      <c r="H568" s="1"/>
      <c r="I568" s="1"/>
      <c r="J568" s="4"/>
      <c r="K568" s="4"/>
      <c r="L568" s="4"/>
      <c r="M568" s="4"/>
    </row>
    <row r="569" spans="1:13" s="3" customFormat="1" x14ac:dyDescent="0.2">
      <c r="A569" s="23" t="s">
        <v>643</v>
      </c>
      <c r="B569" s="23" t="s">
        <v>1283</v>
      </c>
      <c r="C569" s="7" t="s">
        <v>1282</v>
      </c>
      <c r="D569" s="31">
        <v>1099</v>
      </c>
      <c r="E569" s="31">
        <f t="shared" si="27"/>
        <v>851.72500000000002</v>
      </c>
      <c r="F569" s="2"/>
      <c r="G569" s="1"/>
      <c r="H569" s="1"/>
      <c r="I569" s="1"/>
      <c r="J569" s="4"/>
      <c r="K569" s="4"/>
      <c r="L569" s="4"/>
      <c r="M569" s="4"/>
    </row>
    <row r="570" spans="1:13" s="3" customFormat="1" ht="14.1" customHeight="1" x14ac:dyDescent="0.2">
      <c r="A570" s="125" t="s">
        <v>607</v>
      </c>
      <c r="B570" s="125" t="s">
        <v>707</v>
      </c>
      <c r="C570" s="127" t="s">
        <v>1284</v>
      </c>
      <c r="D570" s="31">
        <v>1999</v>
      </c>
      <c r="E570" s="31">
        <f t="shared" si="27"/>
        <v>1549.2250000000001</v>
      </c>
      <c r="F570" s="2"/>
      <c r="G570" s="1"/>
      <c r="H570" s="1"/>
      <c r="I570" s="1"/>
      <c r="J570" s="4"/>
      <c r="K570" s="4"/>
      <c r="L570" s="4"/>
      <c r="M570" s="4"/>
    </row>
    <row r="571" spans="1:13" s="3" customFormat="1" ht="14.1" customHeight="1" x14ac:dyDescent="0.2">
      <c r="A571" s="125" t="s">
        <v>608</v>
      </c>
      <c r="B571" s="125" t="s">
        <v>1285</v>
      </c>
      <c r="C571" s="127" t="s">
        <v>1284</v>
      </c>
      <c r="D571" s="31">
        <v>1999</v>
      </c>
      <c r="E571" s="31">
        <f t="shared" si="27"/>
        <v>1549.2250000000001</v>
      </c>
      <c r="F571" s="2"/>
      <c r="G571" s="1"/>
      <c r="H571" s="1"/>
      <c r="I571" s="1"/>
      <c r="J571" s="4"/>
      <c r="K571" s="4"/>
      <c r="L571" s="4"/>
      <c r="M571" s="4"/>
    </row>
    <row r="572" spans="1:13" s="3" customFormat="1" ht="14.1" customHeight="1" x14ac:dyDescent="0.2">
      <c r="A572" s="135" t="s">
        <v>131</v>
      </c>
      <c r="B572" s="135" t="s">
        <v>1279</v>
      </c>
      <c r="C572" s="138" t="s">
        <v>1286</v>
      </c>
      <c r="D572" s="31">
        <v>2699</v>
      </c>
      <c r="E572" s="31">
        <f t="shared" si="27"/>
        <v>2091.7249999999999</v>
      </c>
      <c r="F572" s="2"/>
      <c r="G572" s="1"/>
      <c r="H572" s="1"/>
      <c r="I572" s="1"/>
      <c r="J572" s="4"/>
      <c r="K572" s="4"/>
      <c r="L572" s="4"/>
      <c r="M572" s="4"/>
    </row>
    <row r="573" spans="1:13" s="3" customFormat="1" ht="14.1" customHeight="1" x14ac:dyDescent="0.2">
      <c r="A573" s="135" t="s">
        <v>1326</v>
      </c>
      <c r="B573" s="135" t="s">
        <v>1327</v>
      </c>
      <c r="C573" s="138" t="s">
        <v>1328</v>
      </c>
      <c r="D573" s="31">
        <v>2699</v>
      </c>
      <c r="E573" s="31">
        <f t="shared" si="27"/>
        <v>2091.7249999999999</v>
      </c>
      <c r="F573" s="2"/>
      <c r="G573" s="1"/>
      <c r="H573" s="1"/>
      <c r="I573" s="1"/>
      <c r="J573" s="4"/>
      <c r="K573" s="4"/>
      <c r="L573" s="4"/>
      <c r="M573" s="4"/>
    </row>
    <row r="574" spans="1:13" s="3" customFormat="1" ht="14.1" customHeight="1" x14ac:dyDescent="0.2">
      <c r="A574" s="125" t="s">
        <v>373</v>
      </c>
      <c r="B574" s="125" t="s">
        <v>1278</v>
      </c>
      <c r="C574" s="135" t="s">
        <v>1277</v>
      </c>
      <c r="D574" s="31">
        <v>2999</v>
      </c>
      <c r="E574" s="31">
        <f t="shared" si="27"/>
        <v>2324.2249999999999</v>
      </c>
      <c r="F574" s="2"/>
      <c r="G574" s="1"/>
      <c r="H574" s="1"/>
      <c r="I574" s="1"/>
      <c r="J574" s="4"/>
      <c r="K574" s="4"/>
      <c r="L574" s="4"/>
      <c r="M574" s="4"/>
    </row>
    <row r="575" spans="1:13" s="3" customFormat="1" ht="14.1" customHeight="1" x14ac:dyDescent="0.2">
      <c r="A575" s="125" t="s">
        <v>375</v>
      </c>
      <c r="B575" s="125" t="s">
        <v>710</v>
      </c>
      <c r="C575" s="138" t="s">
        <v>1287</v>
      </c>
      <c r="D575" s="31">
        <v>2499</v>
      </c>
      <c r="E575" s="31">
        <f t="shared" si="27"/>
        <v>1936.7250000000001</v>
      </c>
      <c r="F575" s="2"/>
      <c r="G575" s="1"/>
      <c r="H575" s="1"/>
      <c r="I575" s="1"/>
      <c r="J575" s="4"/>
      <c r="K575" s="4"/>
      <c r="L575" s="4"/>
      <c r="M575" s="4"/>
    </row>
    <row r="576" spans="1:13" s="3" customFormat="1" ht="14.1" customHeight="1" x14ac:dyDescent="0.2">
      <c r="A576" s="125" t="s">
        <v>132</v>
      </c>
      <c r="B576" s="125" t="s">
        <v>741</v>
      </c>
      <c r="C576" s="138" t="s">
        <v>1184</v>
      </c>
      <c r="D576" s="31">
        <v>115</v>
      </c>
      <c r="E576" s="31">
        <f t="shared" si="27"/>
        <v>89.125</v>
      </c>
      <c r="F576" s="2"/>
      <c r="G576" s="1"/>
      <c r="H576" s="1"/>
      <c r="I576" s="1"/>
      <c r="J576" s="4"/>
      <c r="K576" s="4"/>
      <c r="L576" s="4"/>
      <c r="M576" s="4"/>
    </row>
    <row r="577" spans="1:13" s="3" customFormat="1" ht="14.1" customHeight="1" x14ac:dyDescent="0.2">
      <c r="A577" s="125" t="s">
        <v>133</v>
      </c>
      <c r="B577" s="125" t="s">
        <v>1275</v>
      </c>
      <c r="C577" s="138" t="s">
        <v>1185</v>
      </c>
      <c r="D577" s="31">
        <v>115</v>
      </c>
      <c r="E577" s="31">
        <f t="shared" si="27"/>
        <v>89.125</v>
      </c>
      <c r="F577" s="2"/>
      <c r="G577" s="1"/>
      <c r="H577" s="1"/>
      <c r="I577" s="1"/>
      <c r="J577" s="4"/>
      <c r="K577" s="4"/>
      <c r="L577" s="4"/>
      <c r="M577" s="4"/>
    </row>
    <row r="578" spans="1:13" s="3" customFormat="1" ht="14.1" customHeight="1" x14ac:dyDescent="0.2">
      <c r="A578" s="113" t="s">
        <v>377</v>
      </c>
      <c r="B578" s="113" t="s">
        <v>712</v>
      </c>
      <c r="C578" s="139" t="s">
        <v>1175</v>
      </c>
      <c r="D578" s="94">
        <v>2799</v>
      </c>
      <c r="E578" s="31">
        <f t="shared" si="27"/>
        <v>2169.2249999999999</v>
      </c>
      <c r="F578" s="2"/>
      <c r="G578" s="1"/>
      <c r="H578" s="1"/>
      <c r="I578" s="1"/>
      <c r="J578" s="4"/>
      <c r="K578" s="4"/>
      <c r="L578" s="4"/>
      <c r="M578" s="4"/>
    </row>
    <row r="579" spans="1:13" s="3" customFormat="1" ht="14.1" customHeight="1" x14ac:dyDescent="0.2">
      <c r="A579" s="113" t="s">
        <v>456</v>
      </c>
      <c r="B579" s="113" t="s">
        <v>1643</v>
      </c>
      <c r="C579" s="139" t="s">
        <v>1175</v>
      </c>
      <c r="D579" s="94">
        <v>2799</v>
      </c>
      <c r="E579" s="31">
        <f t="shared" si="27"/>
        <v>2169.2249999999999</v>
      </c>
      <c r="F579" s="2"/>
      <c r="G579" s="1"/>
      <c r="H579" s="1"/>
      <c r="I579" s="1"/>
      <c r="J579" s="4"/>
      <c r="K579" s="4"/>
      <c r="L579" s="4"/>
      <c r="M579" s="4"/>
    </row>
    <row r="580" spans="1:13" s="3" customFormat="1" ht="14.1" customHeight="1" x14ac:dyDescent="0.2">
      <c r="A580" s="113" t="s">
        <v>457</v>
      </c>
      <c r="B580" s="113" t="s">
        <v>1644</v>
      </c>
      <c r="C580" s="139" t="s">
        <v>1175</v>
      </c>
      <c r="D580" s="94">
        <v>2799</v>
      </c>
      <c r="E580" s="31">
        <f t="shared" ref="E580:E643" si="28">D580*(1-$B$3)</f>
        <v>2169.2249999999999</v>
      </c>
      <c r="F580" s="2"/>
      <c r="G580" s="1"/>
      <c r="H580" s="1"/>
      <c r="I580" s="1"/>
      <c r="J580" s="4"/>
      <c r="K580" s="4"/>
      <c r="L580" s="4"/>
      <c r="M580" s="4"/>
    </row>
    <row r="581" spans="1:13" s="3" customFormat="1" ht="14.1" customHeight="1" x14ac:dyDescent="0.2">
      <c r="A581" s="113" t="s">
        <v>551</v>
      </c>
      <c r="B581" s="113" t="s">
        <v>713</v>
      </c>
      <c r="C581" s="139" t="s">
        <v>1176</v>
      </c>
      <c r="D581" s="31">
        <v>2199</v>
      </c>
      <c r="E581" s="31">
        <f t="shared" si="28"/>
        <v>1704.2250000000001</v>
      </c>
      <c r="F581" s="2"/>
      <c r="G581" s="1"/>
      <c r="H581" s="1"/>
      <c r="I581" s="1"/>
      <c r="J581" s="4"/>
      <c r="K581" s="4"/>
      <c r="L581" s="4"/>
      <c r="M581" s="4"/>
    </row>
    <row r="582" spans="1:13" s="3" customFormat="1" ht="14.1" customHeight="1" x14ac:dyDescent="0.2">
      <c r="A582" s="113" t="s">
        <v>552</v>
      </c>
      <c r="B582" s="113" t="s">
        <v>715</v>
      </c>
      <c r="C582" s="139" t="s">
        <v>1174</v>
      </c>
      <c r="D582" s="31">
        <v>199</v>
      </c>
      <c r="E582" s="31">
        <f t="shared" si="28"/>
        <v>154.22499999999999</v>
      </c>
      <c r="F582" s="2"/>
      <c r="G582" s="1"/>
      <c r="H582" s="1"/>
      <c r="I582" s="1"/>
      <c r="J582" s="4"/>
      <c r="K582" s="4"/>
      <c r="L582" s="4"/>
      <c r="M582" s="4"/>
    </row>
    <row r="583" spans="1:13" s="3" customFormat="1" ht="14.1" customHeight="1" x14ac:dyDescent="0.2">
      <c r="A583" s="113" t="s">
        <v>553</v>
      </c>
      <c r="B583" s="113" t="s">
        <v>1642</v>
      </c>
      <c r="C583" s="139" t="s">
        <v>1173</v>
      </c>
      <c r="D583" s="31">
        <v>2799</v>
      </c>
      <c r="E583" s="31">
        <f t="shared" si="28"/>
        <v>2169.2249999999999</v>
      </c>
      <c r="F583" s="2"/>
      <c r="G583" s="1"/>
      <c r="H583" s="1"/>
      <c r="I583" s="1"/>
      <c r="J583" s="4"/>
      <c r="K583" s="4"/>
      <c r="L583" s="4"/>
      <c r="M583" s="4"/>
    </row>
    <row r="584" spans="1:13" s="3" customFormat="1" ht="14.1" customHeight="1" x14ac:dyDescent="0.2">
      <c r="A584" s="113" t="s">
        <v>554</v>
      </c>
      <c r="B584" s="113" t="s">
        <v>716</v>
      </c>
      <c r="C584" s="139" t="s">
        <v>1172</v>
      </c>
      <c r="D584" s="31">
        <v>199</v>
      </c>
      <c r="E584" s="31">
        <f t="shared" si="28"/>
        <v>154.22499999999999</v>
      </c>
      <c r="F584" s="2"/>
      <c r="G584" s="1"/>
      <c r="H584" s="1"/>
      <c r="I584" s="1"/>
      <c r="J584" s="4"/>
      <c r="K584" s="4"/>
      <c r="L584" s="4"/>
      <c r="M584" s="4"/>
    </row>
    <row r="585" spans="1:13" s="3" customFormat="1" ht="14.1" customHeight="1" x14ac:dyDescent="0.2">
      <c r="A585" s="113" t="s">
        <v>555</v>
      </c>
      <c r="B585" s="113" t="s">
        <v>734</v>
      </c>
      <c r="C585" s="139" t="s">
        <v>1177</v>
      </c>
      <c r="D585" s="31">
        <v>99</v>
      </c>
      <c r="E585" s="31">
        <f t="shared" si="28"/>
        <v>76.725000000000009</v>
      </c>
      <c r="F585" s="2"/>
      <c r="G585" s="1"/>
      <c r="H585" s="1"/>
      <c r="I585" s="1"/>
      <c r="J585" s="4"/>
      <c r="K585" s="4"/>
      <c r="L585" s="4"/>
      <c r="M585" s="4"/>
    </row>
    <row r="586" spans="1:13" s="3" customFormat="1" ht="14.1" customHeight="1" x14ac:dyDescent="0.2">
      <c r="A586" s="113" t="s">
        <v>827</v>
      </c>
      <c r="B586" s="113" t="s">
        <v>828</v>
      </c>
      <c r="C586" s="139" t="s">
        <v>1179</v>
      </c>
      <c r="D586" s="31">
        <v>2799</v>
      </c>
      <c r="E586" s="31">
        <f t="shared" si="28"/>
        <v>2169.2249999999999</v>
      </c>
      <c r="F586" s="2"/>
      <c r="G586" s="1"/>
      <c r="H586" s="1"/>
      <c r="I586" s="1"/>
      <c r="J586" s="4"/>
      <c r="K586" s="4"/>
      <c r="L586" s="4"/>
      <c r="M586" s="4"/>
    </row>
    <row r="587" spans="1:13" s="3" customFormat="1" ht="14.1" customHeight="1" x14ac:dyDescent="0.2">
      <c r="A587" s="113" t="s">
        <v>839</v>
      </c>
      <c r="B587" s="113" t="s">
        <v>1645</v>
      </c>
      <c r="C587" s="139" t="s">
        <v>1178</v>
      </c>
      <c r="D587" s="31">
        <v>2099</v>
      </c>
      <c r="E587" s="31">
        <f t="shared" si="28"/>
        <v>1626.7250000000001</v>
      </c>
      <c r="F587" s="2"/>
      <c r="G587" s="1"/>
      <c r="H587" s="1"/>
      <c r="I587" s="1"/>
      <c r="J587" s="4"/>
      <c r="K587" s="4"/>
      <c r="L587" s="4"/>
      <c r="M587" s="4"/>
    </row>
    <row r="588" spans="1:13" s="3" customFormat="1" ht="14.1" customHeight="1" x14ac:dyDescent="0.2">
      <c r="A588" s="125" t="s">
        <v>135</v>
      </c>
      <c r="B588" s="125"/>
      <c r="C588" s="44" t="s">
        <v>136</v>
      </c>
      <c r="D588" s="31">
        <v>350</v>
      </c>
      <c r="E588" s="31">
        <f t="shared" si="28"/>
        <v>271.25</v>
      </c>
      <c r="F588" s="2"/>
      <c r="G588" s="1"/>
      <c r="H588" s="1"/>
      <c r="I588" s="1"/>
      <c r="J588" s="4"/>
      <c r="K588" s="4"/>
      <c r="L588" s="4"/>
      <c r="M588" s="4"/>
    </row>
    <row r="589" spans="1:13" s="3" customFormat="1" ht="14.1" customHeight="1" x14ac:dyDescent="0.2">
      <c r="A589" s="125" t="s">
        <v>137</v>
      </c>
      <c r="B589" s="125"/>
      <c r="C589" s="44" t="s">
        <v>138</v>
      </c>
      <c r="D589" s="31">
        <v>450</v>
      </c>
      <c r="E589" s="31">
        <f t="shared" si="28"/>
        <v>348.75</v>
      </c>
      <c r="F589" s="2"/>
      <c r="G589" s="1"/>
      <c r="H589" s="1"/>
      <c r="I589" s="1"/>
      <c r="J589" s="4"/>
      <c r="K589" s="4"/>
      <c r="L589" s="4"/>
      <c r="M589" s="4"/>
    </row>
    <row r="590" spans="1:13" s="3" customFormat="1" ht="14.1" customHeight="1" x14ac:dyDescent="0.2">
      <c r="A590" s="125" t="s">
        <v>139</v>
      </c>
      <c r="B590" s="125"/>
      <c r="C590" s="44" t="s">
        <v>140</v>
      </c>
      <c r="D590" s="31">
        <v>650</v>
      </c>
      <c r="E590" s="31">
        <f t="shared" si="28"/>
        <v>503.75</v>
      </c>
      <c r="F590" s="2"/>
      <c r="G590" s="1"/>
      <c r="H590" s="1"/>
      <c r="I590" s="1"/>
      <c r="J590" s="4"/>
      <c r="K590" s="4"/>
      <c r="L590" s="4"/>
      <c r="M590" s="4"/>
    </row>
    <row r="591" spans="1:13" s="3" customFormat="1" ht="14.1" customHeight="1" x14ac:dyDescent="0.2">
      <c r="A591" s="125"/>
      <c r="B591" s="125"/>
      <c r="C591" s="44" t="s">
        <v>141</v>
      </c>
      <c r="D591" s="31">
        <v>450</v>
      </c>
      <c r="E591" s="31">
        <f t="shared" si="28"/>
        <v>348.75</v>
      </c>
      <c r="F591" s="2"/>
      <c r="G591" s="1"/>
      <c r="H591" s="1"/>
      <c r="I591" s="1"/>
      <c r="J591" s="4"/>
      <c r="K591" s="4"/>
      <c r="L591" s="4"/>
      <c r="M591" s="4"/>
    </row>
    <row r="592" spans="1:13" s="3" customFormat="1" x14ac:dyDescent="0.2">
      <c r="A592" s="50" t="s">
        <v>1367</v>
      </c>
      <c r="B592" s="50"/>
      <c r="C592" s="8"/>
      <c r="D592" s="87"/>
      <c r="E592" s="87"/>
      <c r="F592" s="2"/>
      <c r="G592" s="1"/>
      <c r="H592" s="1"/>
      <c r="I592" s="1"/>
      <c r="J592" s="4"/>
      <c r="K592" s="4"/>
      <c r="L592" s="4"/>
      <c r="M592" s="4"/>
    </row>
    <row r="593" spans="1:13" s="3" customFormat="1" ht="12.75" x14ac:dyDescent="0.2">
      <c r="A593" s="23" t="s">
        <v>644</v>
      </c>
      <c r="B593" s="23" t="s">
        <v>806</v>
      </c>
      <c r="C593" s="7" t="s">
        <v>1180</v>
      </c>
      <c r="D593" s="31">
        <v>1799</v>
      </c>
      <c r="E593" s="31">
        <f t="shared" si="28"/>
        <v>1394.2250000000001</v>
      </c>
      <c r="F593" s="4"/>
      <c r="J593" s="4"/>
      <c r="K593" s="4"/>
      <c r="L593" s="4"/>
      <c r="M593" s="4"/>
    </row>
    <row r="594" spans="1:13" s="3" customFormat="1" x14ac:dyDescent="0.2">
      <c r="A594" s="125" t="s">
        <v>1329</v>
      </c>
      <c r="B594" s="125" t="s">
        <v>1330</v>
      </c>
      <c r="C594" s="126" t="s">
        <v>1181</v>
      </c>
      <c r="D594" s="31">
        <v>4299</v>
      </c>
      <c r="E594" s="31">
        <f t="shared" si="28"/>
        <v>3331.7249999999999</v>
      </c>
      <c r="F594" s="2"/>
      <c r="G594" s="1"/>
      <c r="H594" s="1"/>
      <c r="I594" s="1"/>
      <c r="J594" s="4"/>
      <c r="K594" s="4"/>
      <c r="L594" s="4"/>
      <c r="M594" s="4"/>
    </row>
    <row r="595" spans="1:13" s="3" customFormat="1" x14ac:dyDescent="0.2">
      <c r="A595" s="125" t="s">
        <v>374</v>
      </c>
      <c r="B595" s="125" t="s">
        <v>708</v>
      </c>
      <c r="C595" s="126" t="s">
        <v>1182</v>
      </c>
      <c r="D595" s="31">
        <v>3899</v>
      </c>
      <c r="E595" s="31">
        <f t="shared" si="28"/>
        <v>3021.7249999999999</v>
      </c>
      <c r="F595" s="2"/>
      <c r="G595" s="1"/>
      <c r="H595" s="1"/>
      <c r="I595" s="1"/>
      <c r="J595" s="4"/>
      <c r="K595" s="4"/>
      <c r="L595" s="4"/>
      <c r="M595" s="4"/>
    </row>
    <row r="596" spans="1:13" s="3" customFormat="1" x14ac:dyDescent="0.2">
      <c r="A596" s="125" t="s">
        <v>376</v>
      </c>
      <c r="B596" s="125" t="s">
        <v>709</v>
      </c>
      <c r="C596" s="126" t="s">
        <v>1183</v>
      </c>
      <c r="D596" s="31">
        <v>3499</v>
      </c>
      <c r="E596" s="31">
        <f t="shared" si="28"/>
        <v>2711.7249999999999</v>
      </c>
      <c r="F596" s="2"/>
      <c r="G596" s="1"/>
      <c r="H596" s="1"/>
      <c r="I596" s="1"/>
      <c r="J596" s="4"/>
      <c r="K596" s="4"/>
      <c r="L596" s="4"/>
      <c r="M596" s="4"/>
    </row>
    <row r="597" spans="1:13" s="3" customFormat="1" x14ac:dyDescent="0.2">
      <c r="A597" s="125" t="s">
        <v>142</v>
      </c>
      <c r="B597" s="125" t="s">
        <v>739</v>
      </c>
      <c r="C597" s="137" t="s">
        <v>1184</v>
      </c>
      <c r="D597" s="31">
        <v>115</v>
      </c>
      <c r="E597" s="31">
        <f t="shared" si="28"/>
        <v>89.125</v>
      </c>
      <c r="F597" s="2"/>
      <c r="G597" s="1"/>
      <c r="H597" s="1"/>
      <c r="I597" s="1"/>
      <c r="J597" s="4"/>
      <c r="K597" s="4"/>
      <c r="L597" s="4"/>
      <c r="M597" s="4"/>
    </row>
    <row r="598" spans="1:13" s="3" customFormat="1" x14ac:dyDescent="0.2">
      <c r="A598" s="125" t="s">
        <v>143</v>
      </c>
      <c r="B598" s="125" t="s">
        <v>740</v>
      </c>
      <c r="C598" s="137" t="s">
        <v>1185</v>
      </c>
      <c r="D598" s="31">
        <v>115</v>
      </c>
      <c r="E598" s="31">
        <f t="shared" si="28"/>
        <v>89.125</v>
      </c>
      <c r="F598" s="2"/>
      <c r="G598" s="1"/>
      <c r="H598" s="1"/>
      <c r="I598" s="1"/>
      <c r="J598" s="4"/>
      <c r="K598" s="4"/>
      <c r="L598" s="4"/>
      <c r="M598" s="4"/>
    </row>
    <row r="599" spans="1:13" s="3" customFormat="1" x14ac:dyDescent="0.2">
      <c r="A599" s="125" t="s">
        <v>316</v>
      </c>
      <c r="B599" s="125" t="s">
        <v>714</v>
      </c>
      <c r="C599" s="126" t="s">
        <v>1186</v>
      </c>
      <c r="D599" s="31">
        <v>4299</v>
      </c>
      <c r="E599" s="31">
        <f t="shared" si="28"/>
        <v>3331.7249999999999</v>
      </c>
      <c r="F599" s="2"/>
      <c r="G599" s="1"/>
      <c r="H599" s="1"/>
      <c r="I599" s="1"/>
      <c r="J599" s="4"/>
      <c r="K599" s="4"/>
      <c r="L599" s="4"/>
      <c r="M599" s="4"/>
    </row>
    <row r="600" spans="1:13" s="3" customFormat="1" x14ac:dyDescent="0.2">
      <c r="A600" s="125" t="s">
        <v>378</v>
      </c>
      <c r="B600" s="125" t="s">
        <v>711</v>
      </c>
      <c r="C600" s="126" t="s">
        <v>1187</v>
      </c>
      <c r="D600" s="31">
        <v>3899</v>
      </c>
      <c r="E600" s="31">
        <f t="shared" si="28"/>
        <v>3021.7249999999999</v>
      </c>
      <c r="F600" s="2"/>
      <c r="G600" s="1"/>
      <c r="H600" s="1"/>
      <c r="I600" s="1"/>
      <c r="J600" s="4"/>
      <c r="K600" s="4"/>
      <c r="L600" s="4"/>
      <c r="M600" s="4"/>
    </row>
    <row r="601" spans="1:13" s="3" customFormat="1" x14ac:dyDescent="0.2">
      <c r="A601" s="125" t="s">
        <v>458</v>
      </c>
      <c r="B601" s="125" t="s">
        <v>1646</v>
      </c>
      <c r="C601" s="126" t="s">
        <v>1188</v>
      </c>
      <c r="D601" s="31">
        <v>3899</v>
      </c>
      <c r="E601" s="31">
        <f t="shared" si="28"/>
        <v>3021.7249999999999</v>
      </c>
      <c r="F601" s="2"/>
      <c r="G601" s="1"/>
      <c r="H601" s="1"/>
      <c r="I601" s="1"/>
      <c r="J601" s="4"/>
      <c r="K601" s="4"/>
      <c r="L601" s="4"/>
      <c r="M601" s="4"/>
    </row>
    <row r="602" spans="1:13" s="3" customFormat="1" x14ac:dyDescent="0.2">
      <c r="A602" s="125" t="s">
        <v>1431</v>
      </c>
      <c r="B602" s="125" t="s">
        <v>1647</v>
      </c>
      <c r="C602" s="126" t="s">
        <v>1190</v>
      </c>
      <c r="D602" s="31">
        <v>3899</v>
      </c>
      <c r="E602" s="31">
        <f t="shared" si="28"/>
        <v>3021.7249999999999</v>
      </c>
      <c r="F602" s="2"/>
      <c r="G602" s="1"/>
      <c r="H602" s="1"/>
      <c r="I602" s="1"/>
      <c r="J602" s="4"/>
      <c r="K602" s="4"/>
      <c r="L602" s="4"/>
      <c r="M602" s="4"/>
    </row>
    <row r="603" spans="1:13" s="3" customFormat="1" x14ac:dyDescent="0.2">
      <c r="A603" s="125" t="s">
        <v>826</v>
      </c>
      <c r="B603" s="125" t="s">
        <v>830</v>
      </c>
      <c r="C603" s="126" t="s">
        <v>1189</v>
      </c>
      <c r="D603" s="31">
        <v>3899</v>
      </c>
      <c r="E603" s="31">
        <f t="shared" si="28"/>
        <v>3021.7249999999999</v>
      </c>
      <c r="F603" s="2"/>
      <c r="G603" s="1"/>
      <c r="H603" s="1"/>
      <c r="I603" s="1"/>
      <c r="J603" s="4"/>
      <c r="K603" s="4"/>
      <c r="L603" s="4"/>
      <c r="M603" s="4"/>
    </row>
    <row r="604" spans="1:13" s="3" customFormat="1" x14ac:dyDescent="0.2">
      <c r="A604" s="125" t="s">
        <v>144</v>
      </c>
      <c r="B604" s="125"/>
      <c r="C604" s="12" t="s">
        <v>145</v>
      </c>
      <c r="D604" s="31">
        <v>350</v>
      </c>
      <c r="E604" s="31">
        <f t="shared" si="28"/>
        <v>271.25</v>
      </c>
      <c r="F604" s="2"/>
      <c r="G604" s="1"/>
      <c r="H604" s="1"/>
      <c r="I604" s="1"/>
      <c r="J604" s="4"/>
      <c r="K604" s="4"/>
      <c r="L604" s="4"/>
      <c r="M604" s="4"/>
    </row>
    <row r="605" spans="1:13" s="3" customFormat="1" x14ac:dyDescent="0.2">
      <c r="A605" s="125" t="s">
        <v>146</v>
      </c>
      <c r="B605" s="125"/>
      <c r="C605" s="12" t="s">
        <v>147</v>
      </c>
      <c r="D605" s="31">
        <v>450</v>
      </c>
      <c r="E605" s="31">
        <f t="shared" si="28"/>
        <v>348.75</v>
      </c>
      <c r="F605" s="2"/>
      <c r="G605" s="1"/>
      <c r="H605" s="1"/>
      <c r="I605" s="1"/>
      <c r="J605" s="4"/>
      <c r="K605" s="4"/>
      <c r="L605" s="4"/>
      <c r="M605" s="4"/>
    </row>
    <row r="606" spans="1:13" s="3" customFormat="1" x14ac:dyDescent="0.2">
      <c r="A606" s="125"/>
      <c r="B606" s="125"/>
      <c r="C606" s="12" t="s">
        <v>141</v>
      </c>
      <c r="D606" s="31">
        <v>450</v>
      </c>
      <c r="E606" s="31">
        <f t="shared" si="28"/>
        <v>348.75</v>
      </c>
      <c r="F606" s="2"/>
      <c r="G606" s="1"/>
      <c r="H606" s="1"/>
      <c r="I606" s="1"/>
      <c r="J606" s="4"/>
      <c r="K606" s="4"/>
      <c r="L606" s="4"/>
      <c r="M606" s="4"/>
    </row>
    <row r="607" spans="1:13" s="3" customFormat="1" x14ac:dyDescent="0.2">
      <c r="A607" s="50" t="s">
        <v>297</v>
      </c>
      <c r="B607" s="50"/>
      <c r="C607" s="8"/>
      <c r="D607" s="87"/>
      <c r="E607" s="87"/>
      <c r="F607" s="2"/>
      <c r="G607" s="1"/>
      <c r="H607" s="1"/>
      <c r="I607" s="1"/>
      <c r="J607" s="4"/>
      <c r="K607" s="4"/>
      <c r="L607" s="4"/>
      <c r="M607" s="4"/>
    </row>
    <row r="608" spans="1:13" s="3" customFormat="1" x14ac:dyDescent="0.2">
      <c r="A608" s="23" t="s">
        <v>1427</v>
      </c>
      <c r="B608" s="23" t="s">
        <v>1428</v>
      </c>
      <c r="C608" s="81" t="s">
        <v>1429</v>
      </c>
      <c r="D608" s="31">
        <v>2499</v>
      </c>
      <c r="E608" s="31">
        <f t="shared" si="28"/>
        <v>1936.7250000000001</v>
      </c>
      <c r="F608" s="2"/>
      <c r="G608" s="1"/>
      <c r="H608" s="1"/>
      <c r="I608" s="1"/>
      <c r="J608" s="4"/>
      <c r="K608" s="4"/>
      <c r="L608" s="4"/>
      <c r="M608" s="4"/>
    </row>
    <row r="609" spans="1:1237" s="3" customFormat="1" x14ac:dyDescent="0.2">
      <c r="A609" s="125" t="s">
        <v>823</v>
      </c>
      <c r="B609" s="125" t="s">
        <v>1191</v>
      </c>
      <c r="C609" s="126" t="s">
        <v>1194</v>
      </c>
      <c r="D609" s="31">
        <v>1599</v>
      </c>
      <c r="E609" s="31">
        <f t="shared" si="28"/>
        <v>1239.2250000000001</v>
      </c>
      <c r="F609" s="2"/>
      <c r="G609" s="1"/>
      <c r="H609" s="1"/>
      <c r="I609" s="1"/>
      <c r="J609" s="4"/>
      <c r="K609" s="4"/>
      <c r="L609" s="4"/>
      <c r="M609" s="4"/>
    </row>
    <row r="610" spans="1:1237" s="3" customFormat="1" x14ac:dyDescent="0.2">
      <c r="A610" s="125" t="s">
        <v>595</v>
      </c>
      <c r="B610" s="125" t="s">
        <v>1192</v>
      </c>
      <c r="C610" s="126" t="s">
        <v>1386</v>
      </c>
      <c r="D610" s="31">
        <v>1399</v>
      </c>
      <c r="E610" s="31">
        <f t="shared" si="28"/>
        <v>1084.2250000000001</v>
      </c>
      <c r="F610" s="2"/>
      <c r="G610" s="1"/>
      <c r="H610" s="1"/>
      <c r="I610" s="1"/>
      <c r="J610" s="4"/>
      <c r="K610" s="4"/>
      <c r="L610" s="4"/>
      <c r="M610" s="4"/>
    </row>
    <row r="611" spans="1:1237" s="3" customFormat="1" x14ac:dyDescent="0.2">
      <c r="A611" s="125" t="s">
        <v>548</v>
      </c>
      <c r="B611" s="125" t="s">
        <v>704</v>
      </c>
      <c r="C611" s="126" t="s">
        <v>1193</v>
      </c>
      <c r="D611" s="31">
        <v>1149</v>
      </c>
      <c r="E611" s="31">
        <f t="shared" si="28"/>
        <v>890.47500000000002</v>
      </c>
      <c r="F611" s="2"/>
      <c r="G611" s="1"/>
      <c r="H611" s="1"/>
      <c r="I611" s="1"/>
      <c r="J611" s="4"/>
      <c r="K611" s="4"/>
      <c r="L611" s="4"/>
      <c r="M611" s="4"/>
    </row>
    <row r="612" spans="1:1237" s="3" customFormat="1" x14ac:dyDescent="0.2">
      <c r="A612" s="125" t="s">
        <v>549</v>
      </c>
      <c r="B612" s="125" t="s">
        <v>705</v>
      </c>
      <c r="C612" s="126" t="s">
        <v>1195</v>
      </c>
      <c r="D612" s="31">
        <v>1199</v>
      </c>
      <c r="E612" s="31">
        <f t="shared" si="28"/>
        <v>929.22500000000002</v>
      </c>
      <c r="F612" s="2"/>
      <c r="G612" s="1"/>
      <c r="H612" s="1"/>
      <c r="I612" s="1"/>
      <c r="J612" s="4"/>
      <c r="K612" s="4"/>
      <c r="L612" s="4"/>
      <c r="M612" s="4"/>
    </row>
    <row r="613" spans="1:1237" s="3" customFormat="1" x14ac:dyDescent="0.2">
      <c r="A613" s="125" t="s">
        <v>550</v>
      </c>
      <c r="B613" s="125" t="s">
        <v>706</v>
      </c>
      <c r="C613" s="126" t="s">
        <v>1196</v>
      </c>
      <c r="D613" s="31">
        <v>1249</v>
      </c>
      <c r="E613" s="31">
        <f t="shared" si="28"/>
        <v>967.97500000000002</v>
      </c>
      <c r="F613" s="2"/>
      <c r="G613" s="1"/>
      <c r="H613" s="1"/>
      <c r="I613" s="1"/>
      <c r="J613" s="4"/>
      <c r="K613" s="4"/>
      <c r="L613" s="4"/>
      <c r="M613" s="4"/>
    </row>
    <row r="614" spans="1:1237" s="3" customFormat="1" x14ac:dyDescent="0.2">
      <c r="A614" s="112" t="s">
        <v>531</v>
      </c>
      <c r="B614" s="112" t="s">
        <v>1197</v>
      </c>
      <c r="C614" s="113" t="s">
        <v>1294</v>
      </c>
      <c r="D614" s="31">
        <v>2199</v>
      </c>
      <c r="E614" s="31">
        <f t="shared" si="28"/>
        <v>1704.2250000000001</v>
      </c>
      <c r="F614" s="2"/>
      <c r="G614" s="1"/>
      <c r="H614" s="1"/>
      <c r="I614" s="1"/>
      <c r="J614" s="4"/>
      <c r="K614" s="4"/>
      <c r="L614" s="4"/>
      <c r="M614" s="4"/>
    </row>
    <row r="615" spans="1:1237" s="3" customFormat="1" x14ac:dyDescent="0.2">
      <c r="A615" s="112" t="s">
        <v>631</v>
      </c>
      <c r="B615" s="112" t="s">
        <v>1293</v>
      </c>
      <c r="C615" s="113" t="s">
        <v>1292</v>
      </c>
      <c r="D615" s="31">
        <v>2099</v>
      </c>
      <c r="E615" s="31">
        <f t="shared" si="28"/>
        <v>1626.7250000000001</v>
      </c>
      <c r="F615" s="2"/>
      <c r="G615" s="1"/>
      <c r="H615" s="1"/>
      <c r="I615" s="1"/>
      <c r="J615" s="4"/>
      <c r="K615" s="4"/>
      <c r="L615" s="4"/>
      <c r="M615" s="4"/>
    </row>
    <row r="616" spans="1:1237" s="3" customFormat="1" x14ac:dyDescent="0.2">
      <c r="A616" s="112" t="s">
        <v>647</v>
      </c>
      <c r="B616" s="112" t="s">
        <v>1291</v>
      </c>
      <c r="C616" s="113" t="s">
        <v>1290</v>
      </c>
      <c r="D616" s="31">
        <v>899</v>
      </c>
      <c r="E616" s="31">
        <f t="shared" si="28"/>
        <v>696.72500000000002</v>
      </c>
      <c r="F616" s="2"/>
      <c r="G616" s="1"/>
      <c r="H616" s="1"/>
      <c r="I616" s="1"/>
      <c r="J616" s="4"/>
      <c r="K616" s="4"/>
      <c r="L616" s="4"/>
      <c r="M616" s="4"/>
    </row>
    <row r="617" spans="1:1237" s="3" customFormat="1" x14ac:dyDescent="0.2">
      <c r="A617" s="112" t="s">
        <v>534</v>
      </c>
      <c r="B617" s="112" t="s">
        <v>1289</v>
      </c>
      <c r="C617" s="113" t="s">
        <v>1288</v>
      </c>
      <c r="D617" s="31">
        <v>1099</v>
      </c>
      <c r="E617" s="31">
        <f t="shared" si="28"/>
        <v>851.72500000000002</v>
      </c>
      <c r="F617" s="2"/>
      <c r="G617" s="1"/>
      <c r="H617" s="1"/>
      <c r="I617" s="1"/>
      <c r="J617" s="4"/>
      <c r="K617" s="4"/>
      <c r="L617" s="4"/>
      <c r="M617" s="4"/>
    </row>
    <row r="618" spans="1:1237" s="3" customFormat="1" x14ac:dyDescent="0.2">
      <c r="A618" s="112" t="s">
        <v>824</v>
      </c>
      <c r="B618" s="112" t="s">
        <v>1648</v>
      </c>
      <c r="C618" s="113" t="s">
        <v>1203</v>
      </c>
      <c r="D618" s="31">
        <v>1899</v>
      </c>
      <c r="E618" s="31">
        <f t="shared" si="28"/>
        <v>1471.7250000000001</v>
      </c>
      <c r="F618" s="2"/>
      <c r="G618" s="1"/>
      <c r="H618" s="1"/>
      <c r="I618" s="1"/>
      <c r="J618" s="4"/>
      <c r="K618" s="4"/>
      <c r="L618" s="4"/>
      <c r="M618" s="4"/>
    </row>
    <row r="619" spans="1:1237" s="3" customFormat="1" x14ac:dyDescent="0.2">
      <c r="A619" s="112" t="s">
        <v>825</v>
      </c>
      <c r="B619" s="112" t="s">
        <v>829</v>
      </c>
      <c r="C619" s="113" t="s">
        <v>1202</v>
      </c>
      <c r="D619" s="31">
        <v>1899</v>
      </c>
      <c r="E619" s="31">
        <f t="shared" si="28"/>
        <v>1471.7250000000001</v>
      </c>
      <c r="F619" s="2"/>
      <c r="G619" s="1"/>
      <c r="H619" s="1"/>
      <c r="I619" s="1"/>
      <c r="J619" s="4"/>
      <c r="K619" s="4"/>
      <c r="L619" s="4"/>
      <c r="M619" s="4"/>
    </row>
    <row r="620" spans="1:1237" s="3" customFormat="1" x14ac:dyDescent="0.2">
      <c r="A620" s="112" t="s">
        <v>1392</v>
      </c>
      <c r="B620" s="112" t="s">
        <v>1393</v>
      </c>
      <c r="C620" s="113" t="s">
        <v>1292</v>
      </c>
      <c r="D620" s="31">
        <v>2099</v>
      </c>
      <c r="E620" s="31">
        <f t="shared" si="28"/>
        <v>1626.7250000000001</v>
      </c>
      <c r="F620" s="2"/>
      <c r="G620" s="1"/>
      <c r="H620" s="1"/>
      <c r="I620" s="1"/>
      <c r="J620" s="4"/>
      <c r="K620" s="4"/>
      <c r="L620" s="4"/>
      <c r="M620" s="4"/>
    </row>
    <row r="621" spans="1:1237" s="3" customFormat="1" x14ac:dyDescent="0.2">
      <c r="A621" s="50" t="s">
        <v>298</v>
      </c>
      <c r="B621" s="50"/>
      <c r="C621" s="8"/>
      <c r="D621" s="87"/>
      <c r="E621" s="87"/>
      <c r="F621" s="2"/>
      <c r="G621" s="1"/>
      <c r="H621" s="1"/>
      <c r="I621" s="1"/>
      <c r="J621" s="4"/>
      <c r="K621" s="4"/>
      <c r="L621" s="4"/>
      <c r="M621" s="4"/>
    </row>
    <row r="622" spans="1:1237" s="7" customFormat="1" x14ac:dyDescent="0.2">
      <c r="A622" s="112" t="s">
        <v>596</v>
      </c>
      <c r="B622" s="112" t="s">
        <v>1199</v>
      </c>
      <c r="C622" s="113" t="s">
        <v>1198</v>
      </c>
      <c r="D622" s="31">
        <v>649</v>
      </c>
      <c r="E622" s="31">
        <f t="shared" si="28"/>
        <v>502.97500000000002</v>
      </c>
      <c r="F622" s="2"/>
      <c r="G622" s="1"/>
      <c r="H622" s="1"/>
      <c r="I622" s="1"/>
      <c r="J622" s="4"/>
      <c r="K622" s="4"/>
      <c r="L622" s="4"/>
      <c r="M622" s="4"/>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c r="CS622" s="3"/>
      <c r="CT622" s="3"/>
      <c r="CU622" s="3"/>
      <c r="CV622" s="3"/>
      <c r="CW622" s="3"/>
      <c r="CX622" s="3"/>
      <c r="CY622" s="3"/>
      <c r="CZ622" s="3"/>
      <c r="DA622" s="3"/>
      <c r="DB622" s="3"/>
      <c r="DC622" s="3"/>
      <c r="DD622" s="3"/>
      <c r="DE622" s="3"/>
      <c r="DF622" s="3"/>
      <c r="DG622" s="3"/>
      <c r="DH622" s="3"/>
      <c r="DI622" s="3"/>
      <c r="DJ622" s="3"/>
      <c r="DK622" s="3"/>
      <c r="DL622" s="3"/>
      <c r="DM622" s="3"/>
      <c r="DN622" s="3"/>
      <c r="DO622" s="3"/>
      <c r="DP622" s="3"/>
      <c r="DQ622" s="3"/>
      <c r="DR622" s="3"/>
      <c r="DS622" s="3"/>
      <c r="DT622" s="3"/>
      <c r="DU622" s="3"/>
      <c r="DV622" s="3"/>
      <c r="DW622" s="3"/>
      <c r="DX622" s="3"/>
      <c r="DY622" s="3"/>
      <c r="DZ622" s="3"/>
      <c r="EA622" s="3"/>
      <c r="EB622" s="3"/>
      <c r="EC622" s="3"/>
      <c r="ED622" s="3"/>
      <c r="EE622" s="3"/>
      <c r="EF622" s="3"/>
      <c r="EG622" s="3"/>
      <c r="EH622" s="3"/>
      <c r="EI622" s="3"/>
      <c r="EJ622" s="3"/>
      <c r="EK622" s="3"/>
      <c r="EL622" s="3"/>
      <c r="EM622" s="3"/>
      <c r="EN622" s="3"/>
      <c r="EO622" s="3"/>
      <c r="EP622" s="3"/>
      <c r="EQ622" s="3"/>
      <c r="ER622" s="3"/>
      <c r="ES622" s="3"/>
      <c r="ET622" s="3"/>
      <c r="EU622" s="3"/>
      <c r="EV622" s="3"/>
      <c r="EW622" s="3"/>
      <c r="EX622" s="3"/>
      <c r="EY622" s="3"/>
      <c r="EZ622" s="3"/>
      <c r="FA622" s="3"/>
      <c r="FB622" s="3"/>
      <c r="FC622" s="3"/>
      <c r="FD622" s="3"/>
      <c r="FE622" s="3"/>
      <c r="FF622" s="3"/>
      <c r="FG622" s="3"/>
      <c r="FH622" s="3"/>
      <c r="FI622" s="3"/>
      <c r="FJ622" s="3"/>
      <c r="FK622" s="3"/>
      <c r="FL622" s="3"/>
      <c r="FM622" s="3"/>
      <c r="FN622" s="3"/>
      <c r="FO622" s="3"/>
      <c r="FP622" s="3"/>
      <c r="FQ622" s="3"/>
      <c r="FR622" s="3"/>
      <c r="FS622" s="3"/>
      <c r="FT622" s="3"/>
      <c r="FU622" s="3"/>
      <c r="FV622" s="3"/>
      <c r="FW622" s="3"/>
      <c r="FX622" s="3"/>
      <c r="FY622" s="3"/>
      <c r="FZ622" s="3"/>
      <c r="GA622" s="3"/>
      <c r="GB622" s="3"/>
      <c r="GC622" s="3"/>
      <c r="GD622" s="3"/>
      <c r="GE622" s="3"/>
      <c r="GF622" s="3"/>
      <c r="GG622" s="3"/>
      <c r="GH622" s="3"/>
      <c r="GI622" s="3"/>
      <c r="GJ622" s="3"/>
      <c r="GK622" s="3"/>
      <c r="GL622" s="3"/>
      <c r="GM622" s="3"/>
      <c r="GN622" s="3"/>
      <c r="GO622" s="3"/>
      <c r="GP622" s="3"/>
      <c r="GQ622" s="3"/>
      <c r="GR622" s="3"/>
      <c r="GS622" s="3"/>
      <c r="GT622" s="3"/>
      <c r="GU622" s="3"/>
      <c r="GV622" s="3"/>
      <c r="GW622" s="3"/>
      <c r="GX622" s="3"/>
      <c r="GY622" s="3"/>
      <c r="GZ622" s="3"/>
      <c r="HA622" s="3"/>
      <c r="HB622" s="3"/>
      <c r="HC622" s="3"/>
      <c r="HD622" s="3"/>
      <c r="HE622" s="3"/>
      <c r="HF622" s="3"/>
      <c r="HG622" s="3"/>
      <c r="HH622" s="3"/>
      <c r="HI622" s="3"/>
      <c r="HJ622" s="3"/>
      <c r="HK622" s="3"/>
      <c r="HL622" s="3"/>
      <c r="HM622" s="3"/>
      <c r="HN622" s="3"/>
      <c r="HO622" s="3"/>
      <c r="HP622" s="3"/>
      <c r="HQ622" s="3"/>
      <c r="HR622" s="3"/>
      <c r="HS622" s="3"/>
      <c r="HT622" s="3"/>
      <c r="HU622" s="3"/>
      <c r="HV622" s="3"/>
      <c r="HW622" s="3"/>
      <c r="HX622" s="3"/>
      <c r="HY622" s="3"/>
      <c r="HZ622" s="3"/>
      <c r="IA622" s="3"/>
      <c r="IB622" s="3"/>
      <c r="IC622" s="3"/>
      <c r="ID622" s="3"/>
      <c r="IE622" s="3"/>
      <c r="IF622" s="3"/>
      <c r="IG622" s="3"/>
      <c r="IH622" s="3"/>
      <c r="II622" s="3"/>
      <c r="IJ622" s="3"/>
      <c r="IK622" s="3"/>
      <c r="IL622" s="3"/>
      <c r="IM622" s="3"/>
      <c r="IN622" s="3"/>
      <c r="IO622" s="3"/>
      <c r="IP622" s="3"/>
      <c r="IQ622" s="3"/>
      <c r="IR622" s="3"/>
      <c r="IS622" s="3"/>
      <c r="IT622" s="3"/>
      <c r="IU622" s="3"/>
      <c r="IV622" s="3"/>
      <c r="IW622" s="3"/>
      <c r="IX622" s="3"/>
      <c r="IY622" s="3"/>
      <c r="IZ622" s="3"/>
      <c r="JA622" s="3"/>
      <c r="JB622" s="3"/>
      <c r="JC622" s="3"/>
      <c r="JD622" s="3"/>
      <c r="JE622" s="3"/>
      <c r="JF622" s="3"/>
      <c r="JG622" s="3"/>
      <c r="JH622" s="3"/>
      <c r="JI622" s="3"/>
      <c r="JJ622" s="3"/>
      <c r="JK622" s="3"/>
      <c r="JL622" s="3"/>
      <c r="JM622" s="3"/>
      <c r="JN622" s="3"/>
      <c r="JO622" s="3"/>
      <c r="JP622" s="3"/>
      <c r="JQ622" s="3"/>
      <c r="JR622" s="3"/>
      <c r="JS622" s="3"/>
      <c r="JT622" s="3"/>
      <c r="JU622" s="3"/>
      <c r="JV622" s="3"/>
      <c r="JW622" s="3"/>
      <c r="JX622" s="3"/>
      <c r="JY622" s="3"/>
      <c r="JZ622" s="3"/>
      <c r="KA622" s="3"/>
      <c r="KB622" s="3"/>
      <c r="KC622" s="3"/>
      <c r="KD622" s="3"/>
      <c r="KE622" s="3"/>
      <c r="KF622" s="3"/>
      <c r="KG622" s="3"/>
      <c r="KH622" s="3"/>
      <c r="KI622" s="3"/>
      <c r="KJ622" s="3"/>
      <c r="KK622" s="3"/>
      <c r="KL622" s="3"/>
      <c r="KM622" s="3"/>
      <c r="KN622" s="3"/>
      <c r="KO622" s="3"/>
      <c r="KP622" s="3"/>
      <c r="KQ622" s="3"/>
      <c r="KR622" s="3"/>
      <c r="KS622" s="3"/>
      <c r="KT622" s="3"/>
      <c r="KU622" s="3"/>
      <c r="KV622" s="3"/>
      <c r="KW622" s="3"/>
      <c r="KX622" s="3"/>
      <c r="KY622" s="3"/>
      <c r="KZ622" s="3"/>
      <c r="LA622" s="3"/>
      <c r="LB622" s="3"/>
      <c r="LC622" s="3"/>
      <c r="LD622" s="3"/>
      <c r="LE622" s="3"/>
      <c r="LF622" s="3"/>
      <c r="LG622" s="3"/>
      <c r="LH622" s="3"/>
      <c r="LI622" s="3"/>
      <c r="LJ622" s="3"/>
      <c r="LK622" s="3"/>
      <c r="LL622" s="3"/>
      <c r="LM622" s="3"/>
      <c r="LN622" s="3"/>
      <c r="LO622" s="3"/>
      <c r="LP622" s="3"/>
      <c r="LQ622" s="3"/>
      <c r="LR622" s="3"/>
      <c r="LS622" s="3"/>
      <c r="LT622" s="3"/>
      <c r="LU622" s="3"/>
      <c r="LV622" s="3"/>
      <c r="LW622" s="3"/>
      <c r="LX622" s="3"/>
      <c r="LY622" s="3"/>
      <c r="LZ622" s="3"/>
      <c r="MA622" s="3"/>
      <c r="MB622" s="3"/>
      <c r="MC622" s="3"/>
      <c r="MD622" s="3"/>
      <c r="ME622" s="3"/>
      <c r="MF622" s="3"/>
      <c r="MG622" s="3"/>
      <c r="MH622" s="3"/>
      <c r="MI622" s="3"/>
      <c r="MJ622" s="3"/>
      <c r="MK622" s="3"/>
      <c r="ML622" s="3"/>
      <c r="MM622" s="3"/>
      <c r="MN622" s="3"/>
      <c r="MO622" s="3"/>
      <c r="MP622" s="3"/>
      <c r="MQ622" s="3"/>
      <c r="MR622" s="3"/>
      <c r="MS622" s="3"/>
      <c r="MT622" s="3"/>
      <c r="MU622" s="3"/>
      <c r="MV622" s="3"/>
      <c r="MW622" s="3"/>
      <c r="MX622" s="3"/>
      <c r="MY622" s="3"/>
      <c r="MZ622" s="3"/>
      <c r="NA622" s="3"/>
      <c r="NB622" s="3"/>
      <c r="NC622" s="3"/>
      <c r="ND622" s="3"/>
      <c r="NE622" s="3"/>
      <c r="NF622" s="3"/>
      <c r="NG622" s="3"/>
      <c r="NH622" s="3"/>
      <c r="NI622" s="3"/>
      <c r="NJ622" s="3"/>
      <c r="NK622" s="3"/>
      <c r="NL622" s="3"/>
      <c r="NM622" s="3"/>
      <c r="NN622" s="3"/>
      <c r="NO622" s="3"/>
      <c r="NP622" s="3"/>
      <c r="NQ622" s="3"/>
      <c r="NR622" s="3"/>
      <c r="NS622" s="3"/>
      <c r="NT622" s="3"/>
      <c r="NU622" s="3"/>
      <c r="NV622" s="3"/>
      <c r="NW622" s="3"/>
      <c r="NX622" s="3"/>
      <c r="NY622" s="3"/>
      <c r="NZ622" s="3"/>
      <c r="OA622" s="3"/>
      <c r="OB622" s="3"/>
      <c r="OC622" s="3"/>
      <c r="OD622" s="3"/>
      <c r="OE622" s="3"/>
      <c r="OF622" s="3"/>
      <c r="OG622" s="3"/>
      <c r="OH622" s="3"/>
      <c r="OI622" s="3"/>
      <c r="OJ622" s="3"/>
      <c r="OK622" s="3"/>
      <c r="OL622" s="3"/>
      <c r="OM622" s="3"/>
      <c r="ON622" s="3"/>
      <c r="OO622" s="3"/>
      <c r="OP622" s="3"/>
      <c r="OQ622" s="3"/>
      <c r="OR622" s="3"/>
      <c r="OS622" s="3"/>
      <c r="OT622" s="3"/>
      <c r="OU622" s="3"/>
      <c r="OV622" s="3"/>
      <c r="OW622" s="3"/>
      <c r="OX622" s="3"/>
      <c r="OY622" s="3"/>
      <c r="OZ622" s="3"/>
      <c r="PA622" s="3"/>
      <c r="PB622" s="3"/>
      <c r="PC622" s="3"/>
      <c r="PD622" s="3"/>
      <c r="PE622" s="3"/>
      <c r="PF622" s="3"/>
      <c r="PG622" s="3"/>
      <c r="PH622" s="3"/>
      <c r="PI622" s="3"/>
      <c r="PJ622" s="3"/>
      <c r="PK622" s="3"/>
      <c r="PL622" s="3"/>
      <c r="PM622" s="3"/>
      <c r="PN622" s="3"/>
      <c r="PO622" s="3"/>
      <c r="PP622" s="3"/>
      <c r="PQ622" s="3"/>
      <c r="PR622" s="3"/>
      <c r="PS622" s="3"/>
      <c r="PT622" s="3"/>
      <c r="PU622" s="3"/>
      <c r="PV622" s="3"/>
      <c r="PW622" s="3"/>
      <c r="PX622" s="3"/>
      <c r="PY622" s="3"/>
      <c r="PZ622" s="3"/>
      <c r="QA622" s="3"/>
      <c r="QB622" s="3"/>
      <c r="QC622" s="3"/>
      <c r="QD622" s="3"/>
      <c r="QE622" s="3"/>
      <c r="QF622" s="3"/>
      <c r="QG622" s="3"/>
      <c r="QH622" s="3"/>
      <c r="QI622" s="3"/>
      <c r="QJ622" s="3"/>
      <c r="QK622" s="3"/>
      <c r="QL622" s="3"/>
      <c r="QM622" s="3"/>
      <c r="QN622" s="3"/>
      <c r="QO622" s="3"/>
      <c r="QP622" s="3"/>
      <c r="QQ622" s="3"/>
      <c r="QR622" s="3"/>
      <c r="QS622" s="3"/>
      <c r="QT622" s="3"/>
      <c r="QU622" s="3"/>
      <c r="QV622" s="3"/>
      <c r="QW622" s="3"/>
      <c r="QX622" s="3"/>
      <c r="QY622" s="3"/>
      <c r="QZ622" s="3"/>
      <c r="RA622" s="3"/>
      <c r="RB622" s="3"/>
      <c r="RC622" s="3"/>
      <c r="RD622" s="3"/>
      <c r="RE622" s="3"/>
      <c r="RF622" s="3"/>
      <c r="RG622" s="3"/>
      <c r="RH622" s="3"/>
      <c r="RI622" s="3"/>
      <c r="RJ622" s="3"/>
      <c r="RK622" s="3"/>
      <c r="RL622" s="3"/>
      <c r="RM622" s="3"/>
      <c r="RN622" s="3"/>
      <c r="RO622" s="3"/>
      <c r="RP622" s="3"/>
      <c r="RQ622" s="3"/>
      <c r="RR622" s="3"/>
      <c r="RS622" s="3"/>
      <c r="RT622" s="3"/>
      <c r="RU622" s="3"/>
      <c r="RV622" s="3"/>
      <c r="RW622" s="3"/>
      <c r="RX622" s="3"/>
      <c r="RY622" s="3"/>
      <c r="RZ622" s="3"/>
      <c r="SA622" s="3"/>
      <c r="SB622" s="3"/>
      <c r="SC622" s="3"/>
      <c r="SD622" s="3"/>
      <c r="SE622" s="3"/>
      <c r="SF622" s="3"/>
      <c r="SG622" s="3"/>
      <c r="SH622" s="3"/>
      <c r="SI622" s="3"/>
      <c r="SJ622" s="3"/>
      <c r="SK622" s="3"/>
      <c r="SL622" s="3"/>
      <c r="SM622" s="3"/>
      <c r="SN622" s="3"/>
      <c r="SO622" s="3"/>
      <c r="SP622" s="3"/>
      <c r="SQ622" s="3"/>
      <c r="SR622" s="3"/>
      <c r="SS622" s="3"/>
      <c r="ST622" s="3"/>
      <c r="SU622" s="3"/>
      <c r="SV622" s="3"/>
      <c r="SW622" s="3"/>
      <c r="SX622" s="3"/>
      <c r="SY622" s="3"/>
      <c r="SZ622" s="3"/>
      <c r="TA622" s="3"/>
      <c r="TB622" s="3"/>
      <c r="TC622" s="3"/>
      <c r="TD622" s="3"/>
      <c r="TE622" s="3"/>
      <c r="TF622" s="3"/>
      <c r="TG622" s="3"/>
      <c r="TH622" s="3"/>
      <c r="TI622" s="3"/>
      <c r="TJ622" s="3"/>
      <c r="TK622" s="3"/>
      <c r="TL622" s="3"/>
      <c r="TM622" s="3"/>
      <c r="TN622" s="3"/>
      <c r="TO622" s="3"/>
      <c r="TP622" s="3"/>
      <c r="TQ622" s="3"/>
      <c r="TR622" s="3"/>
      <c r="TS622" s="3"/>
      <c r="TT622" s="3"/>
      <c r="TU622" s="3"/>
      <c r="TV622" s="3"/>
      <c r="TW622" s="3"/>
      <c r="TX622" s="3"/>
      <c r="TY622" s="3"/>
      <c r="TZ622" s="3"/>
      <c r="UA622" s="3"/>
      <c r="UB622" s="3"/>
      <c r="UC622" s="3"/>
      <c r="UD622" s="3"/>
      <c r="UE622" s="3"/>
      <c r="UF622" s="3"/>
      <c r="UG622" s="3"/>
      <c r="UH622" s="3"/>
      <c r="UI622" s="3"/>
      <c r="UJ622" s="3"/>
      <c r="UK622" s="3"/>
      <c r="UL622" s="3"/>
      <c r="UM622" s="3"/>
      <c r="UN622" s="3"/>
      <c r="UO622" s="3"/>
      <c r="UP622" s="3"/>
      <c r="UQ622" s="3"/>
      <c r="UR622" s="3"/>
      <c r="US622" s="3"/>
      <c r="UT622" s="3"/>
      <c r="UU622" s="3"/>
      <c r="UV622" s="3"/>
      <c r="UW622" s="3"/>
      <c r="UX622" s="3"/>
      <c r="UY622" s="3"/>
      <c r="UZ622" s="3"/>
      <c r="VA622" s="3"/>
      <c r="VB622" s="3"/>
      <c r="VC622" s="3"/>
      <c r="VD622" s="3"/>
      <c r="VE622" s="3"/>
      <c r="VF622" s="3"/>
      <c r="VG622" s="3"/>
      <c r="VH622" s="3"/>
      <c r="VI622" s="3"/>
      <c r="VJ622" s="3"/>
      <c r="VK622" s="3"/>
      <c r="VL622" s="3"/>
      <c r="VM622" s="3"/>
      <c r="VN622" s="3"/>
      <c r="VO622" s="3"/>
      <c r="VP622" s="3"/>
      <c r="VQ622" s="3"/>
      <c r="VR622" s="3"/>
      <c r="VS622" s="3"/>
      <c r="VT622" s="3"/>
      <c r="VU622" s="3"/>
      <c r="VV622" s="3"/>
      <c r="VW622" s="3"/>
      <c r="VX622" s="3"/>
      <c r="VY622" s="3"/>
      <c r="VZ622" s="3"/>
      <c r="WA622" s="3"/>
      <c r="WB622" s="3"/>
      <c r="WC622" s="3"/>
      <c r="WD622" s="3"/>
      <c r="WE622" s="3"/>
      <c r="WF622" s="3"/>
      <c r="WG622" s="3"/>
      <c r="WH622" s="3"/>
      <c r="WI622" s="3"/>
      <c r="WJ622" s="3"/>
      <c r="WK622" s="3"/>
      <c r="WL622" s="3"/>
      <c r="WM622" s="3"/>
      <c r="WN622" s="3"/>
      <c r="WO622" s="3"/>
      <c r="WP622" s="3"/>
      <c r="WQ622" s="3"/>
      <c r="WR622" s="3"/>
      <c r="WS622" s="3"/>
      <c r="WT622" s="3"/>
      <c r="WU622" s="3"/>
      <c r="WV622" s="3"/>
      <c r="WW622" s="3"/>
      <c r="WX622" s="3"/>
      <c r="WY622" s="3"/>
      <c r="WZ622" s="3"/>
      <c r="XA622" s="3"/>
      <c r="XB622" s="3"/>
      <c r="XC622" s="3"/>
      <c r="XD622" s="3"/>
      <c r="XE622" s="3"/>
      <c r="XF622" s="3"/>
      <c r="XG622" s="3"/>
      <c r="XH622" s="3"/>
      <c r="XI622" s="3"/>
      <c r="XJ622" s="3"/>
      <c r="XK622" s="3"/>
      <c r="XL622" s="3"/>
      <c r="XM622" s="3"/>
      <c r="XN622" s="3"/>
      <c r="XO622" s="3"/>
      <c r="XP622" s="3"/>
      <c r="XQ622" s="3"/>
      <c r="XR622" s="3"/>
      <c r="XS622" s="3"/>
      <c r="XT622" s="3"/>
      <c r="XU622" s="3"/>
      <c r="XV622" s="3"/>
      <c r="XW622" s="3"/>
      <c r="XX622" s="3"/>
      <c r="XY622" s="3"/>
      <c r="XZ622" s="3"/>
      <c r="YA622" s="3"/>
      <c r="YB622" s="3"/>
      <c r="YC622" s="3"/>
      <c r="YD622" s="3"/>
      <c r="YE622" s="3"/>
      <c r="YF622" s="3"/>
      <c r="YG622" s="3"/>
      <c r="YH622" s="3"/>
      <c r="YI622" s="3"/>
      <c r="YJ622" s="3"/>
      <c r="YK622" s="3"/>
      <c r="YL622" s="3"/>
      <c r="YM622" s="3"/>
      <c r="YN622" s="3"/>
      <c r="YO622" s="3"/>
      <c r="YP622" s="3"/>
      <c r="YQ622" s="3"/>
      <c r="YR622" s="3"/>
      <c r="YS622" s="3"/>
      <c r="YT622" s="3"/>
      <c r="YU622" s="3"/>
      <c r="YV622" s="3"/>
      <c r="YW622" s="3"/>
      <c r="YX622" s="3"/>
      <c r="YY622" s="3"/>
      <c r="YZ622" s="3"/>
      <c r="ZA622" s="3"/>
      <c r="ZB622" s="3"/>
      <c r="ZC622" s="3"/>
      <c r="ZD622" s="3"/>
      <c r="ZE622" s="3"/>
      <c r="ZF622" s="3"/>
      <c r="ZG622" s="3"/>
      <c r="ZH622" s="3"/>
      <c r="ZI622" s="3"/>
      <c r="ZJ622" s="3"/>
      <c r="ZK622" s="3"/>
      <c r="ZL622" s="3"/>
      <c r="ZM622" s="3"/>
      <c r="ZN622" s="3"/>
      <c r="ZO622" s="3"/>
      <c r="ZP622" s="3"/>
      <c r="ZQ622" s="3"/>
      <c r="ZR622" s="3"/>
      <c r="ZS622" s="3"/>
      <c r="ZT622" s="3"/>
      <c r="ZU622" s="3"/>
      <c r="ZV622" s="3"/>
      <c r="ZW622" s="3"/>
      <c r="ZX622" s="3"/>
      <c r="ZY622" s="3"/>
      <c r="ZZ622" s="3"/>
      <c r="AAA622" s="3"/>
      <c r="AAB622" s="3"/>
      <c r="AAC622" s="3"/>
      <c r="AAD622" s="3"/>
      <c r="AAE622" s="3"/>
      <c r="AAF622" s="3"/>
      <c r="AAG622" s="3"/>
      <c r="AAH622" s="3"/>
      <c r="AAI622" s="3"/>
      <c r="AAJ622" s="3"/>
      <c r="AAK622" s="3"/>
      <c r="AAL622" s="3"/>
      <c r="AAM622" s="3"/>
      <c r="AAN622" s="3"/>
      <c r="AAO622" s="3"/>
      <c r="AAP622" s="3"/>
      <c r="AAQ622" s="3"/>
      <c r="AAR622" s="3"/>
      <c r="AAS622" s="3"/>
      <c r="AAT622" s="3"/>
      <c r="AAU622" s="3"/>
      <c r="AAV622" s="3"/>
      <c r="AAW622" s="3"/>
      <c r="AAX622" s="3"/>
      <c r="AAY622" s="3"/>
      <c r="AAZ622" s="3"/>
      <c r="ABA622" s="3"/>
      <c r="ABB622" s="3"/>
      <c r="ABC622" s="3"/>
      <c r="ABD622" s="3"/>
      <c r="ABE622" s="3"/>
      <c r="ABF622" s="3"/>
      <c r="ABG622" s="3"/>
      <c r="ABH622" s="3"/>
      <c r="ABI622" s="3"/>
      <c r="ABJ622" s="3"/>
      <c r="ABK622" s="3"/>
      <c r="ABL622" s="3"/>
      <c r="ABM622" s="3"/>
      <c r="ABN622" s="3"/>
      <c r="ABO622" s="3"/>
      <c r="ABP622" s="3"/>
      <c r="ABQ622" s="3"/>
      <c r="ABR622" s="3"/>
      <c r="ABS622" s="3"/>
      <c r="ABT622" s="3"/>
      <c r="ABU622" s="3"/>
      <c r="ABV622" s="3"/>
      <c r="ABW622" s="3"/>
      <c r="ABX622" s="3"/>
      <c r="ABY622" s="3"/>
      <c r="ABZ622" s="3"/>
      <c r="ACA622" s="3"/>
      <c r="ACB622" s="3"/>
      <c r="ACC622" s="3"/>
      <c r="ACD622" s="3"/>
      <c r="ACE622" s="3"/>
      <c r="ACF622" s="3"/>
      <c r="ACG622" s="3"/>
      <c r="ACH622" s="3"/>
      <c r="ACI622" s="3"/>
      <c r="ACJ622" s="3"/>
      <c r="ACK622" s="3"/>
      <c r="ACL622" s="3"/>
      <c r="ACM622" s="3"/>
      <c r="ACN622" s="3"/>
      <c r="ACO622" s="3"/>
      <c r="ACP622" s="3"/>
      <c r="ACQ622" s="3"/>
      <c r="ACR622" s="3"/>
      <c r="ACS622" s="3"/>
      <c r="ACT622" s="3"/>
      <c r="ACU622" s="3"/>
      <c r="ACV622" s="3"/>
      <c r="ACW622" s="3"/>
      <c r="ACX622" s="3"/>
      <c r="ACY622" s="3"/>
      <c r="ACZ622" s="3"/>
      <c r="ADA622" s="3"/>
      <c r="ADB622" s="3"/>
      <c r="ADC622" s="3"/>
      <c r="ADD622" s="3"/>
      <c r="ADE622" s="3"/>
      <c r="ADF622" s="3"/>
      <c r="ADG622" s="3"/>
      <c r="ADH622" s="3"/>
      <c r="ADI622" s="3"/>
      <c r="ADJ622" s="3"/>
      <c r="ADK622" s="3"/>
      <c r="ADL622" s="3"/>
      <c r="ADM622" s="3"/>
      <c r="ADN622" s="3"/>
      <c r="ADO622" s="3"/>
      <c r="ADP622" s="3"/>
      <c r="ADQ622" s="3"/>
      <c r="ADR622" s="3"/>
      <c r="ADS622" s="3"/>
      <c r="ADT622" s="3"/>
      <c r="ADU622" s="3"/>
      <c r="ADV622" s="3"/>
      <c r="ADW622" s="3"/>
      <c r="ADX622" s="3"/>
      <c r="ADY622" s="3"/>
      <c r="ADZ622" s="3"/>
      <c r="AEA622" s="3"/>
      <c r="AEB622" s="3"/>
      <c r="AEC622" s="3"/>
      <c r="AED622" s="3"/>
      <c r="AEE622" s="3"/>
      <c r="AEF622" s="3"/>
      <c r="AEG622" s="3"/>
      <c r="AEH622" s="3"/>
      <c r="AEI622" s="3"/>
      <c r="AEJ622" s="3"/>
      <c r="AEK622" s="3"/>
      <c r="AEL622" s="3"/>
      <c r="AEM622" s="3"/>
      <c r="AEN622" s="3"/>
      <c r="AEO622" s="3"/>
      <c r="AEP622" s="3"/>
      <c r="AEQ622" s="3"/>
      <c r="AER622" s="3"/>
      <c r="AES622" s="3"/>
      <c r="AET622" s="3"/>
      <c r="AEU622" s="3"/>
      <c r="AEV622" s="3"/>
      <c r="AEW622" s="3"/>
      <c r="AEX622" s="3"/>
      <c r="AEY622" s="3"/>
      <c r="AEZ622" s="3"/>
      <c r="AFA622" s="3"/>
      <c r="AFB622" s="3"/>
      <c r="AFC622" s="3"/>
      <c r="AFD622" s="3"/>
      <c r="AFE622" s="3"/>
      <c r="AFF622" s="3"/>
      <c r="AFG622" s="3"/>
      <c r="AFH622" s="3"/>
      <c r="AFI622" s="3"/>
      <c r="AFJ622" s="3"/>
      <c r="AFK622" s="3"/>
      <c r="AFL622" s="3"/>
      <c r="AFM622" s="3"/>
      <c r="AFN622" s="3"/>
      <c r="AFO622" s="3"/>
      <c r="AFP622" s="3"/>
      <c r="AFQ622" s="3"/>
      <c r="AFR622" s="3"/>
      <c r="AFS622" s="3"/>
      <c r="AFT622" s="3"/>
      <c r="AFU622" s="3"/>
      <c r="AFV622" s="3"/>
      <c r="AFW622" s="3"/>
      <c r="AFX622" s="3"/>
      <c r="AFY622" s="3"/>
      <c r="AFZ622" s="3"/>
      <c r="AGA622" s="3"/>
      <c r="AGB622" s="3"/>
      <c r="AGC622" s="3"/>
      <c r="AGD622" s="3"/>
      <c r="AGE622" s="3"/>
      <c r="AGF622" s="3"/>
      <c r="AGG622" s="3"/>
      <c r="AGH622" s="3"/>
      <c r="AGI622" s="3"/>
      <c r="AGJ622" s="3"/>
      <c r="AGK622" s="3"/>
      <c r="AGL622" s="3"/>
      <c r="AGM622" s="3"/>
      <c r="AGN622" s="3"/>
      <c r="AGO622" s="3"/>
      <c r="AGP622" s="3"/>
      <c r="AGQ622" s="3"/>
      <c r="AGR622" s="3"/>
      <c r="AGS622" s="3"/>
      <c r="AGT622" s="3"/>
      <c r="AGU622" s="3"/>
      <c r="AGV622" s="3"/>
      <c r="AGW622" s="3"/>
      <c r="AGX622" s="3"/>
      <c r="AGY622" s="3"/>
      <c r="AGZ622" s="3"/>
      <c r="AHA622" s="3"/>
      <c r="AHB622" s="3"/>
      <c r="AHC622" s="3"/>
      <c r="AHD622" s="3"/>
      <c r="AHE622" s="3"/>
      <c r="AHF622" s="3"/>
      <c r="AHG622" s="3"/>
      <c r="AHH622" s="3"/>
      <c r="AHI622" s="3"/>
      <c r="AHJ622" s="3"/>
      <c r="AHK622" s="3"/>
      <c r="AHL622" s="3"/>
      <c r="AHM622" s="3"/>
      <c r="AHN622" s="3"/>
      <c r="AHO622" s="3"/>
      <c r="AHP622" s="3"/>
      <c r="AHQ622" s="3"/>
      <c r="AHR622" s="3"/>
      <c r="AHS622" s="3"/>
      <c r="AHT622" s="3"/>
      <c r="AHU622" s="3"/>
      <c r="AHV622" s="3"/>
      <c r="AHW622" s="3"/>
      <c r="AHX622" s="3"/>
      <c r="AHY622" s="3"/>
      <c r="AHZ622" s="3"/>
      <c r="AIA622" s="3"/>
      <c r="AIB622" s="3"/>
      <c r="AIC622" s="3"/>
      <c r="AID622" s="3"/>
      <c r="AIE622" s="3"/>
      <c r="AIF622" s="3"/>
      <c r="AIG622" s="3"/>
      <c r="AIH622" s="3"/>
      <c r="AII622" s="3"/>
      <c r="AIJ622" s="3"/>
      <c r="AIK622" s="3"/>
      <c r="AIL622" s="3"/>
      <c r="AIM622" s="3"/>
      <c r="AIN622" s="3"/>
      <c r="AIO622" s="3"/>
      <c r="AIP622" s="3"/>
      <c r="AIQ622" s="3"/>
      <c r="AIR622" s="3"/>
      <c r="AIS622" s="3"/>
      <c r="AIT622" s="3"/>
      <c r="AIU622" s="3"/>
      <c r="AIV622" s="3"/>
      <c r="AIW622" s="3"/>
      <c r="AIX622" s="3"/>
      <c r="AIY622" s="3"/>
      <c r="AIZ622" s="3"/>
      <c r="AJA622" s="3"/>
      <c r="AJB622" s="3"/>
      <c r="AJC622" s="3"/>
      <c r="AJD622" s="3"/>
      <c r="AJE622" s="3"/>
      <c r="AJF622" s="3"/>
      <c r="AJG622" s="3"/>
      <c r="AJH622" s="3"/>
      <c r="AJI622" s="3"/>
      <c r="AJJ622" s="3"/>
      <c r="AJK622" s="3"/>
      <c r="AJL622" s="3"/>
      <c r="AJM622" s="3"/>
      <c r="AJN622" s="3"/>
      <c r="AJO622" s="3"/>
      <c r="AJP622" s="3"/>
      <c r="AJQ622" s="3"/>
      <c r="AJR622" s="3"/>
      <c r="AJS622" s="3"/>
      <c r="AJT622" s="3"/>
      <c r="AJU622" s="3"/>
      <c r="AJV622" s="3"/>
      <c r="AJW622" s="3"/>
      <c r="AJX622" s="3"/>
      <c r="AJY622" s="3"/>
      <c r="AJZ622" s="3"/>
      <c r="AKA622" s="3"/>
      <c r="AKB622" s="3"/>
      <c r="AKC622" s="3"/>
      <c r="AKD622" s="3"/>
      <c r="AKE622" s="3"/>
      <c r="AKF622" s="3"/>
      <c r="AKG622" s="3"/>
      <c r="AKH622" s="3"/>
      <c r="AKI622" s="3"/>
      <c r="AKJ622" s="3"/>
      <c r="AKK622" s="3"/>
      <c r="AKL622" s="3"/>
      <c r="AKM622" s="3"/>
      <c r="AKN622" s="3"/>
      <c r="AKO622" s="3"/>
      <c r="AKP622" s="3"/>
      <c r="AKQ622" s="3"/>
      <c r="AKR622" s="3"/>
      <c r="AKS622" s="3"/>
      <c r="AKT622" s="3"/>
      <c r="AKU622" s="3"/>
      <c r="AKV622" s="3"/>
      <c r="AKW622" s="3"/>
      <c r="AKX622" s="3"/>
      <c r="AKY622" s="3"/>
      <c r="AKZ622" s="3"/>
      <c r="ALA622" s="3"/>
      <c r="ALB622" s="3"/>
      <c r="ALC622" s="3"/>
      <c r="ALD622" s="3"/>
      <c r="ALE622" s="3"/>
      <c r="ALF622" s="3"/>
      <c r="ALG622" s="3"/>
      <c r="ALH622" s="3"/>
      <c r="ALI622" s="3"/>
      <c r="ALJ622" s="3"/>
      <c r="ALK622" s="3"/>
      <c r="ALL622" s="3"/>
      <c r="ALM622" s="3"/>
      <c r="ALN622" s="3"/>
      <c r="ALO622" s="3"/>
      <c r="ALP622" s="3"/>
      <c r="ALQ622" s="3"/>
      <c r="ALR622" s="3"/>
      <c r="ALS622" s="3"/>
      <c r="ALT622" s="3"/>
      <c r="ALU622" s="3"/>
      <c r="ALV622" s="3"/>
      <c r="ALW622" s="3"/>
      <c r="ALX622" s="3"/>
      <c r="ALY622" s="3"/>
      <c r="ALZ622" s="3"/>
      <c r="AMA622" s="3"/>
      <c r="AMB622" s="3"/>
      <c r="AMC622" s="3"/>
      <c r="AMD622" s="3"/>
      <c r="AME622" s="3"/>
      <c r="AMF622" s="3"/>
      <c r="AMG622" s="3"/>
      <c r="AMH622" s="3"/>
      <c r="AMI622" s="3"/>
      <c r="AMJ622" s="3"/>
      <c r="AMK622" s="3"/>
      <c r="AML622" s="3"/>
      <c r="AMM622" s="3"/>
      <c r="AMN622" s="3"/>
      <c r="AMO622" s="3"/>
      <c r="AMP622" s="3"/>
      <c r="AMQ622" s="3"/>
      <c r="AMR622" s="3"/>
      <c r="AMS622" s="3"/>
      <c r="AMT622" s="3"/>
      <c r="AMU622" s="3"/>
      <c r="AMV622" s="3"/>
      <c r="AMW622" s="3"/>
      <c r="AMX622" s="3"/>
      <c r="AMY622" s="3"/>
      <c r="AMZ622" s="3"/>
      <c r="ANA622" s="3"/>
      <c r="ANB622" s="3"/>
      <c r="ANC622" s="3"/>
      <c r="AND622" s="3"/>
      <c r="ANE622" s="3"/>
      <c r="ANF622" s="3"/>
      <c r="ANG622" s="3"/>
      <c r="ANH622" s="3"/>
      <c r="ANI622" s="3"/>
      <c r="ANJ622" s="3"/>
      <c r="ANK622" s="3"/>
      <c r="ANL622" s="3"/>
      <c r="ANM622" s="3"/>
      <c r="ANN622" s="3"/>
      <c r="ANO622" s="3"/>
      <c r="ANP622" s="3"/>
      <c r="ANQ622" s="3"/>
      <c r="ANR622" s="3"/>
      <c r="ANS622" s="3"/>
      <c r="ANT622" s="3"/>
      <c r="ANU622" s="3"/>
      <c r="ANV622" s="3"/>
      <c r="ANW622" s="3"/>
      <c r="ANX622" s="3"/>
      <c r="ANY622" s="3"/>
      <c r="ANZ622" s="3"/>
      <c r="AOA622" s="3"/>
      <c r="AOB622" s="3"/>
      <c r="AOC622" s="3"/>
      <c r="AOD622" s="3"/>
      <c r="AOE622" s="3"/>
      <c r="AOF622" s="3"/>
      <c r="AOG622" s="3"/>
      <c r="AOH622" s="3"/>
      <c r="AOI622" s="3"/>
      <c r="AOJ622" s="3"/>
      <c r="AOK622" s="3"/>
      <c r="AOL622" s="3"/>
      <c r="AOM622" s="3"/>
      <c r="AON622" s="3"/>
      <c r="AOO622" s="3"/>
      <c r="AOP622" s="3"/>
      <c r="AOQ622" s="3"/>
      <c r="AOR622" s="3"/>
      <c r="AOS622" s="3"/>
      <c r="AOT622" s="3"/>
      <c r="AOU622" s="3"/>
      <c r="AOV622" s="3"/>
      <c r="AOW622" s="3"/>
      <c r="AOX622" s="3"/>
      <c r="AOY622" s="3"/>
      <c r="AOZ622" s="3"/>
      <c r="APA622" s="3"/>
      <c r="APB622" s="3"/>
      <c r="APC622" s="3"/>
      <c r="APD622" s="3"/>
      <c r="APE622" s="3"/>
      <c r="APF622" s="3"/>
      <c r="APG622" s="3"/>
      <c r="APH622" s="3"/>
      <c r="API622" s="3"/>
      <c r="APJ622" s="3"/>
      <c r="APK622" s="3"/>
      <c r="APL622" s="3"/>
      <c r="APM622" s="3"/>
      <c r="APN622" s="3"/>
      <c r="APO622" s="3"/>
      <c r="APP622" s="3"/>
      <c r="APQ622" s="3"/>
      <c r="APR622" s="3"/>
      <c r="APS622" s="3"/>
      <c r="APT622" s="3"/>
      <c r="APU622" s="3"/>
      <c r="APV622" s="3"/>
      <c r="APW622" s="3"/>
      <c r="APX622" s="3"/>
      <c r="APY622" s="3"/>
      <c r="APZ622" s="3"/>
      <c r="AQA622" s="3"/>
      <c r="AQB622" s="3"/>
      <c r="AQC622" s="3"/>
      <c r="AQD622" s="3"/>
      <c r="AQE622" s="3"/>
      <c r="AQF622" s="3"/>
      <c r="AQG622" s="3"/>
      <c r="AQH622" s="3"/>
      <c r="AQI622" s="3"/>
      <c r="AQJ622" s="3"/>
      <c r="AQK622" s="3"/>
      <c r="AQL622" s="3"/>
      <c r="AQM622" s="3"/>
      <c r="AQN622" s="3"/>
      <c r="AQO622" s="3"/>
      <c r="AQP622" s="3"/>
      <c r="AQQ622" s="3"/>
      <c r="AQR622" s="3"/>
      <c r="AQS622" s="3"/>
      <c r="AQT622" s="3"/>
      <c r="AQU622" s="3"/>
      <c r="AQV622" s="3"/>
      <c r="AQW622" s="3"/>
      <c r="AQX622" s="3"/>
      <c r="AQY622" s="3"/>
      <c r="AQZ622" s="3"/>
      <c r="ARA622" s="3"/>
      <c r="ARB622" s="3"/>
      <c r="ARC622" s="3"/>
      <c r="ARD622" s="3"/>
      <c r="ARE622" s="3"/>
      <c r="ARF622" s="3"/>
      <c r="ARG622" s="3"/>
      <c r="ARH622" s="3"/>
      <c r="ARI622" s="3"/>
      <c r="ARJ622" s="3"/>
      <c r="ARK622" s="3"/>
      <c r="ARL622" s="3"/>
      <c r="ARM622" s="3"/>
      <c r="ARN622" s="3"/>
      <c r="ARO622" s="3"/>
      <c r="ARP622" s="3"/>
      <c r="ARQ622" s="3"/>
      <c r="ARR622" s="3"/>
      <c r="ARS622" s="3"/>
      <c r="ART622" s="3"/>
      <c r="ARU622" s="3"/>
      <c r="ARV622" s="3"/>
      <c r="ARW622" s="3"/>
      <c r="ARX622" s="3"/>
      <c r="ARY622" s="3"/>
      <c r="ARZ622" s="3"/>
      <c r="ASA622" s="3"/>
      <c r="ASB622" s="3"/>
      <c r="ASC622" s="3"/>
      <c r="ASD622" s="3"/>
      <c r="ASE622" s="3"/>
      <c r="ASF622" s="3"/>
      <c r="ASG622" s="3"/>
      <c r="ASH622" s="3"/>
      <c r="ASI622" s="3"/>
      <c r="ASJ622" s="3"/>
      <c r="ASK622" s="3"/>
      <c r="ASL622" s="3"/>
      <c r="ASM622" s="3"/>
      <c r="ASN622" s="3"/>
      <c r="ASO622" s="3"/>
      <c r="ASP622" s="3"/>
      <c r="ASQ622" s="3"/>
      <c r="ASR622" s="3"/>
      <c r="ASS622" s="3"/>
      <c r="AST622" s="3"/>
      <c r="ASU622" s="3"/>
      <c r="ASV622" s="3"/>
      <c r="ASW622" s="3"/>
      <c r="ASX622" s="3"/>
      <c r="ASY622" s="3"/>
      <c r="ASZ622" s="3"/>
      <c r="ATA622" s="3"/>
      <c r="ATB622" s="3"/>
      <c r="ATC622" s="3"/>
      <c r="ATD622" s="3"/>
      <c r="ATE622" s="3"/>
      <c r="ATF622" s="3"/>
      <c r="ATG622" s="3"/>
      <c r="ATH622" s="3"/>
      <c r="ATI622" s="3"/>
      <c r="ATJ622" s="3"/>
      <c r="ATK622" s="3"/>
      <c r="ATL622" s="3"/>
      <c r="ATM622" s="3"/>
      <c r="ATN622" s="3"/>
      <c r="ATO622" s="3"/>
      <c r="ATP622" s="3"/>
      <c r="ATQ622" s="3"/>
      <c r="ATR622" s="3"/>
      <c r="ATS622" s="3"/>
      <c r="ATT622" s="3"/>
      <c r="ATU622" s="3"/>
      <c r="ATV622" s="3"/>
      <c r="ATW622" s="3"/>
      <c r="ATX622" s="3"/>
      <c r="ATY622" s="3"/>
      <c r="ATZ622" s="3"/>
      <c r="AUA622" s="3"/>
      <c r="AUB622" s="3"/>
      <c r="AUC622" s="3"/>
      <c r="AUD622" s="3"/>
      <c r="AUE622" s="3"/>
      <c r="AUF622" s="3"/>
      <c r="AUG622" s="3"/>
      <c r="AUH622" s="3"/>
      <c r="AUI622" s="3"/>
      <c r="AUJ622" s="3"/>
      <c r="AUK622" s="3"/>
      <c r="AUL622" s="3"/>
      <c r="AUM622" s="3"/>
      <c r="AUN622" s="3"/>
      <c r="AUO622" s="3"/>
    </row>
    <row r="623" spans="1:1237" s="20" customFormat="1" x14ac:dyDescent="0.2">
      <c r="A623" s="50" t="s">
        <v>161</v>
      </c>
      <c r="B623" s="50"/>
      <c r="C623" s="8"/>
      <c r="D623" s="87"/>
      <c r="E623" s="87"/>
      <c r="F623" s="5"/>
      <c r="G623" s="26"/>
      <c r="H623" s="26"/>
      <c r="I623" s="26"/>
      <c r="J623" s="27"/>
      <c r="K623" s="27"/>
      <c r="L623" s="27"/>
      <c r="M623" s="27"/>
    </row>
    <row r="624" spans="1:1237" s="3" customFormat="1" x14ac:dyDescent="0.2">
      <c r="A624" s="112" t="s">
        <v>578</v>
      </c>
      <c r="B624" s="112" t="s">
        <v>1649</v>
      </c>
      <c r="C624" s="113" t="s">
        <v>1220</v>
      </c>
      <c r="D624" s="92">
        <v>2099</v>
      </c>
      <c r="E624" s="31">
        <f t="shared" si="28"/>
        <v>1626.7250000000001</v>
      </c>
      <c r="F624" s="2"/>
      <c r="G624" s="1"/>
      <c r="H624" s="1"/>
      <c r="I624" s="1"/>
      <c r="J624" s="4"/>
      <c r="K624" s="4"/>
      <c r="L624" s="4"/>
      <c r="M624" s="4"/>
    </row>
    <row r="625" spans="1:1237" s="3" customFormat="1" x14ac:dyDescent="0.2">
      <c r="A625" s="112" t="s">
        <v>579</v>
      </c>
      <c r="B625" s="112" t="s">
        <v>1650</v>
      </c>
      <c r="C625" s="113" t="s">
        <v>1224</v>
      </c>
      <c r="D625" s="92">
        <v>2499</v>
      </c>
      <c r="E625" s="31">
        <f t="shared" si="28"/>
        <v>1936.7250000000001</v>
      </c>
      <c r="F625" s="2"/>
      <c r="G625" s="1"/>
      <c r="H625" s="1"/>
      <c r="I625" s="1"/>
      <c r="J625" s="4"/>
      <c r="K625" s="4"/>
      <c r="L625" s="4"/>
      <c r="M625" s="4"/>
    </row>
    <row r="626" spans="1:1237" s="3" customFormat="1" x14ac:dyDescent="0.2">
      <c r="A626" s="112" t="s">
        <v>580</v>
      </c>
      <c r="B626" s="112" t="s">
        <v>1651</v>
      </c>
      <c r="C626" s="113" t="s">
        <v>1219</v>
      </c>
      <c r="D626" s="92">
        <v>2199</v>
      </c>
      <c r="E626" s="31">
        <f t="shared" si="28"/>
        <v>1704.2250000000001</v>
      </c>
      <c r="F626" s="2"/>
      <c r="G626" s="1"/>
      <c r="H626" s="1"/>
      <c r="I626" s="1"/>
      <c r="J626" s="4"/>
      <c r="K626" s="4"/>
      <c r="L626" s="4"/>
      <c r="M626" s="4"/>
    </row>
    <row r="627" spans="1:1237" s="3" customFormat="1" x14ac:dyDescent="0.2">
      <c r="A627" s="112" t="s">
        <v>581</v>
      </c>
      <c r="B627" s="112" t="s">
        <v>1652</v>
      </c>
      <c r="C627" s="113" t="s">
        <v>1218</v>
      </c>
      <c r="D627" s="92">
        <v>2599</v>
      </c>
      <c r="E627" s="31">
        <f t="shared" si="28"/>
        <v>2014.2250000000001</v>
      </c>
      <c r="F627" s="2"/>
      <c r="G627" s="1"/>
      <c r="H627" s="1"/>
      <c r="I627" s="1"/>
      <c r="J627" s="4"/>
      <c r="K627" s="4"/>
      <c r="L627" s="4"/>
      <c r="M627" s="4"/>
    </row>
    <row r="628" spans="1:1237" s="3" customFormat="1" x14ac:dyDescent="0.2">
      <c r="A628" s="50" t="s">
        <v>162</v>
      </c>
      <c r="B628" s="50"/>
      <c r="C628" s="8"/>
      <c r="D628" s="87"/>
      <c r="E628" s="87"/>
      <c r="F628" s="2"/>
      <c r="G628" s="1"/>
      <c r="H628" s="1"/>
      <c r="I628" s="1"/>
      <c r="J628" s="4"/>
      <c r="K628" s="4"/>
      <c r="L628" s="4"/>
      <c r="M628" s="4"/>
    </row>
    <row r="629" spans="1:1237" s="3" customFormat="1" x14ac:dyDescent="0.2">
      <c r="A629" s="125" t="s">
        <v>163</v>
      </c>
      <c r="B629" s="125" t="s">
        <v>753</v>
      </c>
      <c r="C629" s="126" t="s">
        <v>1221</v>
      </c>
      <c r="D629" s="31">
        <v>499</v>
      </c>
      <c r="E629" s="31">
        <f t="shared" si="28"/>
        <v>386.72500000000002</v>
      </c>
      <c r="F629" s="2"/>
      <c r="G629" s="1"/>
      <c r="H629" s="1"/>
      <c r="I629" s="1"/>
      <c r="J629" s="4"/>
      <c r="K629" s="4"/>
      <c r="L629" s="4"/>
      <c r="M629" s="4"/>
    </row>
    <row r="630" spans="1:1237" s="7" customFormat="1" x14ac:dyDescent="0.2">
      <c r="A630" s="43" t="s">
        <v>597</v>
      </c>
      <c r="B630" s="43" t="s">
        <v>1201</v>
      </c>
      <c r="C630" s="81" t="s">
        <v>1200</v>
      </c>
      <c r="D630" s="31">
        <v>699</v>
      </c>
      <c r="E630" s="31">
        <f t="shared" si="28"/>
        <v>541.72500000000002</v>
      </c>
      <c r="F630" s="2"/>
      <c r="G630" s="1"/>
      <c r="H630" s="1"/>
      <c r="I630" s="1"/>
      <c r="J630" s="4"/>
      <c r="K630" s="4"/>
      <c r="L630" s="4"/>
      <c r="M630" s="4"/>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c r="ER630" s="3"/>
      <c r="ES630" s="3"/>
      <c r="ET630" s="3"/>
      <c r="EU630" s="3"/>
      <c r="EV630" s="3"/>
      <c r="EW630" s="3"/>
      <c r="EX630" s="3"/>
      <c r="EY630" s="3"/>
      <c r="EZ630" s="3"/>
      <c r="FA630" s="3"/>
      <c r="FB630" s="3"/>
      <c r="FC630" s="3"/>
      <c r="FD630" s="3"/>
      <c r="FE630" s="3"/>
      <c r="FF630" s="3"/>
      <c r="FG630" s="3"/>
      <c r="FH630" s="3"/>
      <c r="FI630" s="3"/>
      <c r="FJ630" s="3"/>
      <c r="FK630" s="3"/>
      <c r="FL630" s="3"/>
      <c r="FM630" s="3"/>
      <c r="FN630" s="3"/>
      <c r="FO630" s="3"/>
      <c r="FP630" s="3"/>
      <c r="FQ630" s="3"/>
      <c r="FR630" s="3"/>
      <c r="FS630" s="3"/>
      <c r="FT630" s="3"/>
      <c r="FU630" s="3"/>
      <c r="FV630" s="3"/>
      <c r="FW630" s="3"/>
      <c r="FX630" s="3"/>
      <c r="FY630" s="3"/>
      <c r="FZ630" s="3"/>
      <c r="GA630" s="3"/>
      <c r="GB630" s="3"/>
      <c r="GC630" s="3"/>
      <c r="GD630" s="3"/>
      <c r="GE630" s="3"/>
      <c r="GF630" s="3"/>
      <c r="GG630" s="3"/>
      <c r="GH630" s="3"/>
      <c r="GI630" s="3"/>
      <c r="GJ630" s="3"/>
      <c r="GK630" s="3"/>
      <c r="GL630" s="3"/>
      <c r="GM630" s="3"/>
      <c r="GN630" s="3"/>
      <c r="GO630" s="3"/>
      <c r="GP630" s="3"/>
      <c r="GQ630" s="3"/>
      <c r="GR630" s="3"/>
      <c r="GS630" s="3"/>
      <c r="GT630" s="3"/>
      <c r="GU630" s="3"/>
      <c r="GV630" s="3"/>
      <c r="GW630" s="3"/>
      <c r="GX630" s="3"/>
      <c r="GY630" s="3"/>
      <c r="GZ630" s="3"/>
      <c r="HA630" s="3"/>
      <c r="HB630" s="3"/>
      <c r="HC630" s="3"/>
      <c r="HD630" s="3"/>
      <c r="HE630" s="3"/>
      <c r="HF630" s="3"/>
      <c r="HG630" s="3"/>
      <c r="HH630" s="3"/>
      <c r="HI630" s="3"/>
      <c r="HJ630" s="3"/>
      <c r="HK630" s="3"/>
      <c r="HL630" s="3"/>
      <c r="HM630" s="3"/>
      <c r="HN630" s="3"/>
      <c r="HO630" s="3"/>
      <c r="HP630" s="3"/>
      <c r="HQ630" s="3"/>
      <c r="HR630" s="3"/>
      <c r="HS630" s="3"/>
      <c r="HT630" s="3"/>
      <c r="HU630" s="3"/>
      <c r="HV630" s="3"/>
      <c r="HW630" s="3"/>
      <c r="HX630" s="3"/>
      <c r="HY630" s="3"/>
      <c r="HZ630" s="3"/>
      <c r="IA630" s="3"/>
      <c r="IB630" s="3"/>
      <c r="IC630" s="3"/>
      <c r="ID630" s="3"/>
      <c r="IE630" s="3"/>
      <c r="IF630" s="3"/>
      <c r="IG630" s="3"/>
      <c r="IH630" s="3"/>
      <c r="II630" s="3"/>
      <c r="IJ630" s="3"/>
      <c r="IK630" s="3"/>
      <c r="IL630" s="3"/>
      <c r="IM630" s="3"/>
      <c r="IN630" s="3"/>
      <c r="IO630" s="3"/>
      <c r="IP630" s="3"/>
      <c r="IQ630" s="3"/>
      <c r="IR630" s="3"/>
      <c r="IS630" s="3"/>
      <c r="IT630" s="3"/>
      <c r="IU630" s="3"/>
      <c r="IV630" s="3"/>
      <c r="IW630" s="3"/>
      <c r="IX630" s="3"/>
      <c r="IY630" s="3"/>
      <c r="IZ630" s="3"/>
      <c r="JA630" s="3"/>
      <c r="JB630" s="3"/>
      <c r="JC630" s="3"/>
      <c r="JD630" s="3"/>
      <c r="JE630" s="3"/>
      <c r="JF630" s="3"/>
      <c r="JG630" s="3"/>
      <c r="JH630" s="3"/>
      <c r="JI630" s="3"/>
      <c r="JJ630" s="3"/>
      <c r="JK630" s="3"/>
      <c r="JL630" s="3"/>
      <c r="JM630" s="3"/>
      <c r="JN630" s="3"/>
      <c r="JO630" s="3"/>
      <c r="JP630" s="3"/>
      <c r="JQ630" s="3"/>
      <c r="JR630" s="3"/>
      <c r="JS630" s="3"/>
      <c r="JT630" s="3"/>
      <c r="JU630" s="3"/>
      <c r="JV630" s="3"/>
      <c r="JW630" s="3"/>
      <c r="JX630" s="3"/>
      <c r="JY630" s="3"/>
      <c r="JZ630" s="3"/>
      <c r="KA630" s="3"/>
      <c r="KB630" s="3"/>
      <c r="KC630" s="3"/>
      <c r="KD630" s="3"/>
      <c r="KE630" s="3"/>
      <c r="KF630" s="3"/>
      <c r="KG630" s="3"/>
      <c r="KH630" s="3"/>
      <c r="KI630" s="3"/>
      <c r="KJ630" s="3"/>
      <c r="KK630" s="3"/>
      <c r="KL630" s="3"/>
      <c r="KM630" s="3"/>
      <c r="KN630" s="3"/>
      <c r="KO630" s="3"/>
      <c r="KP630" s="3"/>
      <c r="KQ630" s="3"/>
      <c r="KR630" s="3"/>
      <c r="KS630" s="3"/>
      <c r="KT630" s="3"/>
      <c r="KU630" s="3"/>
      <c r="KV630" s="3"/>
      <c r="KW630" s="3"/>
      <c r="KX630" s="3"/>
      <c r="KY630" s="3"/>
      <c r="KZ630" s="3"/>
      <c r="LA630" s="3"/>
      <c r="LB630" s="3"/>
      <c r="LC630" s="3"/>
      <c r="LD630" s="3"/>
      <c r="LE630" s="3"/>
      <c r="LF630" s="3"/>
      <c r="LG630" s="3"/>
      <c r="LH630" s="3"/>
      <c r="LI630" s="3"/>
      <c r="LJ630" s="3"/>
      <c r="LK630" s="3"/>
      <c r="LL630" s="3"/>
      <c r="LM630" s="3"/>
      <c r="LN630" s="3"/>
      <c r="LO630" s="3"/>
      <c r="LP630" s="3"/>
      <c r="LQ630" s="3"/>
      <c r="LR630" s="3"/>
      <c r="LS630" s="3"/>
      <c r="LT630" s="3"/>
      <c r="LU630" s="3"/>
      <c r="LV630" s="3"/>
      <c r="LW630" s="3"/>
      <c r="LX630" s="3"/>
      <c r="LY630" s="3"/>
      <c r="LZ630" s="3"/>
      <c r="MA630" s="3"/>
      <c r="MB630" s="3"/>
      <c r="MC630" s="3"/>
      <c r="MD630" s="3"/>
      <c r="ME630" s="3"/>
      <c r="MF630" s="3"/>
      <c r="MG630" s="3"/>
      <c r="MH630" s="3"/>
      <c r="MI630" s="3"/>
      <c r="MJ630" s="3"/>
      <c r="MK630" s="3"/>
      <c r="ML630" s="3"/>
      <c r="MM630" s="3"/>
      <c r="MN630" s="3"/>
      <c r="MO630" s="3"/>
      <c r="MP630" s="3"/>
      <c r="MQ630" s="3"/>
      <c r="MR630" s="3"/>
      <c r="MS630" s="3"/>
      <c r="MT630" s="3"/>
      <c r="MU630" s="3"/>
      <c r="MV630" s="3"/>
      <c r="MW630" s="3"/>
      <c r="MX630" s="3"/>
      <c r="MY630" s="3"/>
      <c r="MZ630" s="3"/>
      <c r="NA630" s="3"/>
      <c r="NB630" s="3"/>
      <c r="NC630" s="3"/>
      <c r="ND630" s="3"/>
      <c r="NE630" s="3"/>
      <c r="NF630" s="3"/>
      <c r="NG630" s="3"/>
      <c r="NH630" s="3"/>
      <c r="NI630" s="3"/>
      <c r="NJ630" s="3"/>
      <c r="NK630" s="3"/>
      <c r="NL630" s="3"/>
      <c r="NM630" s="3"/>
      <c r="NN630" s="3"/>
      <c r="NO630" s="3"/>
      <c r="NP630" s="3"/>
      <c r="NQ630" s="3"/>
      <c r="NR630" s="3"/>
      <c r="NS630" s="3"/>
      <c r="NT630" s="3"/>
      <c r="NU630" s="3"/>
      <c r="NV630" s="3"/>
      <c r="NW630" s="3"/>
      <c r="NX630" s="3"/>
      <c r="NY630" s="3"/>
      <c r="NZ630" s="3"/>
      <c r="OA630" s="3"/>
      <c r="OB630" s="3"/>
      <c r="OC630" s="3"/>
      <c r="OD630" s="3"/>
      <c r="OE630" s="3"/>
      <c r="OF630" s="3"/>
      <c r="OG630" s="3"/>
      <c r="OH630" s="3"/>
      <c r="OI630" s="3"/>
      <c r="OJ630" s="3"/>
      <c r="OK630" s="3"/>
      <c r="OL630" s="3"/>
      <c r="OM630" s="3"/>
      <c r="ON630" s="3"/>
      <c r="OO630" s="3"/>
      <c r="OP630" s="3"/>
      <c r="OQ630" s="3"/>
      <c r="OR630" s="3"/>
      <c r="OS630" s="3"/>
      <c r="OT630" s="3"/>
      <c r="OU630" s="3"/>
      <c r="OV630" s="3"/>
      <c r="OW630" s="3"/>
      <c r="OX630" s="3"/>
      <c r="OY630" s="3"/>
      <c r="OZ630" s="3"/>
      <c r="PA630" s="3"/>
      <c r="PB630" s="3"/>
      <c r="PC630" s="3"/>
      <c r="PD630" s="3"/>
      <c r="PE630" s="3"/>
      <c r="PF630" s="3"/>
      <c r="PG630" s="3"/>
      <c r="PH630" s="3"/>
      <c r="PI630" s="3"/>
      <c r="PJ630" s="3"/>
      <c r="PK630" s="3"/>
      <c r="PL630" s="3"/>
      <c r="PM630" s="3"/>
      <c r="PN630" s="3"/>
      <c r="PO630" s="3"/>
      <c r="PP630" s="3"/>
      <c r="PQ630" s="3"/>
      <c r="PR630" s="3"/>
      <c r="PS630" s="3"/>
      <c r="PT630" s="3"/>
      <c r="PU630" s="3"/>
      <c r="PV630" s="3"/>
      <c r="PW630" s="3"/>
      <c r="PX630" s="3"/>
      <c r="PY630" s="3"/>
      <c r="PZ630" s="3"/>
      <c r="QA630" s="3"/>
      <c r="QB630" s="3"/>
      <c r="QC630" s="3"/>
      <c r="QD630" s="3"/>
      <c r="QE630" s="3"/>
      <c r="QF630" s="3"/>
      <c r="QG630" s="3"/>
      <c r="QH630" s="3"/>
      <c r="QI630" s="3"/>
      <c r="QJ630" s="3"/>
      <c r="QK630" s="3"/>
      <c r="QL630" s="3"/>
      <c r="QM630" s="3"/>
      <c r="QN630" s="3"/>
      <c r="QO630" s="3"/>
      <c r="QP630" s="3"/>
      <c r="QQ630" s="3"/>
      <c r="QR630" s="3"/>
      <c r="QS630" s="3"/>
      <c r="QT630" s="3"/>
      <c r="QU630" s="3"/>
      <c r="QV630" s="3"/>
      <c r="QW630" s="3"/>
      <c r="QX630" s="3"/>
      <c r="QY630" s="3"/>
      <c r="QZ630" s="3"/>
      <c r="RA630" s="3"/>
      <c r="RB630" s="3"/>
      <c r="RC630" s="3"/>
      <c r="RD630" s="3"/>
      <c r="RE630" s="3"/>
      <c r="RF630" s="3"/>
      <c r="RG630" s="3"/>
      <c r="RH630" s="3"/>
      <c r="RI630" s="3"/>
      <c r="RJ630" s="3"/>
      <c r="RK630" s="3"/>
      <c r="RL630" s="3"/>
      <c r="RM630" s="3"/>
      <c r="RN630" s="3"/>
      <c r="RO630" s="3"/>
      <c r="RP630" s="3"/>
      <c r="RQ630" s="3"/>
      <c r="RR630" s="3"/>
      <c r="RS630" s="3"/>
      <c r="RT630" s="3"/>
      <c r="RU630" s="3"/>
      <c r="RV630" s="3"/>
      <c r="RW630" s="3"/>
      <c r="RX630" s="3"/>
      <c r="RY630" s="3"/>
      <c r="RZ630" s="3"/>
      <c r="SA630" s="3"/>
      <c r="SB630" s="3"/>
      <c r="SC630" s="3"/>
      <c r="SD630" s="3"/>
      <c r="SE630" s="3"/>
      <c r="SF630" s="3"/>
      <c r="SG630" s="3"/>
      <c r="SH630" s="3"/>
      <c r="SI630" s="3"/>
      <c r="SJ630" s="3"/>
      <c r="SK630" s="3"/>
      <c r="SL630" s="3"/>
      <c r="SM630" s="3"/>
      <c r="SN630" s="3"/>
      <c r="SO630" s="3"/>
      <c r="SP630" s="3"/>
      <c r="SQ630" s="3"/>
      <c r="SR630" s="3"/>
      <c r="SS630" s="3"/>
      <c r="ST630" s="3"/>
      <c r="SU630" s="3"/>
      <c r="SV630" s="3"/>
      <c r="SW630" s="3"/>
      <c r="SX630" s="3"/>
      <c r="SY630" s="3"/>
      <c r="SZ630" s="3"/>
      <c r="TA630" s="3"/>
      <c r="TB630" s="3"/>
      <c r="TC630" s="3"/>
      <c r="TD630" s="3"/>
      <c r="TE630" s="3"/>
      <c r="TF630" s="3"/>
      <c r="TG630" s="3"/>
      <c r="TH630" s="3"/>
      <c r="TI630" s="3"/>
      <c r="TJ630" s="3"/>
      <c r="TK630" s="3"/>
      <c r="TL630" s="3"/>
      <c r="TM630" s="3"/>
      <c r="TN630" s="3"/>
      <c r="TO630" s="3"/>
      <c r="TP630" s="3"/>
      <c r="TQ630" s="3"/>
      <c r="TR630" s="3"/>
      <c r="TS630" s="3"/>
      <c r="TT630" s="3"/>
      <c r="TU630" s="3"/>
      <c r="TV630" s="3"/>
      <c r="TW630" s="3"/>
      <c r="TX630" s="3"/>
      <c r="TY630" s="3"/>
      <c r="TZ630" s="3"/>
      <c r="UA630" s="3"/>
      <c r="UB630" s="3"/>
      <c r="UC630" s="3"/>
      <c r="UD630" s="3"/>
      <c r="UE630" s="3"/>
      <c r="UF630" s="3"/>
      <c r="UG630" s="3"/>
      <c r="UH630" s="3"/>
      <c r="UI630" s="3"/>
      <c r="UJ630" s="3"/>
      <c r="UK630" s="3"/>
      <c r="UL630" s="3"/>
      <c r="UM630" s="3"/>
      <c r="UN630" s="3"/>
      <c r="UO630" s="3"/>
      <c r="UP630" s="3"/>
      <c r="UQ630" s="3"/>
      <c r="UR630" s="3"/>
      <c r="US630" s="3"/>
      <c r="UT630" s="3"/>
      <c r="UU630" s="3"/>
      <c r="UV630" s="3"/>
      <c r="UW630" s="3"/>
      <c r="UX630" s="3"/>
      <c r="UY630" s="3"/>
      <c r="UZ630" s="3"/>
      <c r="VA630" s="3"/>
      <c r="VB630" s="3"/>
      <c r="VC630" s="3"/>
      <c r="VD630" s="3"/>
      <c r="VE630" s="3"/>
      <c r="VF630" s="3"/>
      <c r="VG630" s="3"/>
      <c r="VH630" s="3"/>
      <c r="VI630" s="3"/>
      <c r="VJ630" s="3"/>
      <c r="VK630" s="3"/>
      <c r="VL630" s="3"/>
      <c r="VM630" s="3"/>
      <c r="VN630" s="3"/>
      <c r="VO630" s="3"/>
      <c r="VP630" s="3"/>
      <c r="VQ630" s="3"/>
      <c r="VR630" s="3"/>
      <c r="VS630" s="3"/>
      <c r="VT630" s="3"/>
      <c r="VU630" s="3"/>
      <c r="VV630" s="3"/>
      <c r="VW630" s="3"/>
      <c r="VX630" s="3"/>
      <c r="VY630" s="3"/>
      <c r="VZ630" s="3"/>
      <c r="WA630" s="3"/>
      <c r="WB630" s="3"/>
      <c r="WC630" s="3"/>
      <c r="WD630" s="3"/>
      <c r="WE630" s="3"/>
      <c r="WF630" s="3"/>
      <c r="WG630" s="3"/>
      <c r="WH630" s="3"/>
      <c r="WI630" s="3"/>
      <c r="WJ630" s="3"/>
      <c r="WK630" s="3"/>
      <c r="WL630" s="3"/>
      <c r="WM630" s="3"/>
      <c r="WN630" s="3"/>
      <c r="WO630" s="3"/>
      <c r="WP630" s="3"/>
      <c r="WQ630" s="3"/>
      <c r="WR630" s="3"/>
      <c r="WS630" s="3"/>
      <c r="WT630" s="3"/>
      <c r="WU630" s="3"/>
      <c r="WV630" s="3"/>
      <c r="WW630" s="3"/>
      <c r="WX630" s="3"/>
      <c r="WY630" s="3"/>
      <c r="WZ630" s="3"/>
      <c r="XA630" s="3"/>
      <c r="XB630" s="3"/>
      <c r="XC630" s="3"/>
      <c r="XD630" s="3"/>
      <c r="XE630" s="3"/>
      <c r="XF630" s="3"/>
      <c r="XG630" s="3"/>
      <c r="XH630" s="3"/>
      <c r="XI630" s="3"/>
      <c r="XJ630" s="3"/>
      <c r="XK630" s="3"/>
      <c r="XL630" s="3"/>
      <c r="XM630" s="3"/>
      <c r="XN630" s="3"/>
      <c r="XO630" s="3"/>
      <c r="XP630" s="3"/>
      <c r="XQ630" s="3"/>
      <c r="XR630" s="3"/>
      <c r="XS630" s="3"/>
      <c r="XT630" s="3"/>
      <c r="XU630" s="3"/>
      <c r="XV630" s="3"/>
      <c r="XW630" s="3"/>
      <c r="XX630" s="3"/>
      <c r="XY630" s="3"/>
      <c r="XZ630" s="3"/>
      <c r="YA630" s="3"/>
      <c r="YB630" s="3"/>
      <c r="YC630" s="3"/>
      <c r="YD630" s="3"/>
      <c r="YE630" s="3"/>
      <c r="YF630" s="3"/>
      <c r="YG630" s="3"/>
      <c r="YH630" s="3"/>
      <c r="YI630" s="3"/>
      <c r="YJ630" s="3"/>
      <c r="YK630" s="3"/>
      <c r="YL630" s="3"/>
      <c r="YM630" s="3"/>
      <c r="YN630" s="3"/>
      <c r="YO630" s="3"/>
      <c r="YP630" s="3"/>
      <c r="YQ630" s="3"/>
      <c r="YR630" s="3"/>
      <c r="YS630" s="3"/>
      <c r="YT630" s="3"/>
      <c r="YU630" s="3"/>
      <c r="YV630" s="3"/>
      <c r="YW630" s="3"/>
      <c r="YX630" s="3"/>
      <c r="YY630" s="3"/>
      <c r="YZ630" s="3"/>
      <c r="ZA630" s="3"/>
      <c r="ZB630" s="3"/>
      <c r="ZC630" s="3"/>
      <c r="ZD630" s="3"/>
      <c r="ZE630" s="3"/>
      <c r="ZF630" s="3"/>
      <c r="ZG630" s="3"/>
      <c r="ZH630" s="3"/>
      <c r="ZI630" s="3"/>
      <c r="ZJ630" s="3"/>
      <c r="ZK630" s="3"/>
      <c r="ZL630" s="3"/>
      <c r="ZM630" s="3"/>
      <c r="ZN630" s="3"/>
      <c r="ZO630" s="3"/>
      <c r="ZP630" s="3"/>
      <c r="ZQ630" s="3"/>
      <c r="ZR630" s="3"/>
      <c r="ZS630" s="3"/>
      <c r="ZT630" s="3"/>
      <c r="ZU630" s="3"/>
      <c r="ZV630" s="3"/>
      <c r="ZW630" s="3"/>
      <c r="ZX630" s="3"/>
      <c r="ZY630" s="3"/>
      <c r="ZZ630" s="3"/>
      <c r="AAA630" s="3"/>
      <c r="AAB630" s="3"/>
      <c r="AAC630" s="3"/>
      <c r="AAD630" s="3"/>
      <c r="AAE630" s="3"/>
      <c r="AAF630" s="3"/>
      <c r="AAG630" s="3"/>
      <c r="AAH630" s="3"/>
      <c r="AAI630" s="3"/>
      <c r="AAJ630" s="3"/>
      <c r="AAK630" s="3"/>
      <c r="AAL630" s="3"/>
      <c r="AAM630" s="3"/>
      <c r="AAN630" s="3"/>
      <c r="AAO630" s="3"/>
      <c r="AAP630" s="3"/>
      <c r="AAQ630" s="3"/>
      <c r="AAR630" s="3"/>
      <c r="AAS630" s="3"/>
      <c r="AAT630" s="3"/>
      <c r="AAU630" s="3"/>
      <c r="AAV630" s="3"/>
      <c r="AAW630" s="3"/>
      <c r="AAX630" s="3"/>
      <c r="AAY630" s="3"/>
      <c r="AAZ630" s="3"/>
      <c r="ABA630" s="3"/>
      <c r="ABB630" s="3"/>
      <c r="ABC630" s="3"/>
      <c r="ABD630" s="3"/>
      <c r="ABE630" s="3"/>
      <c r="ABF630" s="3"/>
      <c r="ABG630" s="3"/>
      <c r="ABH630" s="3"/>
      <c r="ABI630" s="3"/>
      <c r="ABJ630" s="3"/>
      <c r="ABK630" s="3"/>
      <c r="ABL630" s="3"/>
      <c r="ABM630" s="3"/>
      <c r="ABN630" s="3"/>
      <c r="ABO630" s="3"/>
      <c r="ABP630" s="3"/>
      <c r="ABQ630" s="3"/>
      <c r="ABR630" s="3"/>
      <c r="ABS630" s="3"/>
      <c r="ABT630" s="3"/>
      <c r="ABU630" s="3"/>
      <c r="ABV630" s="3"/>
      <c r="ABW630" s="3"/>
      <c r="ABX630" s="3"/>
      <c r="ABY630" s="3"/>
      <c r="ABZ630" s="3"/>
      <c r="ACA630" s="3"/>
      <c r="ACB630" s="3"/>
      <c r="ACC630" s="3"/>
      <c r="ACD630" s="3"/>
      <c r="ACE630" s="3"/>
      <c r="ACF630" s="3"/>
      <c r="ACG630" s="3"/>
      <c r="ACH630" s="3"/>
      <c r="ACI630" s="3"/>
      <c r="ACJ630" s="3"/>
      <c r="ACK630" s="3"/>
      <c r="ACL630" s="3"/>
      <c r="ACM630" s="3"/>
      <c r="ACN630" s="3"/>
      <c r="ACO630" s="3"/>
      <c r="ACP630" s="3"/>
      <c r="ACQ630" s="3"/>
      <c r="ACR630" s="3"/>
      <c r="ACS630" s="3"/>
      <c r="ACT630" s="3"/>
      <c r="ACU630" s="3"/>
      <c r="ACV630" s="3"/>
      <c r="ACW630" s="3"/>
      <c r="ACX630" s="3"/>
      <c r="ACY630" s="3"/>
      <c r="ACZ630" s="3"/>
      <c r="ADA630" s="3"/>
      <c r="ADB630" s="3"/>
      <c r="ADC630" s="3"/>
      <c r="ADD630" s="3"/>
      <c r="ADE630" s="3"/>
      <c r="ADF630" s="3"/>
      <c r="ADG630" s="3"/>
      <c r="ADH630" s="3"/>
      <c r="ADI630" s="3"/>
      <c r="ADJ630" s="3"/>
      <c r="ADK630" s="3"/>
      <c r="ADL630" s="3"/>
      <c r="ADM630" s="3"/>
      <c r="ADN630" s="3"/>
      <c r="ADO630" s="3"/>
      <c r="ADP630" s="3"/>
      <c r="ADQ630" s="3"/>
      <c r="ADR630" s="3"/>
      <c r="ADS630" s="3"/>
      <c r="ADT630" s="3"/>
      <c r="ADU630" s="3"/>
      <c r="ADV630" s="3"/>
      <c r="ADW630" s="3"/>
      <c r="ADX630" s="3"/>
      <c r="ADY630" s="3"/>
      <c r="ADZ630" s="3"/>
      <c r="AEA630" s="3"/>
      <c r="AEB630" s="3"/>
      <c r="AEC630" s="3"/>
      <c r="AED630" s="3"/>
      <c r="AEE630" s="3"/>
      <c r="AEF630" s="3"/>
      <c r="AEG630" s="3"/>
      <c r="AEH630" s="3"/>
      <c r="AEI630" s="3"/>
      <c r="AEJ630" s="3"/>
      <c r="AEK630" s="3"/>
      <c r="AEL630" s="3"/>
      <c r="AEM630" s="3"/>
      <c r="AEN630" s="3"/>
      <c r="AEO630" s="3"/>
      <c r="AEP630" s="3"/>
      <c r="AEQ630" s="3"/>
      <c r="AER630" s="3"/>
      <c r="AES630" s="3"/>
      <c r="AET630" s="3"/>
      <c r="AEU630" s="3"/>
      <c r="AEV630" s="3"/>
      <c r="AEW630" s="3"/>
      <c r="AEX630" s="3"/>
      <c r="AEY630" s="3"/>
      <c r="AEZ630" s="3"/>
      <c r="AFA630" s="3"/>
      <c r="AFB630" s="3"/>
      <c r="AFC630" s="3"/>
      <c r="AFD630" s="3"/>
      <c r="AFE630" s="3"/>
      <c r="AFF630" s="3"/>
      <c r="AFG630" s="3"/>
      <c r="AFH630" s="3"/>
      <c r="AFI630" s="3"/>
      <c r="AFJ630" s="3"/>
      <c r="AFK630" s="3"/>
      <c r="AFL630" s="3"/>
      <c r="AFM630" s="3"/>
      <c r="AFN630" s="3"/>
      <c r="AFO630" s="3"/>
      <c r="AFP630" s="3"/>
      <c r="AFQ630" s="3"/>
      <c r="AFR630" s="3"/>
      <c r="AFS630" s="3"/>
      <c r="AFT630" s="3"/>
      <c r="AFU630" s="3"/>
      <c r="AFV630" s="3"/>
      <c r="AFW630" s="3"/>
      <c r="AFX630" s="3"/>
      <c r="AFY630" s="3"/>
      <c r="AFZ630" s="3"/>
      <c r="AGA630" s="3"/>
      <c r="AGB630" s="3"/>
      <c r="AGC630" s="3"/>
      <c r="AGD630" s="3"/>
      <c r="AGE630" s="3"/>
      <c r="AGF630" s="3"/>
      <c r="AGG630" s="3"/>
      <c r="AGH630" s="3"/>
      <c r="AGI630" s="3"/>
      <c r="AGJ630" s="3"/>
      <c r="AGK630" s="3"/>
      <c r="AGL630" s="3"/>
      <c r="AGM630" s="3"/>
      <c r="AGN630" s="3"/>
      <c r="AGO630" s="3"/>
      <c r="AGP630" s="3"/>
      <c r="AGQ630" s="3"/>
      <c r="AGR630" s="3"/>
      <c r="AGS630" s="3"/>
      <c r="AGT630" s="3"/>
      <c r="AGU630" s="3"/>
      <c r="AGV630" s="3"/>
      <c r="AGW630" s="3"/>
      <c r="AGX630" s="3"/>
      <c r="AGY630" s="3"/>
      <c r="AGZ630" s="3"/>
      <c r="AHA630" s="3"/>
      <c r="AHB630" s="3"/>
      <c r="AHC630" s="3"/>
      <c r="AHD630" s="3"/>
      <c r="AHE630" s="3"/>
      <c r="AHF630" s="3"/>
      <c r="AHG630" s="3"/>
      <c r="AHH630" s="3"/>
      <c r="AHI630" s="3"/>
      <c r="AHJ630" s="3"/>
      <c r="AHK630" s="3"/>
      <c r="AHL630" s="3"/>
      <c r="AHM630" s="3"/>
      <c r="AHN630" s="3"/>
      <c r="AHO630" s="3"/>
      <c r="AHP630" s="3"/>
      <c r="AHQ630" s="3"/>
      <c r="AHR630" s="3"/>
      <c r="AHS630" s="3"/>
      <c r="AHT630" s="3"/>
      <c r="AHU630" s="3"/>
      <c r="AHV630" s="3"/>
      <c r="AHW630" s="3"/>
      <c r="AHX630" s="3"/>
      <c r="AHY630" s="3"/>
      <c r="AHZ630" s="3"/>
      <c r="AIA630" s="3"/>
      <c r="AIB630" s="3"/>
      <c r="AIC630" s="3"/>
      <c r="AID630" s="3"/>
      <c r="AIE630" s="3"/>
      <c r="AIF630" s="3"/>
      <c r="AIG630" s="3"/>
      <c r="AIH630" s="3"/>
      <c r="AII630" s="3"/>
      <c r="AIJ630" s="3"/>
      <c r="AIK630" s="3"/>
      <c r="AIL630" s="3"/>
      <c r="AIM630" s="3"/>
      <c r="AIN630" s="3"/>
      <c r="AIO630" s="3"/>
      <c r="AIP630" s="3"/>
      <c r="AIQ630" s="3"/>
      <c r="AIR630" s="3"/>
      <c r="AIS630" s="3"/>
      <c r="AIT630" s="3"/>
      <c r="AIU630" s="3"/>
      <c r="AIV630" s="3"/>
      <c r="AIW630" s="3"/>
      <c r="AIX630" s="3"/>
      <c r="AIY630" s="3"/>
      <c r="AIZ630" s="3"/>
      <c r="AJA630" s="3"/>
      <c r="AJB630" s="3"/>
      <c r="AJC630" s="3"/>
      <c r="AJD630" s="3"/>
      <c r="AJE630" s="3"/>
      <c r="AJF630" s="3"/>
      <c r="AJG630" s="3"/>
      <c r="AJH630" s="3"/>
      <c r="AJI630" s="3"/>
      <c r="AJJ630" s="3"/>
      <c r="AJK630" s="3"/>
      <c r="AJL630" s="3"/>
      <c r="AJM630" s="3"/>
      <c r="AJN630" s="3"/>
      <c r="AJO630" s="3"/>
      <c r="AJP630" s="3"/>
      <c r="AJQ630" s="3"/>
      <c r="AJR630" s="3"/>
      <c r="AJS630" s="3"/>
      <c r="AJT630" s="3"/>
      <c r="AJU630" s="3"/>
      <c r="AJV630" s="3"/>
      <c r="AJW630" s="3"/>
      <c r="AJX630" s="3"/>
      <c r="AJY630" s="3"/>
      <c r="AJZ630" s="3"/>
      <c r="AKA630" s="3"/>
      <c r="AKB630" s="3"/>
      <c r="AKC630" s="3"/>
      <c r="AKD630" s="3"/>
      <c r="AKE630" s="3"/>
      <c r="AKF630" s="3"/>
      <c r="AKG630" s="3"/>
      <c r="AKH630" s="3"/>
      <c r="AKI630" s="3"/>
      <c r="AKJ630" s="3"/>
      <c r="AKK630" s="3"/>
      <c r="AKL630" s="3"/>
      <c r="AKM630" s="3"/>
      <c r="AKN630" s="3"/>
      <c r="AKO630" s="3"/>
      <c r="AKP630" s="3"/>
      <c r="AKQ630" s="3"/>
      <c r="AKR630" s="3"/>
      <c r="AKS630" s="3"/>
      <c r="AKT630" s="3"/>
      <c r="AKU630" s="3"/>
      <c r="AKV630" s="3"/>
      <c r="AKW630" s="3"/>
      <c r="AKX630" s="3"/>
      <c r="AKY630" s="3"/>
      <c r="AKZ630" s="3"/>
      <c r="ALA630" s="3"/>
      <c r="ALB630" s="3"/>
      <c r="ALC630" s="3"/>
      <c r="ALD630" s="3"/>
      <c r="ALE630" s="3"/>
      <c r="ALF630" s="3"/>
      <c r="ALG630" s="3"/>
      <c r="ALH630" s="3"/>
      <c r="ALI630" s="3"/>
      <c r="ALJ630" s="3"/>
      <c r="ALK630" s="3"/>
      <c r="ALL630" s="3"/>
      <c r="ALM630" s="3"/>
      <c r="ALN630" s="3"/>
      <c r="ALO630" s="3"/>
      <c r="ALP630" s="3"/>
      <c r="ALQ630" s="3"/>
      <c r="ALR630" s="3"/>
      <c r="ALS630" s="3"/>
      <c r="ALT630" s="3"/>
      <c r="ALU630" s="3"/>
      <c r="ALV630" s="3"/>
      <c r="ALW630" s="3"/>
      <c r="ALX630" s="3"/>
      <c r="ALY630" s="3"/>
      <c r="ALZ630" s="3"/>
      <c r="AMA630" s="3"/>
      <c r="AMB630" s="3"/>
      <c r="AMC630" s="3"/>
      <c r="AMD630" s="3"/>
      <c r="AME630" s="3"/>
      <c r="AMF630" s="3"/>
      <c r="AMG630" s="3"/>
      <c r="AMH630" s="3"/>
      <c r="AMI630" s="3"/>
      <c r="AMJ630" s="3"/>
      <c r="AMK630" s="3"/>
      <c r="AML630" s="3"/>
      <c r="AMM630" s="3"/>
      <c r="AMN630" s="3"/>
      <c r="AMO630" s="3"/>
      <c r="AMP630" s="3"/>
      <c r="AMQ630" s="3"/>
      <c r="AMR630" s="3"/>
      <c r="AMS630" s="3"/>
      <c r="AMT630" s="3"/>
      <c r="AMU630" s="3"/>
      <c r="AMV630" s="3"/>
      <c r="AMW630" s="3"/>
      <c r="AMX630" s="3"/>
      <c r="AMY630" s="3"/>
      <c r="AMZ630" s="3"/>
      <c r="ANA630" s="3"/>
      <c r="ANB630" s="3"/>
      <c r="ANC630" s="3"/>
      <c r="AND630" s="3"/>
      <c r="ANE630" s="3"/>
      <c r="ANF630" s="3"/>
      <c r="ANG630" s="3"/>
      <c r="ANH630" s="3"/>
      <c r="ANI630" s="3"/>
      <c r="ANJ630" s="3"/>
      <c r="ANK630" s="3"/>
      <c r="ANL630" s="3"/>
      <c r="ANM630" s="3"/>
      <c r="ANN630" s="3"/>
      <c r="ANO630" s="3"/>
      <c r="ANP630" s="3"/>
      <c r="ANQ630" s="3"/>
      <c r="ANR630" s="3"/>
      <c r="ANS630" s="3"/>
      <c r="ANT630" s="3"/>
      <c r="ANU630" s="3"/>
      <c r="ANV630" s="3"/>
      <c r="ANW630" s="3"/>
      <c r="ANX630" s="3"/>
      <c r="ANY630" s="3"/>
      <c r="ANZ630" s="3"/>
      <c r="AOA630" s="3"/>
      <c r="AOB630" s="3"/>
      <c r="AOC630" s="3"/>
      <c r="AOD630" s="3"/>
      <c r="AOE630" s="3"/>
      <c r="AOF630" s="3"/>
      <c r="AOG630" s="3"/>
      <c r="AOH630" s="3"/>
      <c r="AOI630" s="3"/>
      <c r="AOJ630" s="3"/>
      <c r="AOK630" s="3"/>
      <c r="AOL630" s="3"/>
      <c r="AOM630" s="3"/>
      <c r="AON630" s="3"/>
      <c r="AOO630" s="3"/>
      <c r="AOP630" s="3"/>
      <c r="AOQ630" s="3"/>
      <c r="AOR630" s="3"/>
      <c r="AOS630" s="3"/>
      <c r="AOT630" s="3"/>
      <c r="AOU630" s="3"/>
      <c r="AOV630" s="3"/>
      <c r="AOW630" s="3"/>
      <c r="AOX630" s="3"/>
      <c r="AOY630" s="3"/>
      <c r="AOZ630" s="3"/>
      <c r="APA630" s="3"/>
      <c r="APB630" s="3"/>
      <c r="APC630" s="3"/>
      <c r="APD630" s="3"/>
      <c r="APE630" s="3"/>
      <c r="APF630" s="3"/>
      <c r="APG630" s="3"/>
      <c r="APH630" s="3"/>
      <c r="API630" s="3"/>
      <c r="APJ630" s="3"/>
      <c r="APK630" s="3"/>
      <c r="APL630" s="3"/>
      <c r="APM630" s="3"/>
      <c r="APN630" s="3"/>
      <c r="APO630" s="3"/>
      <c r="APP630" s="3"/>
      <c r="APQ630" s="3"/>
      <c r="APR630" s="3"/>
      <c r="APS630" s="3"/>
      <c r="APT630" s="3"/>
      <c r="APU630" s="3"/>
      <c r="APV630" s="3"/>
      <c r="APW630" s="3"/>
      <c r="APX630" s="3"/>
      <c r="APY630" s="3"/>
      <c r="APZ630" s="3"/>
      <c r="AQA630" s="3"/>
      <c r="AQB630" s="3"/>
      <c r="AQC630" s="3"/>
      <c r="AQD630" s="3"/>
      <c r="AQE630" s="3"/>
      <c r="AQF630" s="3"/>
      <c r="AQG630" s="3"/>
      <c r="AQH630" s="3"/>
      <c r="AQI630" s="3"/>
      <c r="AQJ630" s="3"/>
      <c r="AQK630" s="3"/>
      <c r="AQL630" s="3"/>
      <c r="AQM630" s="3"/>
      <c r="AQN630" s="3"/>
      <c r="AQO630" s="3"/>
      <c r="AQP630" s="3"/>
      <c r="AQQ630" s="3"/>
      <c r="AQR630" s="3"/>
      <c r="AQS630" s="3"/>
      <c r="AQT630" s="3"/>
      <c r="AQU630" s="3"/>
      <c r="AQV630" s="3"/>
      <c r="AQW630" s="3"/>
      <c r="AQX630" s="3"/>
      <c r="AQY630" s="3"/>
      <c r="AQZ630" s="3"/>
      <c r="ARA630" s="3"/>
      <c r="ARB630" s="3"/>
      <c r="ARC630" s="3"/>
      <c r="ARD630" s="3"/>
      <c r="ARE630" s="3"/>
      <c r="ARF630" s="3"/>
      <c r="ARG630" s="3"/>
      <c r="ARH630" s="3"/>
      <c r="ARI630" s="3"/>
      <c r="ARJ630" s="3"/>
      <c r="ARK630" s="3"/>
      <c r="ARL630" s="3"/>
      <c r="ARM630" s="3"/>
      <c r="ARN630" s="3"/>
      <c r="ARO630" s="3"/>
      <c r="ARP630" s="3"/>
      <c r="ARQ630" s="3"/>
      <c r="ARR630" s="3"/>
      <c r="ARS630" s="3"/>
      <c r="ART630" s="3"/>
      <c r="ARU630" s="3"/>
      <c r="ARV630" s="3"/>
      <c r="ARW630" s="3"/>
      <c r="ARX630" s="3"/>
      <c r="ARY630" s="3"/>
      <c r="ARZ630" s="3"/>
      <c r="ASA630" s="3"/>
      <c r="ASB630" s="3"/>
      <c r="ASC630" s="3"/>
      <c r="ASD630" s="3"/>
      <c r="ASE630" s="3"/>
      <c r="ASF630" s="3"/>
      <c r="ASG630" s="3"/>
      <c r="ASH630" s="3"/>
      <c r="ASI630" s="3"/>
      <c r="ASJ630" s="3"/>
      <c r="ASK630" s="3"/>
      <c r="ASL630" s="3"/>
      <c r="ASM630" s="3"/>
      <c r="ASN630" s="3"/>
      <c r="ASO630" s="3"/>
      <c r="ASP630" s="3"/>
      <c r="ASQ630" s="3"/>
      <c r="ASR630" s="3"/>
      <c r="ASS630" s="3"/>
      <c r="AST630" s="3"/>
      <c r="ASU630" s="3"/>
      <c r="ASV630" s="3"/>
      <c r="ASW630" s="3"/>
      <c r="ASX630" s="3"/>
      <c r="ASY630" s="3"/>
      <c r="ASZ630" s="3"/>
      <c r="ATA630" s="3"/>
      <c r="ATB630" s="3"/>
      <c r="ATC630" s="3"/>
      <c r="ATD630" s="3"/>
      <c r="ATE630" s="3"/>
      <c r="ATF630" s="3"/>
      <c r="ATG630" s="3"/>
      <c r="ATH630" s="3"/>
      <c r="ATI630" s="3"/>
      <c r="ATJ630" s="3"/>
      <c r="ATK630" s="3"/>
      <c r="ATL630" s="3"/>
      <c r="ATM630" s="3"/>
      <c r="ATN630" s="3"/>
      <c r="ATO630" s="3"/>
      <c r="ATP630" s="3"/>
      <c r="ATQ630" s="3"/>
      <c r="ATR630" s="3"/>
      <c r="ATS630" s="3"/>
      <c r="ATT630" s="3"/>
      <c r="ATU630" s="3"/>
      <c r="ATV630" s="3"/>
      <c r="ATW630" s="3"/>
      <c r="ATX630" s="3"/>
      <c r="ATY630" s="3"/>
      <c r="ATZ630" s="3"/>
      <c r="AUA630" s="3"/>
      <c r="AUB630" s="3"/>
      <c r="AUC630" s="3"/>
      <c r="AUD630" s="3"/>
      <c r="AUE630" s="3"/>
      <c r="AUF630" s="3"/>
      <c r="AUG630" s="3"/>
      <c r="AUH630" s="3"/>
      <c r="AUI630" s="3"/>
      <c r="AUJ630" s="3"/>
      <c r="AUK630" s="3"/>
      <c r="AUL630" s="3"/>
      <c r="AUM630" s="3"/>
      <c r="AUN630" s="3"/>
      <c r="AUO630" s="3"/>
    </row>
    <row r="631" spans="1:1237" s="3" customFormat="1" x14ac:dyDescent="0.2">
      <c r="A631" s="133"/>
      <c r="B631" s="133"/>
      <c r="C631" s="134"/>
      <c r="D631" s="89"/>
      <c r="E631" s="31"/>
      <c r="F631" s="2"/>
      <c r="G631" s="1"/>
      <c r="H631" s="1"/>
      <c r="I631" s="1"/>
      <c r="J631" s="4"/>
      <c r="K631" s="4"/>
      <c r="L631" s="4"/>
      <c r="M631" s="4"/>
    </row>
    <row r="632" spans="1:1237" s="3" customFormat="1" ht="18" x14ac:dyDescent="0.25">
      <c r="A632" s="58" t="s">
        <v>1345</v>
      </c>
      <c r="B632" s="58"/>
      <c r="C632" s="129"/>
      <c r="D632" s="32"/>
      <c r="E632" s="31"/>
      <c r="F632" s="2"/>
      <c r="G632" s="1"/>
      <c r="H632" s="1"/>
      <c r="I632" s="1"/>
      <c r="J632" s="4"/>
      <c r="K632" s="4"/>
      <c r="L632" s="4"/>
      <c r="M632" s="4"/>
    </row>
    <row r="633" spans="1:1237" s="3" customFormat="1" x14ac:dyDescent="0.2">
      <c r="A633" s="130"/>
      <c r="B633" s="130"/>
      <c r="C633" s="131"/>
      <c r="D633" s="90"/>
      <c r="E633" s="31"/>
      <c r="F633" s="2"/>
      <c r="G633" s="1"/>
      <c r="H633" s="1"/>
      <c r="I633" s="1"/>
      <c r="J633" s="4"/>
      <c r="K633" s="4"/>
      <c r="L633" s="4"/>
      <c r="M633" s="4"/>
    </row>
    <row r="634" spans="1:1237" s="3" customFormat="1" x14ac:dyDescent="0.2">
      <c r="A634" s="50" t="s">
        <v>148</v>
      </c>
      <c r="B634" s="50"/>
      <c r="C634" s="8"/>
      <c r="D634" s="87"/>
      <c r="E634" s="87"/>
      <c r="F634" s="2"/>
      <c r="G634" s="1"/>
      <c r="H634" s="1"/>
      <c r="I634" s="1"/>
      <c r="J634" s="4"/>
      <c r="K634" s="4"/>
      <c r="L634" s="4"/>
      <c r="M634" s="4"/>
    </row>
    <row r="635" spans="1:1237" s="3" customFormat="1" ht="15" x14ac:dyDescent="0.25">
      <c r="A635" s="50" t="s">
        <v>0</v>
      </c>
      <c r="B635" s="50" t="s">
        <v>692</v>
      </c>
      <c r="C635" s="9" t="s">
        <v>1</v>
      </c>
      <c r="D635" s="88" t="s">
        <v>2</v>
      </c>
      <c r="E635" s="111" t="s">
        <v>3</v>
      </c>
      <c r="F635" s="2"/>
      <c r="G635" s="1"/>
      <c r="H635" s="1"/>
      <c r="I635" s="1"/>
      <c r="J635" s="4"/>
      <c r="K635" s="4"/>
      <c r="L635" s="4"/>
      <c r="M635" s="4"/>
    </row>
    <row r="636" spans="1:1237" s="3" customFormat="1" ht="14.1" customHeight="1" x14ac:dyDescent="0.2">
      <c r="A636" s="125" t="s">
        <v>129</v>
      </c>
      <c r="B636" s="125" t="s">
        <v>720</v>
      </c>
      <c r="C636" s="138" t="s">
        <v>1276</v>
      </c>
      <c r="D636" s="31">
        <v>249</v>
      </c>
      <c r="E636" s="31">
        <f t="shared" si="28"/>
        <v>192.97499999999999</v>
      </c>
      <c r="F636" s="2"/>
      <c r="G636" s="1"/>
      <c r="H636" s="1"/>
      <c r="I636" s="1"/>
      <c r="J636" s="4"/>
      <c r="K636" s="4"/>
      <c r="L636" s="4"/>
      <c r="M636" s="4"/>
    </row>
    <row r="637" spans="1:1237" s="3" customFormat="1" ht="14.1" customHeight="1" x14ac:dyDescent="0.2">
      <c r="A637" s="125" t="s">
        <v>130</v>
      </c>
      <c r="B637" s="125" t="s">
        <v>721</v>
      </c>
      <c r="C637" s="138" t="s">
        <v>1276</v>
      </c>
      <c r="D637" s="31">
        <v>309</v>
      </c>
      <c r="E637" s="31">
        <f t="shared" si="28"/>
        <v>239.47499999999999</v>
      </c>
      <c r="F637" s="2"/>
      <c r="G637" s="1"/>
      <c r="H637" s="1"/>
      <c r="I637" s="1"/>
      <c r="J637" s="4"/>
      <c r="K637" s="4"/>
      <c r="L637" s="4"/>
      <c r="M637" s="4"/>
    </row>
    <row r="638" spans="1:1237" s="3" customFormat="1" ht="13.35" customHeight="1" x14ac:dyDescent="0.2">
      <c r="A638" s="125">
        <v>3174714</v>
      </c>
      <c r="B638" s="125" t="s">
        <v>732</v>
      </c>
      <c r="C638" s="126" t="s">
        <v>1324</v>
      </c>
      <c r="D638" s="31">
        <v>117.20996352000002</v>
      </c>
      <c r="E638" s="31">
        <f t="shared" si="28"/>
        <v>90.83772172800002</v>
      </c>
      <c r="F638" s="2"/>
      <c r="G638" s="1"/>
      <c r="H638" s="1"/>
      <c r="I638" s="1"/>
      <c r="J638" s="4"/>
      <c r="K638" s="4"/>
      <c r="L638" s="4"/>
      <c r="M638" s="4"/>
    </row>
    <row r="639" spans="1:1237" s="3" customFormat="1" ht="13.35" customHeight="1" x14ac:dyDescent="0.2">
      <c r="A639" s="140" t="s">
        <v>151</v>
      </c>
      <c r="B639" s="140" t="s">
        <v>1653</v>
      </c>
      <c r="C639" s="127" t="s">
        <v>1208</v>
      </c>
      <c r="D639" s="31">
        <v>209.32756416000001</v>
      </c>
      <c r="E639" s="31">
        <f t="shared" si="28"/>
        <v>162.22886222400001</v>
      </c>
      <c r="F639" s="2"/>
      <c r="G639" s="1"/>
      <c r="H639" s="1"/>
      <c r="I639" s="1"/>
      <c r="J639" s="4"/>
      <c r="K639" s="4"/>
      <c r="L639" s="4"/>
      <c r="M639" s="4"/>
    </row>
    <row r="640" spans="1:1237" s="3" customFormat="1" ht="13.35" customHeight="1" x14ac:dyDescent="0.2">
      <c r="A640" s="125" t="s">
        <v>155</v>
      </c>
      <c r="B640" s="125" t="s">
        <v>1654</v>
      </c>
      <c r="C640" s="126" t="s">
        <v>1325</v>
      </c>
      <c r="D640" s="31">
        <v>123.94616832000003</v>
      </c>
      <c r="E640" s="31">
        <f t="shared" si="28"/>
        <v>96.058280448000019</v>
      </c>
      <c r="F640" s="2"/>
      <c r="G640" s="1"/>
      <c r="H640" s="1"/>
      <c r="I640" s="1"/>
      <c r="J640" s="4"/>
      <c r="K640" s="4"/>
      <c r="L640" s="4"/>
      <c r="M640" s="4"/>
    </row>
    <row r="641" spans="1:13" s="3" customFormat="1" ht="13.35" customHeight="1" x14ac:dyDescent="0.2">
      <c r="A641" s="125" t="s">
        <v>152</v>
      </c>
      <c r="B641" s="125" t="s">
        <v>1655</v>
      </c>
      <c r="C641" s="127" t="s">
        <v>1209</v>
      </c>
      <c r="D641" s="31">
        <v>104.4</v>
      </c>
      <c r="E641" s="31">
        <f t="shared" si="28"/>
        <v>80.910000000000011</v>
      </c>
      <c r="F641" s="2"/>
      <c r="G641" s="1"/>
      <c r="H641" s="1"/>
      <c r="I641" s="1"/>
      <c r="J641" s="4"/>
      <c r="K641" s="4"/>
      <c r="L641" s="4"/>
      <c r="M641" s="4"/>
    </row>
    <row r="642" spans="1:13" s="3" customFormat="1" ht="13.35" customHeight="1" x14ac:dyDescent="0.2">
      <c r="A642" s="125" t="s">
        <v>261</v>
      </c>
      <c r="B642" s="125" t="s">
        <v>1656</v>
      </c>
      <c r="C642" s="127" t="s">
        <v>1210</v>
      </c>
      <c r="D642" s="31">
        <v>142.35846144000001</v>
      </c>
      <c r="E642" s="31">
        <f t="shared" si="28"/>
        <v>110.32780761600002</v>
      </c>
      <c r="F642" s="2"/>
      <c r="G642" s="1"/>
      <c r="H642" s="1"/>
      <c r="I642" s="1"/>
      <c r="J642" s="4"/>
      <c r="K642" s="4"/>
      <c r="L642" s="4"/>
      <c r="M642" s="4"/>
    </row>
    <row r="643" spans="1:13" s="3" customFormat="1" ht="14.1" customHeight="1" x14ac:dyDescent="0.2">
      <c r="A643" s="113" t="s">
        <v>134</v>
      </c>
      <c r="B643" s="113" t="s">
        <v>1274</v>
      </c>
      <c r="C643" s="139" t="s">
        <v>1223</v>
      </c>
      <c r="D643" s="31">
        <v>98.74</v>
      </c>
      <c r="E643" s="31">
        <f t="shared" si="28"/>
        <v>76.523499999999999</v>
      </c>
      <c r="F643" s="2"/>
      <c r="G643" s="1"/>
      <c r="H643" s="1"/>
      <c r="I643" s="1"/>
      <c r="J643" s="4"/>
      <c r="K643" s="4"/>
      <c r="L643" s="4"/>
      <c r="M643" s="4"/>
    </row>
    <row r="644" spans="1:13" s="3" customFormat="1" ht="13.35" customHeight="1" x14ac:dyDescent="0.2">
      <c r="A644" s="125" t="s">
        <v>153</v>
      </c>
      <c r="B644" s="125" t="s">
        <v>1657</v>
      </c>
      <c r="C644" s="127" t="s">
        <v>1211</v>
      </c>
      <c r="D644" s="31">
        <v>135</v>
      </c>
      <c r="E644" s="31">
        <f t="shared" ref="E644:E707" si="29">D644*(1-$B$3)</f>
        <v>104.625</v>
      </c>
      <c r="F644" s="2"/>
      <c r="G644" s="1"/>
      <c r="H644" s="1"/>
      <c r="I644" s="1"/>
      <c r="J644" s="4"/>
      <c r="K644" s="4"/>
      <c r="L644" s="4"/>
      <c r="M644" s="4"/>
    </row>
    <row r="645" spans="1:13" s="3" customFormat="1" ht="13.35" customHeight="1" x14ac:dyDescent="0.2">
      <c r="A645" s="125" t="s">
        <v>156</v>
      </c>
      <c r="B645" s="125" t="s">
        <v>1658</v>
      </c>
      <c r="C645" s="126" t="s">
        <v>1227</v>
      </c>
      <c r="D645" s="31">
        <v>125</v>
      </c>
      <c r="E645" s="31">
        <f t="shared" si="29"/>
        <v>96.875</v>
      </c>
      <c r="F645" s="2"/>
      <c r="G645" s="1"/>
      <c r="H645" s="1"/>
      <c r="I645" s="1"/>
      <c r="J645" s="4"/>
      <c r="K645" s="4"/>
      <c r="L645" s="4"/>
      <c r="M645" s="4"/>
    </row>
    <row r="646" spans="1:13" s="3" customFormat="1" ht="13.35" customHeight="1" x14ac:dyDescent="0.2">
      <c r="A646" s="125" t="s">
        <v>157</v>
      </c>
      <c r="B646" s="125" t="s">
        <v>1659</v>
      </c>
      <c r="C646" s="126" t="s">
        <v>1226</v>
      </c>
      <c r="D646" s="31">
        <v>125</v>
      </c>
      <c r="E646" s="31">
        <f t="shared" si="29"/>
        <v>96.875</v>
      </c>
      <c r="F646" s="2"/>
      <c r="G646" s="1"/>
      <c r="H646" s="1"/>
      <c r="I646" s="1"/>
      <c r="J646" s="4"/>
      <c r="K646" s="4"/>
      <c r="L646" s="4"/>
      <c r="M646" s="4"/>
    </row>
    <row r="647" spans="1:13" s="3" customFormat="1" ht="13.35" customHeight="1" x14ac:dyDescent="0.2">
      <c r="A647" s="125" t="s">
        <v>158</v>
      </c>
      <c r="B647" s="125" t="s">
        <v>731</v>
      </c>
      <c r="C647" s="126" t="s">
        <v>1225</v>
      </c>
      <c r="D647" s="31">
        <v>99.95</v>
      </c>
      <c r="E647" s="31">
        <f t="shared" si="29"/>
        <v>77.461250000000007</v>
      </c>
      <c r="F647" s="2"/>
      <c r="G647" s="1"/>
      <c r="H647" s="1"/>
      <c r="I647" s="1"/>
      <c r="J647" s="4"/>
      <c r="K647" s="4"/>
      <c r="L647" s="4"/>
      <c r="M647" s="4"/>
    </row>
    <row r="648" spans="1:13" s="3" customFormat="1" ht="13.35" customHeight="1" x14ac:dyDescent="0.2">
      <c r="A648" s="125" t="s">
        <v>658</v>
      </c>
      <c r="B648" s="125" t="s">
        <v>834</v>
      </c>
      <c r="C648" s="126" t="s">
        <v>1223</v>
      </c>
      <c r="D648" s="31">
        <v>125</v>
      </c>
      <c r="E648" s="31">
        <f t="shared" si="29"/>
        <v>96.875</v>
      </c>
      <c r="F648" s="2"/>
      <c r="G648" s="1"/>
      <c r="H648" s="1"/>
      <c r="I648" s="1"/>
      <c r="J648" s="4"/>
      <c r="K648" s="4"/>
      <c r="L648" s="4"/>
      <c r="M648" s="4"/>
    </row>
    <row r="649" spans="1:13" s="3" customFormat="1" ht="13.35" customHeight="1" x14ac:dyDescent="0.2">
      <c r="A649" s="125" t="s">
        <v>529</v>
      </c>
      <c r="B649" s="125" t="s">
        <v>1213</v>
      </c>
      <c r="C649" s="127" t="s">
        <v>1212</v>
      </c>
      <c r="D649" s="31">
        <v>199</v>
      </c>
      <c r="E649" s="31">
        <f t="shared" si="29"/>
        <v>154.22499999999999</v>
      </c>
      <c r="F649" s="2"/>
      <c r="G649" s="1"/>
      <c r="H649" s="1"/>
      <c r="I649" s="1"/>
      <c r="J649" s="4"/>
      <c r="K649" s="4"/>
      <c r="L649" s="4"/>
      <c r="M649" s="4"/>
    </row>
    <row r="650" spans="1:13" s="3" customFormat="1" ht="13.35" customHeight="1" x14ac:dyDescent="0.2">
      <c r="A650" s="125" t="s">
        <v>634</v>
      </c>
      <c r="B650" s="125" t="s">
        <v>751</v>
      </c>
      <c r="C650" s="126" t="s">
        <v>1222</v>
      </c>
      <c r="D650" s="31">
        <v>109</v>
      </c>
      <c r="E650" s="31">
        <f t="shared" si="29"/>
        <v>84.475000000000009</v>
      </c>
      <c r="F650" s="2"/>
      <c r="G650" s="1"/>
      <c r="H650" s="1"/>
      <c r="I650" s="1"/>
      <c r="J650" s="4"/>
      <c r="K650" s="4"/>
      <c r="L650" s="4"/>
      <c r="M650" s="4"/>
    </row>
    <row r="651" spans="1:13" s="3" customFormat="1" ht="13.35" customHeight="1" x14ac:dyDescent="0.2">
      <c r="A651" s="141" t="s">
        <v>159</v>
      </c>
      <c r="B651" s="140" t="s">
        <v>752</v>
      </c>
      <c r="C651" s="127" t="s">
        <v>1222</v>
      </c>
      <c r="D651" s="31">
        <v>109</v>
      </c>
      <c r="E651" s="31">
        <f t="shared" si="29"/>
        <v>84.475000000000009</v>
      </c>
      <c r="F651" s="2"/>
      <c r="G651" s="1"/>
      <c r="H651" s="1"/>
      <c r="I651" s="1"/>
      <c r="J651" s="4"/>
      <c r="K651" s="4"/>
      <c r="L651" s="4"/>
      <c r="M651" s="4"/>
    </row>
    <row r="652" spans="1:13" s="3" customFormat="1" ht="12" customHeight="1" x14ac:dyDescent="0.2">
      <c r="A652" s="132" t="s">
        <v>127</v>
      </c>
      <c r="B652" s="125" t="s">
        <v>754</v>
      </c>
      <c r="C652" s="127" t="s">
        <v>1204</v>
      </c>
      <c r="D652" s="31">
        <v>109</v>
      </c>
      <c r="E652" s="31">
        <f t="shared" si="29"/>
        <v>84.475000000000009</v>
      </c>
      <c r="F652" s="2"/>
      <c r="G652" s="1"/>
      <c r="H652" s="1"/>
      <c r="I652" s="1"/>
      <c r="J652" s="4"/>
      <c r="K652" s="4"/>
      <c r="L652" s="4"/>
      <c r="M652" s="4"/>
    </row>
    <row r="653" spans="1:13" s="3" customFormat="1" ht="12" customHeight="1" x14ac:dyDescent="0.2">
      <c r="A653" s="132" t="s">
        <v>128</v>
      </c>
      <c r="B653" s="125" t="s">
        <v>755</v>
      </c>
      <c r="C653" s="127" t="s">
        <v>1205</v>
      </c>
      <c r="D653" s="31">
        <v>109</v>
      </c>
      <c r="E653" s="31">
        <f t="shared" si="29"/>
        <v>84.475000000000009</v>
      </c>
      <c r="F653" s="2"/>
      <c r="G653" s="1"/>
      <c r="H653" s="1"/>
      <c r="I653" s="1"/>
      <c r="J653" s="4"/>
      <c r="K653" s="4"/>
      <c r="L653" s="4"/>
      <c r="M653" s="4"/>
    </row>
    <row r="654" spans="1:13" s="3" customFormat="1" ht="12" customHeight="1" x14ac:dyDescent="0.2">
      <c r="A654" s="132" t="s">
        <v>149</v>
      </c>
      <c r="B654" s="125" t="s">
        <v>750</v>
      </c>
      <c r="C654" s="127" t="s">
        <v>1206</v>
      </c>
      <c r="D654" s="31">
        <v>109</v>
      </c>
      <c r="E654" s="31">
        <f t="shared" si="29"/>
        <v>84.475000000000009</v>
      </c>
      <c r="F654" s="2"/>
      <c r="G654" s="1"/>
      <c r="H654" s="1"/>
      <c r="I654" s="1"/>
      <c r="J654" s="4"/>
      <c r="K654" s="4"/>
      <c r="L654" s="4"/>
      <c r="M654" s="4"/>
    </row>
    <row r="655" spans="1:13" s="3" customFormat="1" ht="13.5" customHeight="1" x14ac:dyDescent="0.2">
      <c r="A655" s="132" t="s">
        <v>150</v>
      </c>
      <c r="B655" s="125" t="s">
        <v>1207</v>
      </c>
      <c r="C655" s="127" t="s">
        <v>1206</v>
      </c>
      <c r="D655" s="31">
        <v>109</v>
      </c>
      <c r="E655" s="31">
        <f t="shared" si="29"/>
        <v>84.475000000000009</v>
      </c>
      <c r="F655" s="2"/>
      <c r="G655" s="1"/>
      <c r="H655" s="1"/>
      <c r="I655" s="1"/>
      <c r="J655" s="4"/>
      <c r="K655" s="4"/>
      <c r="L655" s="4"/>
      <c r="M655" s="4"/>
    </row>
    <row r="656" spans="1:13" s="3" customFormat="1" ht="13.5" customHeight="1" x14ac:dyDescent="0.2">
      <c r="A656" s="82" t="s">
        <v>1747</v>
      </c>
      <c r="B656" s="125" t="s">
        <v>1748</v>
      </c>
      <c r="C656" s="127" t="s">
        <v>1749</v>
      </c>
      <c r="D656" s="31">
        <v>109</v>
      </c>
      <c r="E656" s="31">
        <f t="shared" si="29"/>
        <v>84.475000000000009</v>
      </c>
      <c r="F656" s="2"/>
      <c r="G656" s="1"/>
      <c r="H656" s="1"/>
      <c r="I656" s="1"/>
      <c r="J656" s="4"/>
      <c r="K656" s="4"/>
      <c r="L656" s="4"/>
      <c r="M656" s="4"/>
    </row>
    <row r="657" spans="1:1237" s="3" customFormat="1" ht="13.35" customHeight="1" x14ac:dyDescent="0.2">
      <c r="A657" s="125" t="s">
        <v>160</v>
      </c>
      <c r="B657" s="125" t="s">
        <v>1660</v>
      </c>
      <c r="C657" s="126" t="s">
        <v>1387</v>
      </c>
      <c r="D657" s="31">
        <v>88</v>
      </c>
      <c r="E657" s="31">
        <f t="shared" si="29"/>
        <v>68.2</v>
      </c>
      <c r="F657" s="2"/>
      <c r="G657" s="1"/>
      <c r="H657" s="1"/>
      <c r="I657" s="1"/>
      <c r="J657" s="4"/>
      <c r="K657" s="4"/>
      <c r="L657" s="4"/>
      <c r="M657" s="4"/>
    </row>
    <row r="658" spans="1:1237" s="3" customFormat="1" ht="13.35" customHeight="1" x14ac:dyDescent="0.2">
      <c r="A658" s="125" t="s">
        <v>154</v>
      </c>
      <c r="B658" s="125" t="s">
        <v>1215</v>
      </c>
      <c r="C658" s="127" t="s">
        <v>1214</v>
      </c>
      <c r="D658" s="31">
        <v>127.66</v>
      </c>
      <c r="E658" s="31">
        <f t="shared" si="29"/>
        <v>98.936499999999995</v>
      </c>
      <c r="F658" s="2"/>
      <c r="G658" s="1"/>
      <c r="H658" s="1"/>
      <c r="I658" s="1"/>
      <c r="J658" s="4"/>
      <c r="K658" s="4"/>
      <c r="L658" s="4"/>
      <c r="M658" s="4"/>
    </row>
    <row r="659" spans="1:1237" s="3" customFormat="1" ht="13.35" customHeight="1" x14ac:dyDescent="0.2">
      <c r="A659" s="125" t="s">
        <v>648</v>
      </c>
      <c r="B659" s="125" t="s">
        <v>1217</v>
      </c>
      <c r="C659" s="127" t="s">
        <v>1216</v>
      </c>
      <c r="D659" s="92">
        <v>99</v>
      </c>
      <c r="E659" s="31">
        <f t="shared" si="29"/>
        <v>76.725000000000009</v>
      </c>
      <c r="F659" s="2"/>
      <c r="G659" s="1"/>
      <c r="H659" s="1"/>
      <c r="I659" s="1"/>
      <c r="J659" s="4"/>
      <c r="K659" s="4"/>
      <c r="L659" s="4"/>
      <c r="M659" s="4"/>
    </row>
    <row r="660" spans="1:1237" s="3" customFormat="1" x14ac:dyDescent="0.2">
      <c r="A660" s="133"/>
      <c r="B660" s="133"/>
      <c r="C660" s="134"/>
      <c r="D660" s="89"/>
      <c r="E660" s="31"/>
      <c r="F660" s="2"/>
      <c r="H660" s="1"/>
      <c r="I660" s="1"/>
      <c r="J660" s="4"/>
      <c r="K660" s="4"/>
      <c r="L660" s="4"/>
      <c r="M660" s="4"/>
    </row>
    <row r="661" spans="1:1237" s="3" customFormat="1" ht="18" x14ac:dyDescent="0.25">
      <c r="A661" s="58" t="s">
        <v>1384</v>
      </c>
      <c r="B661" s="58"/>
      <c r="C661" s="129"/>
      <c r="D661" s="32"/>
      <c r="E661" s="31"/>
      <c r="F661" s="2"/>
      <c r="H661" s="1"/>
      <c r="I661" s="1"/>
      <c r="J661" s="4"/>
      <c r="K661" s="4"/>
      <c r="L661" s="4"/>
      <c r="M661" s="4"/>
    </row>
    <row r="662" spans="1:1237" s="3" customFormat="1" x14ac:dyDescent="0.2">
      <c r="A662" s="130"/>
      <c r="B662" s="130"/>
      <c r="C662" s="131"/>
      <c r="D662" s="90"/>
      <c r="E662" s="31"/>
      <c r="F662" s="2"/>
      <c r="H662" s="1"/>
      <c r="I662" s="1"/>
      <c r="J662" s="4"/>
      <c r="K662" s="4"/>
      <c r="L662" s="4"/>
      <c r="M662" s="4"/>
    </row>
    <row r="663" spans="1:1237" s="3" customFormat="1" x14ac:dyDescent="0.2">
      <c r="A663" s="50" t="s">
        <v>165</v>
      </c>
      <c r="B663" s="50"/>
      <c r="C663" s="8"/>
      <c r="D663" s="87"/>
      <c r="E663" s="87"/>
      <c r="F663" s="2"/>
      <c r="H663" s="1"/>
      <c r="I663" s="1"/>
      <c r="J663" s="4"/>
      <c r="K663" s="4"/>
      <c r="L663" s="4"/>
      <c r="M663" s="4"/>
    </row>
    <row r="664" spans="1:1237" s="3" customFormat="1" ht="15" x14ac:dyDescent="0.25">
      <c r="A664" s="50" t="s">
        <v>0</v>
      </c>
      <c r="B664" s="50" t="s">
        <v>692</v>
      </c>
      <c r="C664" s="9" t="s">
        <v>1</v>
      </c>
      <c r="D664" s="88" t="s">
        <v>2</v>
      </c>
      <c r="E664" s="111" t="s">
        <v>3</v>
      </c>
      <c r="F664" s="2"/>
      <c r="H664" s="1"/>
      <c r="I664" s="1"/>
      <c r="J664" s="4"/>
      <c r="K664" s="4"/>
      <c r="L664" s="4"/>
      <c r="M664" s="4"/>
    </row>
    <row r="665" spans="1:1237" s="81" customFormat="1" x14ac:dyDescent="0.2">
      <c r="A665" s="43" t="s">
        <v>448</v>
      </c>
      <c r="B665" s="43" t="s">
        <v>1661</v>
      </c>
      <c r="C665" s="81" t="s">
        <v>998</v>
      </c>
      <c r="D665" s="31">
        <v>3299</v>
      </c>
      <c r="E665" s="31">
        <f t="shared" si="29"/>
        <v>2556.7249999999999</v>
      </c>
      <c r="F665" s="2"/>
      <c r="G665" s="3"/>
      <c r="H665" s="1"/>
      <c r="I665" s="1"/>
      <c r="J665" s="2"/>
      <c r="K665" s="2"/>
      <c r="L665" s="2"/>
      <c r="M665" s="2"/>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c r="KJ665" s="1"/>
      <c r="KK665" s="1"/>
      <c r="KL665" s="1"/>
      <c r="KM665" s="1"/>
      <c r="KN665" s="1"/>
      <c r="KO665" s="1"/>
      <c r="KP665" s="1"/>
      <c r="KQ665" s="1"/>
      <c r="KR665" s="1"/>
      <c r="KS665" s="1"/>
      <c r="KT665" s="1"/>
      <c r="KU665" s="1"/>
      <c r="KV665" s="1"/>
      <c r="KW665" s="1"/>
      <c r="KX665" s="1"/>
      <c r="KY665" s="1"/>
      <c r="KZ665" s="1"/>
      <c r="LA665" s="1"/>
      <c r="LB665" s="1"/>
      <c r="LC665" s="1"/>
      <c r="LD665" s="1"/>
      <c r="LE665" s="1"/>
      <c r="LF665" s="1"/>
      <c r="LG665" s="1"/>
      <c r="LH665" s="1"/>
      <c r="LI665" s="1"/>
      <c r="LJ665" s="1"/>
      <c r="LK665" s="1"/>
      <c r="LL665" s="1"/>
      <c r="LM665" s="1"/>
      <c r="LN665" s="1"/>
      <c r="LO665" s="1"/>
      <c r="LP665" s="1"/>
      <c r="LQ665" s="1"/>
      <c r="LR665" s="1"/>
      <c r="LS665" s="1"/>
      <c r="LT665" s="1"/>
      <c r="LU665" s="1"/>
      <c r="LV665" s="1"/>
      <c r="LW665" s="1"/>
      <c r="LX665" s="1"/>
      <c r="LY665" s="1"/>
      <c r="LZ665" s="1"/>
      <c r="MA665" s="1"/>
      <c r="MB665" s="1"/>
      <c r="MC665" s="1"/>
      <c r="MD665" s="1"/>
      <c r="ME665" s="1"/>
      <c r="MF665" s="1"/>
      <c r="MG665" s="1"/>
      <c r="MH665" s="1"/>
      <c r="MI665" s="1"/>
      <c r="MJ665" s="1"/>
      <c r="MK665" s="1"/>
      <c r="ML665" s="1"/>
      <c r="MM665" s="1"/>
      <c r="MN665" s="1"/>
      <c r="MO665" s="1"/>
      <c r="MP665" s="1"/>
      <c r="MQ665" s="1"/>
      <c r="MR665" s="1"/>
      <c r="MS665" s="1"/>
      <c r="MT665" s="1"/>
      <c r="MU665" s="1"/>
      <c r="MV665" s="1"/>
      <c r="MW665" s="1"/>
      <c r="MX665" s="1"/>
      <c r="MY665" s="1"/>
      <c r="MZ665" s="1"/>
      <c r="NA665" s="1"/>
      <c r="NB665" s="1"/>
      <c r="NC665" s="1"/>
      <c r="ND665" s="1"/>
      <c r="NE665" s="1"/>
      <c r="NF665" s="1"/>
      <c r="NG665" s="1"/>
      <c r="NH665" s="1"/>
      <c r="NI665" s="1"/>
      <c r="NJ665" s="1"/>
      <c r="NK665" s="1"/>
      <c r="NL665" s="1"/>
      <c r="NM665" s="1"/>
      <c r="NN665" s="1"/>
      <c r="NO665" s="1"/>
      <c r="NP665" s="1"/>
      <c r="NQ665" s="1"/>
      <c r="NR665" s="1"/>
      <c r="NS665" s="1"/>
      <c r="NT665" s="1"/>
      <c r="NU665" s="1"/>
      <c r="NV665" s="1"/>
      <c r="NW665" s="1"/>
      <c r="NX665" s="1"/>
      <c r="NY665" s="1"/>
      <c r="NZ665" s="1"/>
      <c r="OA665" s="1"/>
      <c r="OB665" s="1"/>
      <c r="OC665" s="1"/>
      <c r="OD665" s="1"/>
      <c r="OE665" s="1"/>
      <c r="OF665" s="1"/>
      <c r="OG665" s="1"/>
      <c r="OH665" s="1"/>
      <c r="OI665" s="1"/>
      <c r="OJ665" s="1"/>
      <c r="OK665" s="1"/>
      <c r="OL665" s="1"/>
      <c r="OM665" s="1"/>
      <c r="ON665" s="1"/>
      <c r="OO665" s="1"/>
      <c r="OP665" s="1"/>
      <c r="OQ665" s="1"/>
      <c r="OR665" s="1"/>
      <c r="OS665" s="1"/>
      <c r="OT665" s="1"/>
      <c r="OU665" s="1"/>
      <c r="OV665" s="1"/>
      <c r="OW665" s="1"/>
      <c r="OX665" s="1"/>
      <c r="OY665" s="1"/>
      <c r="OZ665" s="1"/>
      <c r="PA665" s="1"/>
      <c r="PB665" s="1"/>
      <c r="PC665" s="1"/>
      <c r="PD665" s="1"/>
      <c r="PE665" s="1"/>
      <c r="PF665" s="1"/>
      <c r="PG665" s="1"/>
      <c r="PH665" s="1"/>
      <c r="PI665" s="1"/>
      <c r="PJ665" s="1"/>
      <c r="PK665" s="1"/>
      <c r="PL665" s="1"/>
      <c r="PM665" s="1"/>
      <c r="PN665" s="1"/>
      <c r="PO665" s="1"/>
      <c r="PP665" s="1"/>
      <c r="PQ665" s="1"/>
      <c r="PR665" s="1"/>
      <c r="PS665" s="1"/>
      <c r="PT665" s="1"/>
      <c r="PU665" s="1"/>
      <c r="PV665" s="1"/>
      <c r="PW665" s="1"/>
      <c r="PX665" s="1"/>
      <c r="PY665" s="1"/>
      <c r="PZ665" s="1"/>
      <c r="QA665" s="1"/>
      <c r="QB665" s="1"/>
      <c r="QC665" s="1"/>
      <c r="QD665" s="1"/>
      <c r="QE665" s="1"/>
      <c r="QF665" s="1"/>
      <c r="QG665" s="1"/>
      <c r="QH665" s="1"/>
      <c r="QI665" s="1"/>
      <c r="QJ665" s="1"/>
      <c r="QK665" s="1"/>
      <c r="QL665" s="1"/>
      <c r="QM665" s="1"/>
      <c r="QN665" s="1"/>
      <c r="QO665" s="1"/>
      <c r="QP665" s="1"/>
      <c r="QQ665" s="1"/>
      <c r="QR665" s="1"/>
      <c r="QS665" s="1"/>
      <c r="QT665" s="1"/>
      <c r="QU665" s="1"/>
      <c r="QV665" s="1"/>
      <c r="QW665" s="1"/>
      <c r="QX665" s="1"/>
      <c r="QY665" s="1"/>
      <c r="QZ665" s="1"/>
      <c r="RA665" s="1"/>
      <c r="RB665" s="1"/>
      <c r="RC665" s="1"/>
      <c r="RD665" s="1"/>
      <c r="RE665" s="1"/>
      <c r="RF665" s="1"/>
      <c r="RG665" s="1"/>
      <c r="RH665" s="1"/>
      <c r="RI665" s="1"/>
      <c r="RJ665" s="1"/>
      <c r="RK665" s="1"/>
      <c r="RL665" s="1"/>
      <c r="RM665" s="1"/>
      <c r="RN665" s="1"/>
      <c r="RO665" s="1"/>
      <c r="RP665" s="1"/>
      <c r="RQ665" s="1"/>
      <c r="RR665" s="1"/>
      <c r="RS665" s="1"/>
      <c r="RT665" s="1"/>
      <c r="RU665" s="1"/>
      <c r="RV665" s="1"/>
      <c r="RW665" s="1"/>
      <c r="RX665" s="1"/>
      <c r="RY665" s="1"/>
      <c r="RZ665" s="1"/>
      <c r="SA665" s="1"/>
      <c r="SB665" s="1"/>
      <c r="SC665" s="1"/>
      <c r="SD665" s="1"/>
      <c r="SE665" s="1"/>
      <c r="SF665" s="1"/>
      <c r="SG665" s="1"/>
      <c r="SH665" s="1"/>
      <c r="SI665" s="1"/>
      <c r="SJ665" s="1"/>
      <c r="SK665" s="1"/>
      <c r="SL665" s="1"/>
      <c r="SM665" s="1"/>
      <c r="SN665" s="1"/>
      <c r="SO665" s="1"/>
      <c r="SP665" s="1"/>
      <c r="SQ665" s="1"/>
      <c r="SR665" s="1"/>
      <c r="SS665" s="1"/>
      <c r="ST665" s="1"/>
      <c r="SU665" s="1"/>
      <c r="SV665" s="1"/>
      <c r="SW665" s="1"/>
      <c r="SX665" s="1"/>
      <c r="SY665" s="1"/>
      <c r="SZ665" s="1"/>
      <c r="TA665" s="1"/>
      <c r="TB665" s="1"/>
      <c r="TC665" s="1"/>
      <c r="TD665" s="1"/>
      <c r="TE665" s="1"/>
      <c r="TF665" s="1"/>
      <c r="TG665" s="1"/>
      <c r="TH665" s="1"/>
      <c r="TI665" s="1"/>
      <c r="TJ665" s="1"/>
      <c r="TK665" s="1"/>
      <c r="TL665" s="1"/>
      <c r="TM665" s="1"/>
      <c r="TN665" s="1"/>
      <c r="TO665" s="1"/>
      <c r="TP665" s="1"/>
      <c r="TQ665" s="1"/>
      <c r="TR665" s="1"/>
      <c r="TS665" s="1"/>
      <c r="TT665" s="1"/>
      <c r="TU665" s="1"/>
      <c r="TV665" s="1"/>
      <c r="TW665" s="1"/>
      <c r="TX665" s="1"/>
      <c r="TY665" s="1"/>
      <c r="TZ665" s="1"/>
      <c r="UA665" s="1"/>
      <c r="UB665" s="1"/>
      <c r="UC665" s="1"/>
      <c r="UD665" s="1"/>
      <c r="UE665" s="1"/>
      <c r="UF665" s="1"/>
      <c r="UG665" s="1"/>
      <c r="UH665" s="1"/>
      <c r="UI665" s="1"/>
      <c r="UJ665" s="1"/>
      <c r="UK665" s="1"/>
      <c r="UL665" s="1"/>
      <c r="UM665" s="1"/>
      <c r="UN665" s="1"/>
      <c r="UO665" s="1"/>
      <c r="UP665" s="1"/>
      <c r="UQ665" s="1"/>
      <c r="UR665" s="1"/>
      <c r="US665" s="1"/>
      <c r="UT665" s="1"/>
      <c r="UU665" s="1"/>
      <c r="UV665" s="1"/>
      <c r="UW665" s="1"/>
      <c r="UX665" s="1"/>
      <c r="UY665" s="1"/>
      <c r="UZ665" s="1"/>
      <c r="VA665" s="1"/>
      <c r="VB665" s="1"/>
      <c r="VC665" s="1"/>
      <c r="VD665" s="1"/>
      <c r="VE665" s="1"/>
      <c r="VF665" s="1"/>
      <c r="VG665" s="1"/>
      <c r="VH665" s="1"/>
      <c r="VI665" s="1"/>
      <c r="VJ665" s="1"/>
      <c r="VK665" s="1"/>
      <c r="VL665" s="1"/>
      <c r="VM665" s="1"/>
      <c r="VN665" s="1"/>
      <c r="VO665" s="1"/>
      <c r="VP665" s="1"/>
      <c r="VQ665" s="1"/>
      <c r="VR665" s="1"/>
      <c r="VS665" s="1"/>
      <c r="VT665" s="1"/>
      <c r="VU665" s="1"/>
      <c r="VV665" s="1"/>
      <c r="VW665" s="1"/>
      <c r="VX665" s="1"/>
      <c r="VY665" s="1"/>
      <c r="VZ665" s="1"/>
      <c r="WA665" s="1"/>
      <c r="WB665" s="1"/>
      <c r="WC665" s="1"/>
      <c r="WD665" s="1"/>
      <c r="WE665" s="1"/>
      <c r="WF665" s="1"/>
      <c r="WG665" s="1"/>
      <c r="WH665" s="1"/>
      <c r="WI665" s="1"/>
      <c r="WJ665" s="1"/>
      <c r="WK665" s="1"/>
      <c r="WL665" s="1"/>
      <c r="WM665" s="1"/>
      <c r="WN665" s="1"/>
      <c r="WO665" s="1"/>
      <c r="WP665" s="1"/>
      <c r="WQ665" s="1"/>
      <c r="WR665" s="1"/>
      <c r="WS665" s="1"/>
      <c r="WT665" s="1"/>
      <c r="WU665" s="1"/>
      <c r="WV665" s="1"/>
      <c r="WW665" s="1"/>
      <c r="WX665" s="1"/>
      <c r="WY665" s="1"/>
      <c r="WZ665" s="1"/>
      <c r="XA665" s="1"/>
      <c r="XB665" s="1"/>
      <c r="XC665" s="1"/>
      <c r="XD665" s="1"/>
      <c r="XE665" s="1"/>
      <c r="XF665" s="1"/>
      <c r="XG665" s="1"/>
      <c r="XH665" s="1"/>
      <c r="XI665" s="1"/>
      <c r="XJ665" s="1"/>
      <c r="XK665" s="1"/>
      <c r="XL665" s="1"/>
      <c r="XM665" s="1"/>
      <c r="XN665" s="1"/>
      <c r="XO665" s="1"/>
      <c r="XP665" s="1"/>
      <c r="XQ665" s="1"/>
      <c r="XR665" s="1"/>
      <c r="XS665" s="1"/>
      <c r="XT665" s="1"/>
      <c r="XU665" s="1"/>
      <c r="XV665" s="1"/>
      <c r="XW665" s="1"/>
      <c r="XX665" s="1"/>
      <c r="XY665" s="1"/>
      <c r="XZ665" s="1"/>
      <c r="YA665" s="1"/>
      <c r="YB665" s="1"/>
      <c r="YC665" s="1"/>
      <c r="YD665" s="1"/>
      <c r="YE665" s="1"/>
      <c r="YF665" s="1"/>
      <c r="YG665" s="1"/>
      <c r="YH665" s="1"/>
      <c r="YI665" s="1"/>
      <c r="YJ665" s="1"/>
      <c r="YK665" s="1"/>
      <c r="YL665" s="1"/>
      <c r="YM665" s="1"/>
      <c r="YN665" s="1"/>
      <c r="YO665" s="1"/>
      <c r="YP665" s="1"/>
      <c r="YQ665" s="1"/>
      <c r="YR665" s="1"/>
      <c r="YS665" s="1"/>
      <c r="YT665" s="1"/>
      <c r="YU665" s="1"/>
      <c r="YV665" s="1"/>
      <c r="YW665" s="1"/>
      <c r="YX665" s="1"/>
      <c r="YY665" s="1"/>
      <c r="YZ665" s="1"/>
      <c r="ZA665" s="1"/>
      <c r="ZB665" s="1"/>
      <c r="ZC665" s="1"/>
      <c r="ZD665" s="1"/>
      <c r="ZE665" s="1"/>
      <c r="ZF665" s="1"/>
      <c r="ZG665" s="1"/>
      <c r="ZH665" s="1"/>
      <c r="ZI665" s="1"/>
      <c r="ZJ665" s="1"/>
      <c r="ZK665" s="1"/>
      <c r="ZL665" s="1"/>
      <c r="ZM665" s="1"/>
      <c r="ZN665" s="1"/>
      <c r="ZO665" s="1"/>
      <c r="ZP665" s="1"/>
      <c r="ZQ665" s="1"/>
      <c r="ZR665" s="1"/>
      <c r="ZS665" s="1"/>
      <c r="ZT665" s="1"/>
      <c r="ZU665" s="1"/>
      <c r="ZV665" s="1"/>
      <c r="ZW665" s="1"/>
      <c r="ZX665" s="1"/>
      <c r="ZY665" s="1"/>
      <c r="ZZ665" s="1"/>
      <c r="AAA665" s="1"/>
      <c r="AAB665" s="1"/>
      <c r="AAC665" s="1"/>
      <c r="AAD665" s="1"/>
      <c r="AAE665" s="1"/>
      <c r="AAF665" s="1"/>
      <c r="AAG665" s="1"/>
      <c r="AAH665" s="1"/>
      <c r="AAI665" s="1"/>
      <c r="AAJ665" s="1"/>
      <c r="AAK665" s="1"/>
      <c r="AAL665" s="1"/>
      <c r="AAM665" s="1"/>
      <c r="AAN665" s="1"/>
      <c r="AAO665" s="1"/>
      <c r="AAP665" s="1"/>
      <c r="AAQ665" s="1"/>
      <c r="AAR665" s="1"/>
      <c r="AAS665" s="1"/>
      <c r="AAT665" s="1"/>
      <c r="AAU665" s="1"/>
      <c r="AAV665" s="1"/>
      <c r="AAW665" s="1"/>
      <c r="AAX665" s="1"/>
      <c r="AAY665" s="1"/>
      <c r="AAZ665" s="1"/>
      <c r="ABA665" s="1"/>
      <c r="ABB665" s="1"/>
      <c r="ABC665" s="1"/>
      <c r="ABD665" s="1"/>
      <c r="ABE665" s="1"/>
      <c r="ABF665" s="1"/>
      <c r="ABG665" s="1"/>
      <c r="ABH665" s="1"/>
      <c r="ABI665" s="1"/>
      <c r="ABJ665" s="1"/>
      <c r="ABK665" s="1"/>
      <c r="ABL665" s="1"/>
      <c r="ABM665" s="1"/>
      <c r="ABN665" s="1"/>
      <c r="ABO665" s="1"/>
      <c r="ABP665" s="1"/>
      <c r="ABQ665" s="1"/>
      <c r="ABR665" s="1"/>
      <c r="ABS665" s="1"/>
      <c r="ABT665" s="1"/>
      <c r="ABU665" s="1"/>
      <c r="ABV665" s="1"/>
      <c r="ABW665" s="1"/>
      <c r="ABX665" s="1"/>
      <c r="ABY665" s="1"/>
      <c r="ABZ665" s="1"/>
      <c r="ACA665" s="1"/>
      <c r="ACB665" s="1"/>
      <c r="ACC665" s="1"/>
      <c r="ACD665" s="1"/>
      <c r="ACE665" s="1"/>
      <c r="ACF665" s="1"/>
      <c r="ACG665" s="1"/>
      <c r="ACH665" s="1"/>
      <c r="ACI665" s="1"/>
      <c r="ACJ665" s="1"/>
      <c r="ACK665" s="1"/>
      <c r="ACL665" s="1"/>
      <c r="ACM665" s="1"/>
      <c r="ACN665" s="1"/>
      <c r="ACO665" s="1"/>
      <c r="ACP665" s="1"/>
      <c r="ACQ665" s="1"/>
      <c r="ACR665" s="1"/>
      <c r="ACS665" s="1"/>
      <c r="ACT665" s="1"/>
      <c r="ACU665" s="1"/>
      <c r="ACV665" s="1"/>
      <c r="ACW665" s="1"/>
      <c r="ACX665" s="1"/>
      <c r="ACY665" s="1"/>
      <c r="ACZ665" s="1"/>
      <c r="ADA665" s="1"/>
      <c r="ADB665" s="1"/>
      <c r="ADC665" s="1"/>
      <c r="ADD665" s="1"/>
      <c r="ADE665" s="1"/>
      <c r="ADF665" s="1"/>
      <c r="ADG665" s="1"/>
      <c r="ADH665" s="1"/>
      <c r="ADI665" s="1"/>
      <c r="ADJ665" s="1"/>
      <c r="ADK665" s="1"/>
      <c r="ADL665" s="1"/>
      <c r="ADM665" s="1"/>
      <c r="ADN665" s="1"/>
      <c r="ADO665" s="1"/>
      <c r="ADP665" s="1"/>
      <c r="ADQ665" s="1"/>
      <c r="ADR665" s="1"/>
      <c r="ADS665" s="1"/>
      <c r="ADT665" s="1"/>
      <c r="ADU665" s="1"/>
      <c r="ADV665" s="1"/>
      <c r="ADW665" s="1"/>
      <c r="ADX665" s="1"/>
      <c r="ADY665" s="1"/>
      <c r="ADZ665" s="1"/>
      <c r="AEA665" s="1"/>
      <c r="AEB665" s="1"/>
      <c r="AEC665" s="1"/>
      <c r="AED665" s="1"/>
      <c r="AEE665" s="1"/>
      <c r="AEF665" s="1"/>
      <c r="AEG665" s="1"/>
      <c r="AEH665" s="1"/>
      <c r="AEI665" s="1"/>
      <c r="AEJ665" s="1"/>
      <c r="AEK665" s="1"/>
      <c r="AEL665" s="1"/>
      <c r="AEM665" s="1"/>
      <c r="AEN665" s="1"/>
      <c r="AEO665" s="1"/>
      <c r="AEP665" s="1"/>
      <c r="AEQ665" s="1"/>
      <c r="AER665" s="1"/>
      <c r="AES665" s="1"/>
      <c r="AET665" s="1"/>
      <c r="AEU665" s="1"/>
      <c r="AEV665" s="1"/>
      <c r="AEW665" s="1"/>
      <c r="AEX665" s="1"/>
      <c r="AEY665" s="1"/>
      <c r="AEZ665" s="1"/>
      <c r="AFA665" s="1"/>
      <c r="AFB665" s="1"/>
      <c r="AFC665" s="1"/>
      <c r="AFD665" s="1"/>
      <c r="AFE665" s="1"/>
      <c r="AFF665" s="1"/>
      <c r="AFG665" s="1"/>
      <c r="AFH665" s="1"/>
      <c r="AFI665" s="1"/>
      <c r="AFJ665" s="1"/>
      <c r="AFK665" s="1"/>
      <c r="AFL665" s="1"/>
      <c r="AFM665" s="1"/>
      <c r="AFN665" s="1"/>
      <c r="AFO665" s="1"/>
      <c r="AFP665" s="1"/>
      <c r="AFQ665" s="1"/>
      <c r="AFR665" s="1"/>
      <c r="AFS665" s="1"/>
      <c r="AFT665" s="1"/>
      <c r="AFU665" s="1"/>
      <c r="AFV665" s="1"/>
      <c r="AFW665" s="1"/>
      <c r="AFX665" s="1"/>
      <c r="AFY665" s="1"/>
      <c r="AFZ665" s="1"/>
      <c r="AGA665" s="1"/>
      <c r="AGB665" s="1"/>
      <c r="AGC665" s="1"/>
      <c r="AGD665" s="1"/>
      <c r="AGE665" s="1"/>
      <c r="AGF665" s="1"/>
      <c r="AGG665" s="1"/>
      <c r="AGH665" s="1"/>
      <c r="AGI665" s="1"/>
      <c r="AGJ665" s="1"/>
      <c r="AGK665" s="1"/>
      <c r="AGL665" s="1"/>
      <c r="AGM665" s="1"/>
      <c r="AGN665" s="1"/>
      <c r="AGO665" s="1"/>
      <c r="AGP665" s="1"/>
      <c r="AGQ665" s="1"/>
      <c r="AGR665" s="1"/>
      <c r="AGS665" s="1"/>
      <c r="AGT665" s="1"/>
      <c r="AGU665" s="1"/>
      <c r="AGV665" s="1"/>
      <c r="AGW665" s="1"/>
      <c r="AGX665" s="1"/>
      <c r="AGY665" s="1"/>
      <c r="AGZ665" s="1"/>
      <c r="AHA665" s="1"/>
      <c r="AHB665" s="1"/>
      <c r="AHC665" s="1"/>
      <c r="AHD665" s="1"/>
      <c r="AHE665" s="1"/>
      <c r="AHF665" s="1"/>
      <c r="AHG665" s="1"/>
      <c r="AHH665" s="1"/>
      <c r="AHI665" s="1"/>
      <c r="AHJ665" s="1"/>
      <c r="AHK665" s="1"/>
      <c r="AHL665" s="1"/>
      <c r="AHM665" s="1"/>
      <c r="AHN665" s="1"/>
      <c r="AHO665" s="1"/>
      <c r="AHP665" s="1"/>
      <c r="AHQ665" s="1"/>
      <c r="AHR665" s="1"/>
      <c r="AHS665" s="1"/>
      <c r="AHT665" s="1"/>
      <c r="AHU665" s="1"/>
      <c r="AHV665" s="1"/>
      <c r="AHW665" s="1"/>
      <c r="AHX665" s="1"/>
      <c r="AHY665" s="1"/>
      <c r="AHZ665" s="1"/>
      <c r="AIA665" s="1"/>
      <c r="AIB665" s="1"/>
      <c r="AIC665" s="1"/>
      <c r="AID665" s="1"/>
      <c r="AIE665" s="1"/>
      <c r="AIF665" s="1"/>
      <c r="AIG665" s="1"/>
      <c r="AIH665" s="1"/>
      <c r="AII665" s="1"/>
      <c r="AIJ665" s="1"/>
      <c r="AIK665" s="1"/>
      <c r="AIL665" s="1"/>
      <c r="AIM665" s="1"/>
      <c r="AIN665" s="1"/>
      <c r="AIO665" s="1"/>
      <c r="AIP665" s="1"/>
      <c r="AIQ665" s="1"/>
      <c r="AIR665" s="1"/>
      <c r="AIS665" s="1"/>
      <c r="AIT665" s="1"/>
      <c r="AIU665" s="1"/>
      <c r="AIV665" s="1"/>
      <c r="AIW665" s="1"/>
      <c r="AIX665" s="1"/>
      <c r="AIY665" s="1"/>
      <c r="AIZ665" s="1"/>
      <c r="AJA665" s="1"/>
      <c r="AJB665" s="1"/>
      <c r="AJC665" s="1"/>
      <c r="AJD665" s="1"/>
      <c r="AJE665" s="1"/>
      <c r="AJF665" s="1"/>
      <c r="AJG665" s="1"/>
      <c r="AJH665" s="1"/>
      <c r="AJI665" s="1"/>
      <c r="AJJ665" s="1"/>
      <c r="AJK665" s="1"/>
      <c r="AJL665" s="1"/>
      <c r="AJM665" s="1"/>
      <c r="AJN665" s="1"/>
      <c r="AJO665" s="1"/>
      <c r="AJP665" s="1"/>
      <c r="AJQ665" s="1"/>
      <c r="AJR665" s="1"/>
      <c r="AJS665" s="1"/>
      <c r="AJT665" s="1"/>
      <c r="AJU665" s="1"/>
      <c r="AJV665" s="1"/>
      <c r="AJW665" s="1"/>
      <c r="AJX665" s="1"/>
      <c r="AJY665" s="1"/>
      <c r="AJZ665" s="1"/>
      <c r="AKA665" s="1"/>
      <c r="AKB665" s="1"/>
      <c r="AKC665" s="1"/>
      <c r="AKD665" s="1"/>
      <c r="AKE665" s="1"/>
      <c r="AKF665" s="1"/>
      <c r="AKG665" s="1"/>
      <c r="AKH665" s="1"/>
      <c r="AKI665" s="1"/>
      <c r="AKJ665" s="1"/>
      <c r="AKK665" s="1"/>
      <c r="AKL665" s="1"/>
      <c r="AKM665" s="1"/>
      <c r="AKN665" s="1"/>
      <c r="AKO665" s="1"/>
      <c r="AKP665" s="1"/>
      <c r="AKQ665" s="1"/>
      <c r="AKR665" s="1"/>
      <c r="AKS665" s="1"/>
      <c r="AKT665" s="1"/>
      <c r="AKU665" s="1"/>
      <c r="AKV665" s="1"/>
      <c r="AKW665" s="1"/>
      <c r="AKX665" s="1"/>
      <c r="AKY665" s="1"/>
      <c r="AKZ665" s="1"/>
      <c r="ALA665" s="1"/>
      <c r="ALB665" s="1"/>
      <c r="ALC665" s="1"/>
      <c r="ALD665" s="1"/>
      <c r="ALE665" s="1"/>
      <c r="ALF665" s="1"/>
      <c r="ALG665" s="1"/>
      <c r="ALH665" s="1"/>
      <c r="ALI665" s="1"/>
      <c r="ALJ665" s="1"/>
      <c r="ALK665" s="1"/>
      <c r="ALL665" s="1"/>
      <c r="ALM665" s="1"/>
      <c r="ALN665" s="1"/>
      <c r="ALO665" s="1"/>
      <c r="ALP665" s="1"/>
      <c r="ALQ665" s="1"/>
      <c r="ALR665" s="1"/>
      <c r="ALS665" s="1"/>
      <c r="ALT665" s="1"/>
      <c r="ALU665" s="1"/>
      <c r="ALV665" s="1"/>
      <c r="ALW665" s="1"/>
      <c r="ALX665" s="1"/>
      <c r="ALY665" s="1"/>
      <c r="ALZ665" s="1"/>
      <c r="AMA665" s="1"/>
      <c r="AMB665" s="1"/>
      <c r="AMC665" s="1"/>
      <c r="AMD665" s="1"/>
      <c r="AME665" s="1"/>
      <c r="AMF665" s="1"/>
      <c r="AMG665" s="1"/>
      <c r="AMH665" s="1"/>
      <c r="AMI665" s="1"/>
      <c r="AMJ665" s="1"/>
      <c r="AMK665" s="1"/>
      <c r="AML665" s="1"/>
      <c r="AMM665" s="1"/>
      <c r="AMN665" s="1"/>
      <c r="AMO665" s="1"/>
      <c r="AMP665" s="1"/>
      <c r="AMQ665" s="1"/>
      <c r="AMR665" s="1"/>
      <c r="AMS665" s="1"/>
      <c r="AMT665" s="1"/>
      <c r="AMU665" s="1"/>
      <c r="AMV665" s="1"/>
      <c r="AMW665" s="1"/>
      <c r="AMX665" s="1"/>
      <c r="AMY665" s="1"/>
      <c r="AMZ665" s="1"/>
      <c r="ANA665" s="1"/>
      <c r="ANB665" s="1"/>
      <c r="ANC665" s="1"/>
      <c r="AND665" s="1"/>
      <c r="ANE665" s="1"/>
      <c r="ANF665" s="1"/>
      <c r="ANG665" s="1"/>
      <c r="ANH665" s="1"/>
      <c r="ANI665" s="1"/>
      <c r="ANJ665" s="1"/>
      <c r="ANK665" s="1"/>
      <c r="ANL665" s="1"/>
      <c r="ANM665" s="1"/>
      <c r="ANN665" s="1"/>
      <c r="ANO665" s="1"/>
      <c r="ANP665" s="1"/>
      <c r="ANQ665" s="1"/>
      <c r="ANR665" s="1"/>
      <c r="ANS665" s="1"/>
      <c r="ANT665" s="1"/>
      <c r="ANU665" s="1"/>
      <c r="ANV665" s="1"/>
      <c r="ANW665" s="1"/>
      <c r="ANX665" s="1"/>
      <c r="ANY665" s="1"/>
      <c r="ANZ665" s="1"/>
      <c r="AOA665" s="1"/>
      <c r="AOB665" s="1"/>
      <c r="AOC665" s="1"/>
      <c r="AOD665" s="1"/>
      <c r="AOE665" s="1"/>
      <c r="AOF665" s="1"/>
      <c r="AOG665" s="1"/>
      <c r="AOH665" s="1"/>
      <c r="AOI665" s="1"/>
      <c r="AOJ665" s="1"/>
      <c r="AOK665" s="1"/>
      <c r="AOL665" s="1"/>
      <c r="AOM665" s="1"/>
      <c r="AON665" s="1"/>
      <c r="AOO665" s="1"/>
      <c r="AOP665" s="1"/>
      <c r="AOQ665" s="1"/>
      <c r="AOR665" s="1"/>
      <c r="AOS665" s="1"/>
      <c r="AOT665" s="1"/>
      <c r="AOU665" s="1"/>
      <c r="AOV665" s="1"/>
      <c r="AOW665" s="1"/>
      <c r="AOX665" s="1"/>
      <c r="AOY665" s="1"/>
      <c r="AOZ665" s="1"/>
      <c r="APA665" s="1"/>
      <c r="APB665" s="1"/>
      <c r="APC665" s="1"/>
      <c r="APD665" s="1"/>
      <c r="APE665" s="1"/>
      <c r="APF665" s="1"/>
      <c r="APG665" s="1"/>
      <c r="APH665" s="1"/>
      <c r="API665" s="1"/>
      <c r="APJ665" s="1"/>
      <c r="APK665" s="1"/>
      <c r="APL665" s="1"/>
      <c r="APM665" s="1"/>
      <c r="APN665" s="1"/>
      <c r="APO665" s="1"/>
      <c r="APP665" s="1"/>
      <c r="APQ665" s="1"/>
      <c r="APR665" s="1"/>
      <c r="APS665" s="1"/>
      <c r="APT665" s="1"/>
      <c r="APU665" s="1"/>
      <c r="APV665" s="1"/>
      <c r="APW665" s="1"/>
      <c r="APX665" s="1"/>
      <c r="APY665" s="1"/>
      <c r="APZ665" s="1"/>
      <c r="AQA665" s="1"/>
      <c r="AQB665" s="1"/>
      <c r="AQC665" s="1"/>
      <c r="AQD665" s="1"/>
      <c r="AQE665" s="1"/>
      <c r="AQF665" s="1"/>
      <c r="AQG665" s="1"/>
      <c r="AQH665" s="1"/>
      <c r="AQI665" s="1"/>
      <c r="AQJ665" s="1"/>
      <c r="AQK665" s="1"/>
      <c r="AQL665" s="1"/>
      <c r="AQM665" s="1"/>
      <c r="AQN665" s="1"/>
      <c r="AQO665" s="1"/>
      <c r="AQP665" s="1"/>
      <c r="AQQ665" s="1"/>
      <c r="AQR665" s="1"/>
      <c r="AQS665" s="1"/>
      <c r="AQT665" s="1"/>
      <c r="AQU665" s="1"/>
      <c r="AQV665" s="1"/>
      <c r="AQW665" s="1"/>
      <c r="AQX665" s="1"/>
      <c r="AQY665" s="1"/>
      <c r="AQZ665" s="1"/>
      <c r="ARA665" s="1"/>
      <c r="ARB665" s="1"/>
      <c r="ARC665" s="1"/>
      <c r="ARD665" s="1"/>
      <c r="ARE665" s="1"/>
      <c r="ARF665" s="1"/>
      <c r="ARG665" s="1"/>
      <c r="ARH665" s="1"/>
      <c r="ARI665" s="1"/>
      <c r="ARJ665" s="1"/>
      <c r="ARK665" s="1"/>
      <c r="ARL665" s="1"/>
      <c r="ARM665" s="1"/>
      <c r="ARN665" s="1"/>
      <c r="ARO665" s="1"/>
      <c r="ARP665" s="1"/>
      <c r="ARQ665" s="1"/>
      <c r="ARR665" s="1"/>
      <c r="ARS665" s="1"/>
      <c r="ART665" s="1"/>
      <c r="ARU665" s="1"/>
      <c r="ARV665" s="1"/>
      <c r="ARW665" s="1"/>
      <c r="ARX665" s="1"/>
      <c r="ARY665" s="1"/>
      <c r="ARZ665" s="1"/>
      <c r="ASA665" s="1"/>
      <c r="ASB665" s="1"/>
      <c r="ASC665" s="1"/>
      <c r="ASD665" s="1"/>
      <c r="ASE665" s="1"/>
      <c r="ASF665" s="1"/>
      <c r="ASG665" s="1"/>
      <c r="ASH665" s="1"/>
      <c r="ASI665" s="1"/>
      <c r="ASJ665" s="1"/>
      <c r="ASK665" s="1"/>
      <c r="ASL665" s="1"/>
      <c r="ASM665" s="1"/>
      <c r="ASN665" s="1"/>
      <c r="ASO665" s="1"/>
      <c r="ASP665" s="1"/>
      <c r="ASQ665" s="1"/>
      <c r="ASR665" s="1"/>
      <c r="ASS665" s="1"/>
      <c r="AST665" s="1"/>
      <c r="ASU665" s="1"/>
      <c r="ASV665" s="1"/>
      <c r="ASW665" s="1"/>
      <c r="ASX665" s="1"/>
      <c r="ASY665" s="1"/>
      <c r="ASZ665" s="1"/>
      <c r="ATA665" s="1"/>
      <c r="ATB665" s="1"/>
      <c r="ATC665" s="1"/>
      <c r="ATD665" s="1"/>
      <c r="ATE665" s="1"/>
      <c r="ATF665" s="1"/>
      <c r="ATG665" s="1"/>
      <c r="ATH665" s="1"/>
      <c r="ATI665" s="1"/>
      <c r="ATJ665" s="1"/>
      <c r="ATK665" s="1"/>
      <c r="ATL665" s="1"/>
      <c r="ATM665" s="1"/>
      <c r="ATN665" s="1"/>
      <c r="ATO665" s="1"/>
      <c r="ATP665" s="1"/>
      <c r="ATQ665" s="1"/>
      <c r="ATR665" s="1"/>
      <c r="ATS665" s="1"/>
      <c r="ATT665" s="1"/>
      <c r="ATU665" s="1"/>
      <c r="ATV665" s="1"/>
      <c r="ATW665" s="1"/>
      <c r="ATX665" s="1"/>
      <c r="ATY665" s="1"/>
      <c r="ATZ665" s="1"/>
      <c r="AUA665" s="1"/>
      <c r="AUB665" s="1"/>
      <c r="AUC665" s="1"/>
      <c r="AUD665" s="1"/>
      <c r="AUE665" s="1"/>
      <c r="AUF665" s="1"/>
      <c r="AUG665" s="1"/>
      <c r="AUH665" s="1"/>
      <c r="AUI665" s="1"/>
      <c r="AUJ665" s="1"/>
      <c r="AUK665" s="1"/>
      <c r="AUL665" s="1"/>
      <c r="AUM665" s="1"/>
      <c r="AUN665" s="1"/>
      <c r="AUO665" s="1"/>
    </row>
    <row r="666" spans="1:1237" s="3" customFormat="1" x14ac:dyDescent="0.2">
      <c r="A666" s="43" t="s">
        <v>290</v>
      </c>
      <c r="B666" s="43" t="s">
        <v>700</v>
      </c>
      <c r="C666" s="81" t="s">
        <v>998</v>
      </c>
      <c r="D666" s="31">
        <v>3299</v>
      </c>
      <c r="E666" s="31">
        <f t="shared" si="29"/>
        <v>2556.7249999999999</v>
      </c>
      <c r="F666" s="2"/>
      <c r="H666" s="1"/>
      <c r="I666" s="1"/>
      <c r="J666" s="4"/>
      <c r="K666" s="4"/>
      <c r="L666" s="4"/>
      <c r="M666" s="4"/>
    </row>
    <row r="667" spans="1:1237" s="3" customFormat="1" x14ac:dyDescent="0.2">
      <c r="A667" s="43" t="s">
        <v>502</v>
      </c>
      <c r="B667" s="43" t="s">
        <v>1662</v>
      </c>
      <c r="C667" s="81" t="s">
        <v>998</v>
      </c>
      <c r="D667" s="31">
        <v>3299</v>
      </c>
      <c r="E667" s="31">
        <f t="shared" si="29"/>
        <v>2556.7249999999999</v>
      </c>
      <c r="F667" s="2"/>
      <c r="H667" s="1"/>
      <c r="I667" s="1"/>
      <c r="J667" s="4"/>
      <c r="K667" s="4"/>
      <c r="L667" s="4"/>
      <c r="M667" s="4"/>
    </row>
    <row r="668" spans="1:1237" s="3" customFormat="1" x14ac:dyDescent="0.2">
      <c r="A668" s="43" t="s">
        <v>291</v>
      </c>
      <c r="B668" s="43" t="s">
        <v>701</v>
      </c>
      <c r="C668" s="81" t="s">
        <v>999</v>
      </c>
      <c r="D668" s="31">
        <v>3699</v>
      </c>
      <c r="E668" s="31">
        <f t="shared" si="29"/>
        <v>2866.7249999999999</v>
      </c>
      <c r="F668" s="2"/>
      <c r="H668" s="1"/>
      <c r="I668" s="1"/>
      <c r="J668" s="4"/>
      <c r="K668" s="4"/>
      <c r="L668" s="4"/>
      <c r="M668" s="4"/>
    </row>
    <row r="669" spans="1:1237" s="3" customFormat="1" x14ac:dyDescent="0.2">
      <c r="A669" s="43" t="s">
        <v>292</v>
      </c>
      <c r="B669" s="43" t="s">
        <v>702</v>
      </c>
      <c r="C669" s="81" t="s">
        <v>1001</v>
      </c>
      <c r="D669" s="31">
        <v>3699</v>
      </c>
      <c r="E669" s="31">
        <f t="shared" si="29"/>
        <v>2866.7249999999999</v>
      </c>
      <c r="F669" s="2"/>
      <c r="H669" s="1"/>
      <c r="I669" s="1"/>
      <c r="J669" s="4"/>
      <c r="K669" s="4"/>
      <c r="L669" s="4"/>
      <c r="M669" s="4"/>
    </row>
    <row r="670" spans="1:1237" s="3" customFormat="1" x14ac:dyDescent="0.2">
      <c r="A670" s="43" t="s">
        <v>293</v>
      </c>
      <c r="B670" s="43" t="s">
        <v>1663</v>
      </c>
      <c r="C670" s="81" t="s">
        <v>1000</v>
      </c>
      <c r="D670" s="31">
        <v>4099</v>
      </c>
      <c r="E670" s="31">
        <f t="shared" si="29"/>
        <v>3176.7249999999999</v>
      </c>
      <c r="F670" s="2"/>
      <c r="H670" s="1"/>
      <c r="I670" s="1"/>
      <c r="J670" s="4"/>
      <c r="K670" s="4"/>
      <c r="L670" s="4"/>
      <c r="M670" s="4"/>
    </row>
    <row r="671" spans="1:1237" s="3" customFormat="1" x14ac:dyDescent="0.2">
      <c r="A671" s="43" t="s">
        <v>294</v>
      </c>
      <c r="B671" s="43" t="s">
        <v>703</v>
      </c>
      <c r="C671" s="81" t="s">
        <v>1000</v>
      </c>
      <c r="D671" s="31">
        <v>4099</v>
      </c>
      <c r="E671" s="31">
        <f t="shared" si="29"/>
        <v>3176.7249999999999</v>
      </c>
      <c r="F671" s="2"/>
      <c r="H671" s="1"/>
      <c r="I671" s="1"/>
      <c r="J671" s="4"/>
      <c r="K671" s="4"/>
      <c r="L671" s="4"/>
      <c r="M671" s="4"/>
    </row>
    <row r="672" spans="1:1237" s="3" customFormat="1" x14ac:dyDescent="0.2">
      <c r="A672" s="43" t="s">
        <v>560</v>
      </c>
      <c r="B672" s="43" t="s">
        <v>1664</v>
      </c>
      <c r="C672" s="81" t="s">
        <v>1000</v>
      </c>
      <c r="D672" s="31">
        <v>4099</v>
      </c>
      <c r="E672" s="31">
        <f t="shared" si="29"/>
        <v>3176.7249999999999</v>
      </c>
      <c r="F672" s="2"/>
      <c r="H672" s="1"/>
      <c r="I672" s="1"/>
      <c r="J672" s="4"/>
      <c r="K672" s="4"/>
      <c r="L672" s="4"/>
      <c r="M672" s="4"/>
    </row>
    <row r="673" spans="1:1237" s="3" customFormat="1" x14ac:dyDescent="0.2">
      <c r="A673" s="43" t="s">
        <v>650</v>
      </c>
      <c r="B673" s="43" t="s">
        <v>1665</v>
      </c>
      <c r="C673" s="81" t="s">
        <v>1000</v>
      </c>
      <c r="D673" s="31">
        <v>4099</v>
      </c>
      <c r="E673" s="31">
        <f t="shared" si="29"/>
        <v>3176.7249999999999</v>
      </c>
      <c r="F673" s="2"/>
      <c r="H673" s="1"/>
      <c r="I673" s="1"/>
      <c r="J673" s="4"/>
      <c r="K673" s="4"/>
      <c r="L673" s="4"/>
      <c r="M673" s="4"/>
    </row>
    <row r="674" spans="1:1237" s="3" customFormat="1" x14ac:dyDescent="0.2">
      <c r="A674" s="50" t="s">
        <v>164</v>
      </c>
      <c r="B674" s="50"/>
      <c r="C674" s="8"/>
      <c r="D674" s="87"/>
      <c r="E674" s="87"/>
      <c r="F674" s="2"/>
      <c r="H674" s="1"/>
      <c r="I674" s="1"/>
      <c r="J674" s="4"/>
      <c r="K674" s="4"/>
      <c r="L674" s="4"/>
      <c r="M674" s="4"/>
    </row>
    <row r="675" spans="1:1237" s="3" customFormat="1" x14ac:dyDescent="0.2">
      <c r="A675" s="23" t="s">
        <v>1424</v>
      </c>
      <c r="B675" s="23" t="s">
        <v>1666</v>
      </c>
      <c r="C675" s="81" t="s">
        <v>1426</v>
      </c>
      <c r="D675" s="31">
        <v>1499</v>
      </c>
      <c r="E675" s="31">
        <f t="shared" si="29"/>
        <v>1161.7250000000001</v>
      </c>
      <c r="F675" s="2"/>
      <c r="H675" s="1"/>
      <c r="I675" s="1"/>
      <c r="J675" s="4"/>
      <c r="K675" s="4"/>
      <c r="L675" s="4"/>
      <c r="M675" s="4"/>
    </row>
    <row r="676" spans="1:1237" s="3" customFormat="1" x14ac:dyDescent="0.2">
      <c r="A676" s="23" t="s">
        <v>1425</v>
      </c>
      <c r="B676" s="23" t="s">
        <v>1430</v>
      </c>
      <c r="C676" s="81" t="s">
        <v>1426</v>
      </c>
      <c r="D676" s="31">
        <v>1499</v>
      </c>
      <c r="E676" s="31">
        <f t="shared" si="29"/>
        <v>1161.7250000000001</v>
      </c>
      <c r="F676" s="2"/>
      <c r="H676" s="1"/>
      <c r="I676" s="1"/>
      <c r="J676" s="4"/>
      <c r="K676" s="4"/>
      <c r="L676" s="4"/>
      <c r="M676" s="4"/>
    </row>
    <row r="677" spans="1:1237" s="3" customFormat="1" x14ac:dyDescent="0.2">
      <c r="A677" s="56" t="s">
        <v>627</v>
      </c>
      <c r="B677" s="56" t="s">
        <v>1667</v>
      </c>
      <c r="C677" s="113" t="s">
        <v>1170</v>
      </c>
      <c r="D677" s="31">
        <v>1799</v>
      </c>
      <c r="E677" s="31">
        <f t="shared" si="29"/>
        <v>1394.2250000000001</v>
      </c>
      <c r="F677" s="2"/>
      <c r="H677" s="1"/>
      <c r="I677" s="1"/>
      <c r="J677" s="4"/>
      <c r="K677" s="4"/>
      <c r="L677" s="4"/>
      <c r="M677" s="4"/>
    </row>
    <row r="678" spans="1:1237" s="3" customFormat="1" x14ac:dyDescent="0.2">
      <c r="A678" s="56" t="s">
        <v>628</v>
      </c>
      <c r="B678" s="56" t="s">
        <v>1668</v>
      </c>
      <c r="C678" s="113" t="s">
        <v>1170</v>
      </c>
      <c r="D678" s="31">
        <v>1799</v>
      </c>
      <c r="E678" s="31">
        <f t="shared" si="29"/>
        <v>1394.2250000000001</v>
      </c>
      <c r="F678" s="2"/>
      <c r="H678" s="1"/>
      <c r="I678" s="1"/>
      <c r="J678" s="4"/>
      <c r="K678" s="4"/>
      <c r="L678" s="4"/>
      <c r="M678" s="4"/>
    </row>
    <row r="679" spans="1:1237" s="3" customFormat="1" x14ac:dyDescent="0.2">
      <c r="A679" s="56" t="s">
        <v>629</v>
      </c>
      <c r="B679" s="56" t="s">
        <v>1669</v>
      </c>
      <c r="C679" s="113" t="s">
        <v>1228</v>
      </c>
      <c r="D679" s="31">
        <v>2299</v>
      </c>
      <c r="E679" s="31">
        <f t="shared" si="29"/>
        <v>1781.7250000000001</v>
      </c>
      <c r="F679" s="2"/>
      <c r="H679" s="1"/>
      <c r="I679" s="1"/>
      <c r="J679" s="4"/>
      <c r="K679" s="4"/>
      <c r="L679" s="4"/>
      <c r="M679" s="4"/>
    </row>
    <row r="680" spans="1:1237" s="7" customFormat="1" x14ac:dyDescent="0.2">
      <c r="A680" s="56" t="s">
        <v>630</v>
      </c>
      <c r="B680" s="56" t="s">
        <v>1670</v>
      </c>
      <c r="C680" s="113" t="s">
        <v>1228</v>
      </c>
      <c r="D680" s="31">
        <v>2299</v>
      </c>
      <c r="E680" s="31">
        <f t="shared" si="29"/>
        <v>1781.7250000000001</v>
      </c>
      <c r="F680" s="2"/>
      <c r="G680" s="3"/>
      <c r="H680" s="1"/>
      <c r="I680" s="1"/>
      <c r="J680" s="4"/>
      <c r="K680" s="4"/>
      <c r="L680" s="4"/>
      <c r="M680" s="4"/>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c r="DI680" s="3"/>
      <c r="DJ680" s="3"/>
      <c r="DK680" s="3"/>
      <c r="DL680" s="3"/>
      <c r="DM680" s="3"/>
      <c r="DN680" s="3"/>
      <c r="DO680" s="3"/>
      <c r="DP680" s="3"/>
      <c r="DQ680" s="3"/>
      <c r="DR680" s="3"/>
      <c r="DS680" s="3"/>
      <c r="DT680" s="3"/>
      <c r="DU680" s="3"/>
      <c r="DV680" s="3"/>
      <c r="DW680" s="3"/>
      <c r="DX680" s="3"/>
      <c r="DY680" s="3"/>
      <c r="DZ680" s="3"/>
      <c r="EA680" s="3"/>
      <c r="EB680" s="3"/>
      <c r="EC680" s="3"/>
      <c r="ED680" s="3"/>
      <c r="EE680" s="3"/>
      <c r="EF680" s="3"/>
      <c r="EG680" s="3"/>
      <c r="EH680" s="3"/>
      <c r="EI680" s="3"/>
      <c r="EJ680" s="3"/>
      <c r="EK680" s="3"/>
      <c r="EL680" s="3"/>
      <c r="EM680" s="3"/>
      <c r="EN680" s="3"/>
      <c r="EO680" s="3"/>
      <c r="EP680" s="3"/>
      <c r="EQ680" s="3"/>
      <c r="ER680" s="3"/>
      <c r="ES680" s="3"/>
      <c r="ET680" s="3"/>
      <c r="EU680" s="3"/>
      <c r="EV680" s="3"/>
      <c r="EW680" s="3"/>
      <c r="EX680" s="3"/>
      <c r="EY680" s="3"/>
      <c r="EZ680" s="3"/>
      <c r="FA680" s="3"/>
      <c r="FB680" s="3"/>
      <c r="FC680" s="3"/>
      <c r="FD680" s="3"/>
      <c r="FE680" s="3"/>
      <c r="FF680" s="3"/>
      <c r="FG680" s="3"/>
      <c r="FH680" s="3"/>
      <c r="FI680" s="3"/>
      <c r="FJ680" s="3"/>
      <c r="FK680" s="3"/>
      <c r="FL680" s="3"/>
      <c r="FM680" s="3"/>
      <c r="FN680" s="3"/>
      <c r="FO680" s="3"/>
      <c r="FP680" s="3"/>
      <c r="FQ680" s="3"/>
      <c r="FR680" s="3"/>
      <c r="FS680" s="3"/>
      <c r="FT680" s="3"/>
      <c r="FU680" s="3"/>
      <c r="FV680" s="3"/>
      <c r="FW680" s="3"/>
      <c r="FX680" s="3"/>
      <c r="FY680" s="3"/>
      <c r="FZ680" s="3"/>
      <c r="GA680" s="3"/>
      <c r="GB680" s="3"/>
      <c r="GC680" s="3"/>
      <c r="GD680" s="3"/>
      <c r="GE680" s="3"/>
      <c r="GF680" s="3"/>
      <c r="GG680" s="3"/>
      <c r="GH680" s="3"/>
      <c r="GI680" s="3"/>
      <c r="GJ680" s="3"/>
      <c r="GK680" s="3"/>
      <c r="GL680" s="3"/>
      <c r="GM680" s="3"/>
      <c r="GN680" s="3"/>
      <c r="GO680" s="3"/>
      <c r="GP680" s="3"/>
      <c r="GQ680" s="3"/>
      <c r="GR680" s="3"/>
      <c r="GS680" s="3"/>
      <c r="GT680" s="3"/>
      <c r="GU680" s="3"/>
      <c r="GV680" s="3"/>
      <c r="GW680" s="3"/>
      <c r="GX680" s="3"/>
      <c r="GY680" s="3"/>
      <c r="GZ680" s="3"/>
      <c r="HA680" s="3"/>
      <c r="HB680" s="3"/>
      <c r="HC680" s="3"/>
      <c r="HD680" s="3"/>
      <c r="HE680" s="3"/>
      <c r="HF680" s="3"/>
      <c r="HG680" s="3"/>
      <c r="HH680" s="3"/>
      <c r="HI680" s="3"/>
      <c r="HJ680" s="3"/>
      <c r="HK680" s="3"/>
      <c r="HL680" s="3"/>
      <c r="HM680" s="3"/>
      <c r="HN680" s="3"/>
      <c r="HO680" s="3"/>
      <c r="HP680" s="3"/>
      <c r="HQ680" s="3"/>
      <c r="HR680" s="3"/>
      <c r="HS680" s="3"/>
      <c r="HT680" s="3"/>
      <c r="HU680" s="3"/>
      <c r="HV680" s="3"/>
      <c r="HW680" s="3"/>
      <c r="HX680" s="3"/>
      <c r="HY680" s="3"/>
      <c r="HZ680" s="3"/>
      <c r="IA680" s="3"/>
      <c r="IB680" s="3"/>
      <c r="IC680" s="3"/>
      <c r="ID680" s="3"/>
      <c r="IE680" s="3"/>
      <c r="IF680" s="3"/>
      <c r="IG680" s="3"/>
      <c r="IH680" s="3"/>
      <c r="II680" s="3"/>
      <c r="IJ680" s="3"/>
      <c r="IK680" s="3"/>
      <c r="IL680" s="3"/>
      <c r="IM680" s="3"/>
      <c r="IN680" s="3"/>
      <c r="IO680" s="3"/>
      <c r="IP680" s="3"/>
      <c r="IQ680" s="3"/>
      <c r="IR680" s="3"/>
      <c r="IS680" s="3"/>
      <c r="IT680" s="3"/>
      <c r="IU680" s="3"/>
      <c r="IV680" s="3"/>
      <c r="IW680" s="3"/>
      <c r="IX680" s="3"/>
      <c r="IY680" s="3"/>
      <c r="IZ680" s="3"/>
      <c r="JA680" s="3"/>
      <c r="JB680" s="3"/>
      <c r="JC680" s="3"/>
      <c r="JD680" s="3"/>
      <c r="JE680" s="3"/>
      <c r="JF680" s="3"/>
      <c r="JG680" s="3"/>
      <c r="JH680" s="3"/>
      <c r="JI680" s="3"/>
      <c r="JJ680" s="3"/>
      <c r="JK680" s="3"/>
      <c r="JL680" s="3"/>
      <c r="JM680" s="3"/>
      <c r="JN680" s="3"/>
      <c r="JO680" s="3"/>
      <c r="JP680" s="3"/>
      <c r="JQ680" s="3"/>
      <c r="JR680" s="3"/>
      <c r="JS680" s="3"/>
      <c r="JT680" s="3"/>
      <c r="JU680" s="3"/>
      <c r="JV680" s="3"/>
      <c r="JW680" s="3"/>
      <c r="JX680" s="3"/>
      <c r="JY680" s="3"/>
      <c r="JZ680" s="3"/>
      <c r="KA680" s="3"/>
      <c r="KB680" s="3"/>
      <c r="KC680" s="3"/>
      <c r="KD680" s="3"/>
      <c r="KE680" s="3"/>
      <c r="KF680" s="3"/>
      <c r="KG680" s="3"/>
      <c r="KH680" s="3"/>
      <c r="KI680" s="3"/>
      <c r="KJ680" s="3"/>
      <c r="KK680" s="3"/>
      <c r="KL680" s="3"/>
      <c r="KM680" s="3"/>
      <c r="KN680" s="3"/>
      <c r="KO680" s="3"/>
      <c r="KP680" s="3"/>
      <c r="KQ680" s="3"/>
      <c r="KR680" s="3"/>
      <c r="KS680" s="3"/>
      <c r="KT680" s="3"/>
      <c r="KU680" s="3"/>
      <c r="KV680" s="3"/>
      <c r="KW680" s="3"/>
      <c r="KX680" s="3"/>
      <c r="KY680" s="3"/>
      <c r="KZ680" s="3"/>
      <c r="LA680" s="3"/>
      <c r="LB680" s="3"/>
      <c r="LC680" s="3"/>
      <c r="LD680" s="3"/>
      <c r="LE680" s="3"/>
      <c r="LF680" s="3"/>
      <c r="LG680" s="3"/>
      <c r="LH680" s="3"/>
      <c r="LI680" s="3"/>
      <c r="LJ680" s="3"/>
      <c r="LK680" s="3"/>
      <c r="LL680" s="3"/>
      <c r="LM680" s="3"/>
      <c r="LN680" s="3"/>
      <c r="LO680" s="3"/>
      <c r="LP680" s="3"/>
      <c r="LQ680" s="3"/>
      <c r="LR680" s="3"/>
      <c r="LS680" s="3"/>
      <c r="LT680" s="3"/>
      <c r="LU680" s="3"/>
      <c r="LV680" s="3"/>
      <c r="LW680" s="3"/>
      <c r="LX680" s="3"/>
      <c r="LY680" s="3"/>
      <c r="LZ680" s="3"/>
      <c r="MA680" s="3"/>
      <c r="MB680" s="3"/>
      <c r="MC680" s="3"/>
      <c r="MD680" s="3"/>
      <c r="ME680" s="3"/>
      <c r="MF680" s="3"/>
      <c r="MG680" s="3"/>
      <c r="MH680" s="3"/>
      <c r="MI680" s="3"/>
      <c r="MJ680" s="3"/>
      <c r="MK680" s="3"/>
      <c r="ML680" s="3"/>
      <c r="MM680" s="3"/>
      <c r="MN680" s="3"/>
      <c r="MO680" s="3"/>
      <c r="MP680" s="3"/>
      <c r="MQ680" s="3"/>
      <c r="MR680" s="3"/>
      <c r="MS680" s="3"/>
      <c r="MT680" s="3"/>
      <c r="MU680" s="3"/>
      <c r="MV680" s="3"/>
      <c r="MW680" s="3"/>
      <c r="MX680" s="3"/>
      <c r="MY680" s="3"/>
      <c r="MZ680" s="3"/>
      <c r="NA680" s="3"/>
      <c r="NB680" s="3"/>
      <c r="NC680" s="3"/>
      <c r="ND680" s="3"/>
      <c r="NE680" s="3"/>
      <c r="NF680" s="3"/>
      <c r="NG680" s="3"/>
      <c r="NH680" s="3"/>
      <c r="NI680" s="3"/>
      <c r="NJ680" s="3"/>
      <c r="NK680" s="3"/>
      <c r="NL680" s="3"/>
      <c r="NM680" s="3"/>
      <c r="NN680" s="3"/>
      <c r="NO680" s="3"/>
      <c r="NP680" s="3"/>
      <c r="NQ680" s="3"/>
      <c r="NR680" s="3"/>
      <c r="NS680" s="3"/>
      <c r="NT680" s="3"/>
      <c r="NU680" s="3"/>
      <c r="NV680" s="3"/>
      <c r="NW680" s="3"/>
      <c r="NX680" s="3"/>
      <c r="NY680" s="3"/>
      <c r="NZ680" s="3"/>
      <c r="OA680" s="3"/>
      <c r="OB680" s="3"/>
      <c r="OC680" s="3"/>
      <c r="OD680" s="3"/>
      <c r="OE680" s="3"/>
      <c r="OF680" s="3"/>
      <c r="OG680" s="3"/>
      <c r="OH680" s="3"/>
      <c r="OI680" s="3"/>
      <c r="OJ680" s="3"/>
      <c r="OK680" s="3"/>
      <c r="OL680" s="3"/>
      <c r="OM680" s="3"/>
      <c r="ON680" s="3"/>
      <c r="OO680" s="3"/>
      <c r="OP680" s="3"/>
      <c r="OQ680" s="3"/>
      <c r="OR680" s="3"/>
      <c r="OS680" s="3"/>
      <c r="OT680" s="3"/>
      <c r="OU680" s="3"/>
      <c r="OV680" s="3"/>
      <c r="OW680" s="3"/>
      <c r="OX680" s="3"/>
      <c r="OY680" s="3"/>
      <c r="OZ680" s="3"/>
      <c r="PA680" s="3"/>
      <c r="PB680" s="3"/>
      <c r="PC680" s="3"/>
      <c r="PD680" s="3"/>
      <c r="PE680" s="3"/>
      <c r="PF680" s="3"/>
      <c r="PG680" s="3"/>
      <c r="PH680" s="3"/>
      <c r="PI680" s="3"/>
      <c r="PJ680" s="3"/>
      <c r="PK680" s="3"/>
      <c r="PL680" s="3"/>
      <c r="PM680" s="3"/>
      <c r="PN680" s="3"/>
      <c r="PO680" s="3"/>
      <c r="PP680" s="3"/>
      <c r="PQ680" s="3"/>
      <c r="PR680" s="3"/>
      <c r="PS680" s="3"/>
      <c r="PT680" s="3"/>
      <c r="PU680" s="3"/>
      <c r="PV680" s="3"/>
      <c r="PW680" s="3"/>
      <c r="PX680" s="3"/>
      <c r="PY680" s="3"/>
      <c r="PZ680" s="3"/>
      <c r="QA680" s="3"/>
      <c r="QB680" s="3"/>
      <c r="QC680" s="3"/>
      <c r="QD680" s="3"/>
      <c r="QE680" s="3"/>
      <c r="QF680" s="3"/>
      <c r="QG680" s="3"/>
      <c r="QH680" s="3"/>
      <c r="QI680" s="3"/>
      <c r="QJ680" s="3"/>
      <c r="QK680" s="3"/>
      <c r="QL680" s="3"/>
      <c r="QM680" s="3"/>
      <c r="QN680" s="3"/>
      <c r="QO680" s="3"/>
      <c r="QP680" s="3"/>
      <c r="QQ680" s="3"/>
      <c r="QR680" s="3"/>
      <c r="QS680" s="3"/>
      <c r="QT680" s="3"/>
      <c r="QU680" s="3"/>
      <c r="QV680" s="3"/>
      <c r="QW680" s="3"/>
      <c r="QX680" s="3"/>
      <c r="QY680" s="3"/>
      <c r="QZ680" s="3"/>
      <c r="RA680" s="3"/>
      <c r="RB680" s="3"/>
      <c r="RC680" s="3"/>
      <c r="RD680" s="3"/>
      <c r="RE680" s="3"/>
      <c r="RF680" s="3"/>
      <c r="RG680" s="3"/>
      <c r="RH680" s="3"/>
      <c r="RI680" s="3"/>
      <c r="RJ680" s="3"/>
      <c r="RK680" s="3"/>
      <c r="RL680" s="3"/>
      <c r="RM680" s="3"/>
      <c r="RN680" s="3"/>
      <c r="RO680" s="3"/>
      <c r="RP680" s="3"/>
      <c r="RQ680" s="3"/>
      <c r="RR680" s="3"/>
      <c r="RS680" s="3"/>
      <c r="RT680" s="3"/>
      <c r="RU680" s="3"/>
      <c r="RV680" s="3"/>
      <c r="RW680" s="3"/>
      <c r="RX680" s="3"/>
      <c r="RY680" s="3"/>
      <c r="RZ680" s="3"/>
      <c r="SA680" s="3"/>
      <c r="SB680" s="3"/>
      <c r="SC680" s="3"/>
      <c r="SD680" s="3"/>
      <c r="SE680" s="3"/>
      <c r="SF680" s="3"/>
      <c r="SG680" s="3"/>
      <c r="SH680" s="3"/>
      <c r="SI680" s="3"/>
      <c r="SJ680" s="3"/>
      <c r="SK680" s="3"/>
      <c r="SL680" s="3"/>
      <c r="SM680" s="3"/>
      <c r="SN680" s="3"/>
      <c r="SO680" s="3"/>
      <c r="SP680" s="3"/>
      <c r="SQ680" s="3"/>
      <c r="SR680" s="3"/>
      <c r="SS680" s="3"/>
      <c r="ST680" s="3"/>
      <c r="SU680" s="3"/>
      <c r="SV680" s="3"/>
      <c r="SW680" s="3"/>
      <c r="SX680" s="3"/>
      <c r="SY680" s="3"/>
      <c r="SZ680" s="3"/>
      <c r="TA680" s="3"/>
      <c r="TB680" s="3"/>
      <c r="TC680" s="3"/>
      <c r="TD680" s="3"/>
      <c r="TE680" s="3"/>
      <c r="TF680" s="3"/>
      <c r="TG680" s="3"/>
      <c r="TH680" s="3"/>
      <c r="TI680" s="3"/>
      <c r="TJ680" s="3"/>
      <c r="TK680" s="3"/>
      <c r="TL680" s="3"/>
      <c r="TM680" s="3"/>
      <c r="TN680" s="3"/>
      <c r="TO680" s="3"/>
      <c r="TP680" s="3"/>
      <c r="TQ680" s="3"/>
      <c r="TR680" s="3"/>
      <c r="TS680" s="3"/>
      <c r="TT680" s="3"/>
      <c r="TU680" s="3"/>
      <c r="TV680" s="3"/>
      <c r="TW680" s="3"/>
      <c r="TX680" s="3"/>
      <c r="TY680" s="3"/>
      <c r="TZ680" s="3"/>
      <c r="UA680" s="3"/>
      <c r="UB680" s="3"/>
      <c r="UC680" s="3"/>
      <c r="UD680" s="3"/>
      <c r="UE680" s="3"/>
      <c r="UF680" s="3"/>
      <c r="UG680" s="3"/>
      <c r="UH680" s="3"/>
      <c r="UI680" s="3"/>
      <c r="UJ680" s="3"/>
      <c r="UK680" s="3"/>
      <c r="UL680" s="3"/>
      <c r="UM680" s="3"/>
      <c r="UN680" s="3"/>
      <c r="UO680" s="3"/>
      <c r="UP680" s="3"/>
      <c r="UQ680" s="3"/>
      <c r="UR680" s="3"/>
      <c r="US680" s="3"/>
      <c r="UT680" s="3"/>
      <c r="UU680" s="3"/>
      <c r="UV680" s="3"/>
      <c r="UW680" s="3"/>
      <c r="UX680" s="3"/>
      <c r="UY680" s="3"/>
      <c r="UZ680" s="3"/>
      <c r="VA680" s="3"/>
      <c r="VB680" s="3"/>
      <c r="VC680" s="3"/>
      <c r="VD680" s="3"/>
      <c r="VE680" s="3"/>
      <c r="VF680" s="3"/>
      <c r="VG680" s="3"/>
      <c r="VH680" s="3"/>
      <c r="VI680" s="3"/>
      <c r="VJ680" s="3"/>
      <c r="VK680" s="3"/>
      <c r="VL680" s="3"/>
      <c r="VM680" s="3"/>
      <c r="VN680" s="3"/>
      <c r="VO680" s="3"/>
      <c r="VP680" s="3"/>
      <c r="VQ680" s="3"/>
      <c r="VR680" s="3"/>
      <c r="VS680" s="3"/>
      <c r="VT680" s="3"/>
      <c r="VU680" s="3"/>
      <c r="VV680" s="3"/>
      <c r="VW680" s="3"/>
      <c r="VX680" s="3"/>
      <c r="VY680" s="3"/>
      <c r="VZ680" s="3"/>
      <c r="WA680" s="3"/>
      <c r="WB680" s="3"/>
      <c r="WC680" s="3"/>
      <c r="WD680" s="3"/>
      <c r="WE680" s="3"/>
      <c r="WF680" s="3"/>
      <c r="WG680" s="3"/>
      <c r="WH680" s="3"/>
      <c r="WI680" s="3"/>
      <c r="WJ680" s="3"/>
      <c r="WK680" s="3"/>
      <c r="WL680" s="3"/>
      <c r="WM680" s="3"/>
      <c r="WN680" s="3"/>
      <c r="WO680" s="3"/>
      <c r="WP680" s="3"/>
      <c r="WQ680" s="3"/>
      <c r="WR680" s="3"/>
      <c r="WS680" s="3"/>
      <c r="WT680" s="3"/>
      <c r="WU680" s="3"/>
      <c r="WV680" s="3"/>
      <c r="WW680" s="3"/>
      <c r="WX680" s="3"/>
      <c r="WY680" s="3"/>
      <c r="WZ680" s="3"/>
      <c r="XA680" s="3"/>
      <c r="XB680" s="3"/>
      <c r="XC680" s="3"/>
      <c r="XD680" s="3"/>
      <c r="XE680" s="3"/>
      <c r="XF680" s="3"/>
      <c r="XG680" s="3"/>
      <c r="XH680" s="3"/>
      <c r="XI680" s="3"/>
      <c r="XJ680" s="3"/>
      <c r="XK680" s="3"/>
      <c r="XL680" s="3"/>
      <c r="XM680" s="3"/>
      <c r="XN680" s="3"/>
      <c r="XO680" s="3"/>
      <c r="XP680" s="3"/>
      <c r="XQ680" s="3"/>
      <c r="XR680" s="3"/>
      <c r="XS680" s="3"/>
      <c r="XT680" s="3"/>
      <c r="XU680" s="3"/>
      <c r="XV680" s="3"/>
      <c r="XW680" s="3"/>
      <c r="XX680" s="3"/>
      <c r="XY680" s="3"/>
      <c r="XZ680" s="3"/>
      <c r="YA680" s="3"/>
      <c r="YB680" s="3"/>
      <c r="YC680" s="3"/>
      <c r="YD680" s="3"/>
      <c r="YE680" s="3"/>
      <c r="YF680" s="3"/>
      <c r="YG680" s="3"/>
      <c r="YH680" s="3"/>
      <c r="YI680" s="3"/>
      <c r="YJ680" s="3"/>
      <c r="YK680" s="3"/>
      <c r="YL680" s="3"/>
      <c r="YM680" s="3"/>
      <c r="YN680" s="3"/>
      <c r="YO680" s="3"/>
      <c r="YP680" s="3"/>
      <c r="YQ680" s="3"/>
      <c r="YR680" s="3"/>
      <c r="YS680" s="3"/>
      <c r="YT680" s="3"/>
      <c r="YU680" s="3"/>
      <c r="YV680" s="3"/>
      <c r="YW680" s="3"/>
      <c r="YX680" s="3"/>
      <c r="YY680" s="3"/>
      <c r="YZ680" s="3"/>
      <c r="ZA680" s="3"/>
      <c r="ZB680" s="3"/>
      <c r="ZC680" s="3"/>
      <c r="ZD680" s="3"/>
      <c r="ZE680" s="3"/>
      <c r="ZF680" s="3"/>
      <c r="ZG680" s="3"/>
      <c r="ZH680" s="3"/>
      <c r="ZI680" s="3"/>
      <c r="ZJ680" s="3"/>
      <c r="ZK680" s="3"/>
      <c r="ZL680" s="3"/>
      <c r="ZM680" s="3"/>
      <c r="ZN680" s="3"/>
      <c r="ZO680" s="3"/>
      <c r="ZP680" s="3"/>
      <c r="ZQ680" s="3"/>
      <c r="ZR680" s="3"/>
      <c r="ZS680" s="3"/>
      <c r="ZT680" s="3"/>
      <c r="ZU680" s="3"/>
      <c r="ZV680" s="3"/>
      <c r="ZW680" s="3"/>
      <c r="ZX680" s="3"/>
      <c r="ZY680" s="3"/>
      <c r="ZZ680" s="3"/>
      <c r="AAA680" s="3"/>
      <c r="AAB680" s="3"/>
      <c r="AAC680" s="3"/>
      <c r="AAD680" s="3"/>
      <c r="AAE680" s="3"/>
      <c r="AAF680" s="3"/>
      <c r="AAG680" s="3"/>
      <c r="AAH680" s="3"/>
      <c r="AAI680" s="3"/>
      <c r="AAJ680" s="3"/>
      <c r="AAK680" s="3"/>
      <c r="AAL680" s="3"/>
      <c r="AAM680" s="3"/>
      <c r="AAN680" s="3"/>
      <c r="AAO680" s="3"/>
      <c r="AAP680" s="3"/>
      <c r="AAQ680" s="3"/>
      <c r="AAR680" s="3"/>
      <c r="AAS680" s="3"/>
      <c r="AAT680" s="3"/>
      <c r="AAU680" s="3"/>
      <c r="AAV680" s="3"/>
      <c r="AAW680" s="3"/>
      <c r="AAX680" s="3"/>
      <c r="AAY680" s="3"/>
      <c r="AAZ680" s="3"/>
      <c r="ABA680" s="3"/>
      <c r="ABB680" s="3"/>
      <c r="ABC680" s="3"/>
      <c r="ABD680" s="3"/>
      <c r="ABE680" s="3"/>
      <c r="ABF680" s="3"/>
      <c r="ABG680" s="3"/>
      <c r="ABH680" s="3"/>
      <c r="ABI680" s="3"/>
      <c r="ABJ680" s="3"/>
      <c r="ABK680" s="3"/>
      <c r="ABL680" s="3"/>
      <c r="ABM680" s="3"/>
      <c r="ABN680" s="3"/>
      <c r="ABO680" s="3"/>
      <c r="ABP680" s="3"/>
      <c r="ABQ680" s="3"/>
      <c r="ABR680" s="3"/>
      <c r="ABS680" s="3"/>
      <c r="ABT680" s="3"/>
      <c r="ABU680" s="3"/>
      <c r="ABV680" s="3"/>
      <c r="ABW680" s="3"/>
      <c r="ABX680" s="3"/>
      <c r="ABY680" s="3"/>
      <c r="ABZ680" s="3"/>
      <c r="ACA680" s="3"/>
      <c r="ACB680" s="3"/>
      <c r="ACC680" s="3"/>
      <c r="ACD680" s="3"/>
      <c r="ACE680" s="3"/>
      <c r="ACF680" s="3"/>
      <c r="ACG680" s="3"/>
      <c r="ACH680" s="3"/>
      <c r="ACI680" s="3"/>
      <c r="ACJ680" s="3"/>
      <c r="ACK680" s="3"/>
      <c r="ACL680" s="3"/>
      <c r="ACM680" s="3"/>
      <c r="ACN680" s="3"/>
      <c r="ACO680" s="3"/>
      <c r="ACP680" s="3"/>
      <c r="ACQ680" s="3"/>
      <c r="ACR680" s="3"/>
      <c r="ACS680" s="3"/>
      <c r="ACT680" s="3"/>
      <c r="ACU680" s="3"/>
      <c r="ACV680" s="3"/>
      <c r="ACW680" s="3"/>
      <c r="ACX680" s="3"/>
      <c r="ACY680" s="3"/>
      <c r="ACZ680" s="3"/>
      <c r="ADA680" s="3"/>
      <c r="ADB680" s="3"/>
      <c r="ADC680" s="3"/>
      <c r="ADD680" s="3"/>
      <c r="ADE680" s="3"/>
      <c r="ADF680" s="3"/>
      <c r="ADG680" s="3"/>
      <c r="ADH680" s="3"/>
      <c r="ADI680" s="3"/>
      <c r="ADJ680" s="3"/>
      <c r="ADK680" s="3"/>
      <c r="ADL680" s="3"/>
      <c r="ADM680" s="3"/>
      <c r="ADN680" s="3"/>
      <c r="ADO680" s="3"/>
      <c r="ADP680" s="3"/>
      <c r="ADQ680" s="3"/>
      <c r="ADR680" s="3"/>
      <c r="ADS680" s="3"/>
      <c r="ADT680" s="3"/>
      <c r="ADU680" s="3"/>
      <c r="ADV680" s="3"/>
      <c r="ADW680" s="3"/>
      <c r="ADX680" s="3"/>
      <c r="ADY680" s="3"/>
      <c r="ADZ680" s="3"/>
      <c r="AEA680" s="3"/>
      <c r="AEB680" s="3"/>
      <c r="AEC680" s="3"/>
      <c r="AED680" s="3"/>
      <c r="AEE680" s="3"/>
      <c r="AEF680" s="3"/>
      <c r="AEG680" s="3"/>
      <c r="AEH680" s="3"/>
      <c r="AEI680" s="3"/>
      <c r="AEJ680" s="3"/>
      <c r="AEK680" s="3"/>
      <c r="AEL680" s="3"/>
      <c r="AEM680" s="3"/>
      <c r="AEN680" s="3"/>
      <c r="AEO680" s="3"/>
      <c r="AEP680" s="3"/>
      <c r="AEQ680" s="3"/>
      <c r="AER680" s="3"/>
      <c r="AES680" s="3"/>
      <c r="AET680" s="3"/>
      <c r="AEU680" s="3"/>
      <c r="AEV680" s="3"/>
      <c r="AEW680" s="3"/>
      <c r="AEX680" s="3"/>
      <c r="AEY680" s="3"/>
      <c r="AEZ680" s="3"/>
      <c r="AFA680" s="3"/>
      <c r="AFB680" s="3"/>
      <c r="AFC680" s="3"/>
      <c r="AFD680" s="3"/>
      <c r="AFE680" s="3"/>
      <c r="AFF680" s="3"/>
      <c r="AFG680" s="3"/>
      <c r="AFH680" s="3"/>
      <c r="AFI680" s="3"/>
      <c r="AFJ680" s="3"/>
      <c r="AFK680" s="3"/>
      <c r="AFL680" s="3"/>
      <c r="AFM680" s="3"/>
      <c r="AFN680" s="3"/>
      <c r="AFO680" s="3"/>
      <c r="AFP680" s="3"/>
      <c r="AFQ680" s="3"/>
      <c r="AFR680" s="3"/>
      <c r="AFS680" s="3"/>
      <c r="AFT680" s="3"/>
      <c r="AFU680" s="3"/>
      <c r="AFV680" s="3"/>
      <c r="AFW680" s="3"/>
      <c r="AFX680" s="3"/>
      <c r="AFY680" s="3"/>
      <c r="AFZ680" s="3"/>
      <c r="AGA680" s="3"/>
      <c r="AGB680" s="3"/>
      <c r="AGC680" s="3"/>
      <c r="AGD680" s="3"/>
      <c r="AGE680" s="3"/>
      <c r="AGF680" s="3"/>
      <c r="AGG680" s="3"/>
      <c r="AGH680" s="3"/>
      <c r="AGI680" s="3"/>
      <c r="AGJ680" s="3"/>
      <c r="AGK680" s="3"/>
      <c r="AGL680" s="3"/>
      <c r="AGM680" s="3"/>
      <c r="AGN680" s="3"/>
      <c r="AGO680" s="3"/>
      <c r="AGP680" s="3"/>
      <c r="AGQ680" s="3"/>
      <c r="AGR680" s="3"/>
      <c r="AGS680" s="3"/>
      <c r="AGT680" s="3"/>
      <c r="AGU680" s="3"/>
      <c r="AGV680" s="3"/>
      <c r="AGW680" s="3"/>
      <c r="AGX680" s="3"/>
      <c r="AGY680" s="3"/>
      <c r="AGZ680" s="3"/>
      <c r="AHA680" s="3"/>
      <c r="AHB680" s="3"/>
      <c r="AHC680" s="3"/>
      <c r="AHD680" s="3"/>
      <c r="AHE680" s="3"/>
      <c r="AHF680" s="3"/>
      <c r="AHG680" s="3"/>
      <c r="AHH680" s="3"/>
      <c r="AHI680" s="3"/>
      <c r="AHJ680" s="3"/>
      <c r="AHK680" s="3"/>
      <c r="AHL680" s="3"/>
      <c r="AHM680" s="3"/>
      <c r="AHN680" s="3"/>
      <c r="AHO680" s="3"/>
      <c r="AHP680" s="3"/>
      <c r="AHQ680" s="3"/>
      <c r="AHR680" s="3"/>
      <c r="AHS680" s="3"/>
      <c r="AHT680" s="3"/>
      <c r="AHU680" s="3"/>
      <c r="AHV680" s="3"/>
      <c r="AHW680" s="3"/>
      <c r="AHX680" s="3"/>
      <c r="AHY680" s="3"/>
      <c r="AHZ680" s="3"/>
      <c r="AIA680" s="3"/>
      <c r="AIB680" s="3"/>
      <c r="AIC680" s="3"/>
      <c r="AID680" s="3"/>
      <c r="AIE680" s="3"/>
      <c r="AIF680" s="3"/>
      <c r="AIG680" s="3"/>
      <c r="AIH680" s="3"/>
      <c r="AII680" s="3"/>
      <c r="AIJ680" s="3"/>
      <c r="AIK680" s="3"/>
      <c r="AIL680" s="3"/>
      <c r="AIM680" s="3"/>
      <c r="AIN680" s="3"/>
      <c r="AIO680" s="3"/>
      <c r="AIP680" s="3"/>
      <c r="AIQ680" s="3"/>
      <c r="AIR680" s="3"/>
      <c r="AIS680" s="3"/>
      <c r="AIT680" s="3"/>
      <c r="AIU680" s="3"/>
      <c r="AIV680" s="3"/>
      <c r="AIW680" s="3"/>
      <c r="AIX680" s="3"/>
      <c r="AIY680" s="3"/>
      <c r="AIZ680" s="3"/>
      <c r="AJA680" s="3"/>
      <c r="AJB680" s="3"/>
      <c r="AJC680" s="3"/>
      <c r="AJD680" s="3"/>
      <c r="AJE680" s="3"/>
      <c r="AJF680" s="3"/>
      <c r="AJG680" s="3"/>
      <c r="AJH680" s="3"/>
      <c r="AJI680" s="3"/>
      <c r="AJJ680" s="3"/>
      <c r="AJK680" s="3"/>
      <c r="AJL680" s="3"/>
      <c r="AJM680" s="3"/>
      <c r="AJN680" s="3"/>
      <c r="AJO680" s="3"/>
      <c r="AJP680" s="3"/>
      <c r="AJQ680" s="3"/>
      <c r="AJR680" s="3"/>
      <c r="AJS680" s="3"/>
      <c r="AJT680" s="3"/>
      <c r="AJU680" s="3"/>
      <c r="AJV680" s="3"/>
      <c r="AJW680" s="3"/>
      <c r="AJX680" s="3"/>
      <c r="AJY680" s="3"/>
      <c r="AJZ680" s="3"/>
      <c r="AKA680" s="3"/>
      <c r="AKB680" s="3"/>
      <c r="AKC680" s="3"/>
      <c r="AKD680" s="3"/>
      <c r="AKE680" s="3"/>
      <c r="AKF680" s="3"/>
      <c r="AKG680" s="3"/>
      <c r="AKH680" s="3"/>
      <c r="AKI680" s="3"/>
      <c r="AKJ680" s="3"/>
      <c r="AKK680" s="3"/>
      <c r="AKL680" s="3"/>
      <c r="AKM680" s="3"/>
      <c r="AKN680" s="3"/>
      <c r="AKO680" s="3"/>
      <c r="AKP680" s="3"/>
      <c r="AKQ680" s="3"/>
      <c r="AKR680" s="3"/>
      <c r="AKS680" s="3"/>
      <c r="AKT680" s="3"/>
      <c r="AKU680" s="3"/>
      <c r="AKV680" s="3"/>
      <c r="AKW680" s="3"/>
      <c r="AKX680" s="3"/>
      <c r="AKY680" s="3"/>
      <c r="AKZ680" s="3"/>
      <c r="ALA680" s="3"/>
      <c r="ALB680" s="3"/>
      <c r="ALC680" s="3"/>
      <c r="ALD680" s="3"/>
      <c r="ALE680" s="3"/>
      <c r="ALF680" s="3"/>
      <c r="ALG680" s="3"/>
      <c r="ALH680" s="3"/>
      <c r="ALI680" s="3"/>
      <c r="ALJ680" s="3"/>
      <c r="ALK680" s="3"/>
      <c r="ALL680" s="3"/>
      <c r="ALM680" s="3"/>
      <c r="ALN680" s="3"/>
      <c r="ALO680" s="3"/>
      <c r="ALP680" s="3"/>
      <c r="ALQ680" s="3"/>
      <c r="ALR680" s="3"/>
      <c r="ALS680" s="3"/>
      <c r="ALT680" s="3"/>
      <c r="ALU680" s="3"/>
      <c r="ALV680" s="3"/>
      <c r="ALW680" s="3"/>
      <c r="ALX680" s="3"/>
      <c r="ALY680" s="3"/>
      <c r="ALZ680" s="3"/>
      <c r="AMA680" s="3"/>
      <c r="AMB680" s="3"/>
      <c r="AMC680" s="3"/>
      <c r="AMD680" s="3"/>
      <c r="AME680" s="3"/>
      <c r="AMF680" s="3"/>
      <c r="AMG680" s="3"/>
      <c r="AMH680" s="3"/>
      <c r="AMI680" s="3"/>
      <c r="AMJ680" s="3"/>
      <c r="AMK680" s="3"/>
      <c r="AML680" s="3"/>
      <c r="AMM680" s="3"/>
      <c r="AMN680" s="3"/>
      <c r="AMO680" s="3"/>
      <c r="AMP680" s="3"/>
      <c r="AMQ680" s="3"/>
      <c r="AMR680" s="3"/>
      <c r="AMS680" s="3"/>
      <c r="AMT680" s="3"/>
      <c r="AMU680" s="3"/>
      <c r="AMV680" s="3"/>
      <c r="AMW680" s="3"/>
      <c r="AMX680" s="3"/>
      <c r="AMY680" s="3"/>
      <c r="AMZ680" s="3"/>
      <c r="ANA680" s="3"/>
      <c r="ANB680" s="3"/>
      <c r="ANC680" s="3"/>
      <c r="AND680" s="3"/>
      <c r="ANE680" s="3"/>
      <c r="ANF680" s="3"/>
      <c r="ANG680" s="3"/>
      <c r="ANH680" s="3"/>
      <c r="ANI680" s="3"/>
      <c r="ANJ680" s="3"/>
      <c r="ANK680" s="3"/>
      <c r="ANL680" s="3"/>
      <c r="ANM680" s="3"/>
      <c r="ANN680" s="3"/>
      <c r="ANO680" s="3"/>
      <c r="ANP680" s="3"/>
      <c r="ANQ680" s="3"/>
      <c r="ANR680" s="3"/>
      <c r="ANS680" s="3"/>
      <c r="ANT680" s="3"/>
      <c r="ANU680" s="3"/>
      <c r="ANV680" s="3"/>
      <c r="ANW680" s="3"/>
      <c r="ANX680" s="3"/>
      <c r="ANY680" s="3"/>
      <c r="ANZ680" s="3"/>
      <c r="AOA680" s="3"/>
      <c r="AOB680" s="3"/>
      <c r="AOC680" s="3"/>
      <c r="AOD680" s="3"/>
      <c r="AOE680" s="3"/>
      <c r="AOF680" s="3"/>
      <c r="AOG680" s="3"/>
      <c r="AOH680" s="3"/>
      <c r="AOI680" s="3"/>
      <c r="AOJ680" s="3"/>
      <c r="AOK680" s="3"/>
      <c r="AOL680" s="3"/>
      <c r="AOM680" s="3"/>
      <c r="AON680" s="3"/>
      <c r="AOO680" s="3"/>
      <c r="AOP680" s="3"/>
      <c r="AOQ680" s="3"/>
      <c r="AOR680" s="3"/>
      <c r="AOS680" s="3"/>
      <c r="AOT680" s="3"/>
      <c r="AOU680" s="3"/>
      <c r="AOV680" s="3"/>
      <c r="AOW680" s="3"/>
      <c r="AOX680" s="3"/>
      <c r="AOY680" s="3"/>
      <c r="AOZ680" s="3"/>
      <c r="APA680" s="3"/>
      <c r="APB680" s="3"/>
      <c r="APC680" s="3"/>
      <c r="APD680" s="3"/>
      <c r="APE680" s="3"/>
      <c r="APF680" s="3"/>
      <c r="APG680" s="3"/>
      <c r="APH680" s="3"/>
      <c r="API680" s="3"/>
      <c r="APJ680" s="3"/>
      <c r="APK680" s="3"/>
      <c r="APL680" s="3"/>
      <c r="APM680" s="3"/>
      <c r="APN680" s="3"/>
      <c r="APO680" s="3"/>
      <c r="APP680" s="3"/>
      <c r="APQ680" s="3"/>
      <c r="APR680" s="3"/>
      <c r="APS680" s="3"/>
      <c r="APT680" s="3"/>
      <c r="APU680" s="3"/>
      <c r="APV680" s="3"/>
      <c r="APW680" s="3"/>
      <c r="APX680" s="3"/>
      <c r="APY680" s="3"/>
      <c r="APZ680" s="3"/>
      <c r="AQA680" s="3"/>
      <c r="AQB680" s="3"/>
      <c r="AQC680" s="3"/>
      <c r="AQD680" s="3"/>
      <c r="AQE680" s="3"/>
      <c r="AQF680" s="3"/>
      <c r="AQG680" s="3"/>
      <c r="AQH680" s="3"/>
      <c r="AQI680" s="3"/>
      <c r="AQJ680" s="3"/>
      <c r="AQK680" s="3"/>
      <c r="AQL680" s="3"/>
      <c r="AQM680" s="3"/>
      <c r="AQN680" s="3"/>
      <c r="AQO680" s="3"/>
      <c r="AQP680" s="3"/>
      <c r="AQQ680" s="3"/>
      <c r="AQR680" s="3"/>
      <c r="AQS680" s="3"/>
      <c r="AQT680" s="3"/>
      <c r="AQU680" s="3"/>
      <c r="AQV680" s="3"/>
      <c r="AQW680" s="3"/>
      <c r="AQX680" s="3"/>
      <c r="AQY680" s="3"/>
      <c r="AQZ680" s="3"/>
      <c r="ARA680" s="3"/>
      <c r="ARB680" s="3"/>
      <c r="ARC680" s="3"/>
      <c r="ARD680" s="3"/>
      <c r="ARE680" s="3"/>
      <c r="ARF680" s="3"/>
      <c r="ARG680" s="3"/>
      <c r="ARH680" s="3"/>
      <c r="ARI680" s="3"/>
      <c r="ARJ680" s="3"/>
      <c r="ARK680" s="3"/>
      <c r="ARL680" s="3"/>
      <c r="ARM680" s="3"/>
      <c r="ARN680" s="3"/>
      <c r="ARO680" s="3"/>
      <c r="ARP680" s="3"/>
      <c r="ARQ680" s="3"/>
      <c r="ARR680" s="3"/>
      <c r="ARS680" s="3"/>
      <c r="ART680" s="3"/>
      <c r="ARU680" s="3"/>
      <c r="ARV680" s="3"/>
      <c r="ARW680" s="3"/>
      <c r="ARX680" s="3"/>
      <c r="ARY680" s="3"/>
      <c r="ARZ680" s="3"/>
      <c r="ASA680" s="3"/>
      <c r="ASB680" s="3"/>
      <c r="ASC680" s="3"/>
      <c r="ASD680" s="3"/>
      <c r="ASE680" s="3"/>
      <c r="ASF680" s="3"/>
      <c r="ASG680" s="3"/>
      <c r="ASH680" s="3"/>
      <c r="ASI680" s="3"/>
      <c r="ASJ680" s="3"/>
      <c r="ASK680" s="3"/>
      <c r="ASL680" s="3"/>
      <c r="ASM680" s="3"/>
      <c r="ASN680" s="3"/>
      <c r="ASO680" s="3"/>
      <c r="ASP680" s="3"/>
      <c r="ASQ680" s="3"/>
      <c r="ASR680" s="3"/>
      <c r="ASS680" s="3"/>
      <c r="AST680" s="3"/>
      <c r="ASU680" s="3"/>
      <c r="ASV680" s="3"/>
      <c r="ASW680" s="3"/>
      <c r="ASX680" s="3"/>
      <c r="ASY680" s="3"/>
      <c r="ASZ680" s="3"/>
      <c r="ATA680" s="3"/>
      <c r="ATB680" s="3"/>
      <c r="ATC680" s="3"/>
      <c r="ATD680" s="3"/>
      <c r="ATE680" s="3"/>
      <c r="ATF680" s="3"/>
      <c r="ATG680" s="3"/>
      <c r="ATH680" s="3"/>
      <c r="ATI680" s="3"/>
      <c r="ATJ680" s="3"/>
      <c r="ATK680" s="3"/>
      <c r="ATL680" s="3"/>
      <c r="ATM680" s="3"/>
      <c r="ATN680" s="3"/>
      <c r="ATO680" s="3"/>
      <c r="ATP680" s="3"/>
      <c r="ATQ680" s="3"/>
      <c r="ATR680" s="3"/>
      <c r="ATS680" s="3"/>
      <c r="ATT680" s="3"/>
      <c r="ATU680" s="3"/>
      <c r="ATV680" s="3"/>
      <c r="ATW680" s="3"/>
      <c r="ATX680" s="3"/>
      <c r="ATY680" s="3"/>
      <c r="ATZ680" s="3"/>
      <c r="AUA680" s="3"/>
      <c r="AUB680" s="3"/>
      <c r="AUC680" s="3"/>
      <c r="AUD680" s="3"/>
      <c r="AUE680" s="3"/>
      <c r="AUF680" s="3"/>
      <c r="AUG680" s="3"/>
      <c r="AUH680" s="3"/>
      <c r="AUI680" s="3"/>
      <c r="AUJ680" s="3"/>
      <c r="AUK680" s="3"/>
      <c r="AUL680" s="3"/>
      <c r="AUM680" s="3"/>
      <c r="AUN680" s="3"/>
      <c r="AUO680" s="3"/>
    </row>
    <row r="681" spans="1:1237" s="3" customFormat="1" x14ac:dyDescent="0.2">
      <c r="A681" s="56" t="s">
        <v>653</v>
      </c>
      <c r="B681" s="56" t="s">
        <v>1671</v>
      </c>
      <c r="C681" s="113" t="s">
        <v>1228</v>
      </c>
      <c r="D681" s="31">
        <v>2299</v>
      </c>
      <c r="E681" s="31">
        <f t="shared" si="29"/>
        <v>1781.7250000000001</v>
      </c>
      <c r="F681" s="2"/>
      <c r="H681" s="1"/>
      <c r="I681" s="1"/>
      <c r="J681" s="4"/>
      <c r="K681" s="4"/>
      <c r="L681" s="4"/>
      <c r="M681" s="4"/>
    </row>
    <row r="682" spans="1:1237" s="3" customFormat="1" x14ac:dyDescent="0.2">
      <c r="A682" s="66"/>
      <c r="B682" s="66"/>
      <c r="C682" s="120"/>
      <c r="D682" s="89"/>
      <c r="E682" s="31"/>
      <c r="F682" s="2"/>
      <c r="H682" s="1"/>
      <c r="I682" s="1"/>
      <c r="J682" s="4"/>
      <c r="K682" s="4"/>
      <c r="L682" s="4"/>
      <c r="M682" s="4"/>
    </row>
    <row r="683" spans="1:1237" s="3" customFormat="1" x14ac:dyDescent="0.2">
      <c r="A683" s="128"/>
      <c r="B683" s="128"/>
      <c r="C683" s="129"/>
      <c r="D683" s="32"/>
      <c r="E683" s="31"/>
      <c r="F683" s="2"/>
      <c r="H683" s="1"/>
      <c r="I683" s="1"/>
      <c r="J683" s="4"/>
      <c r="K683" s="4"/>
      <c r="L683" s="4"/>
      <c r="M683" s="4"/>
    </row>
    <row r="684" spans="1:1237" s="3" customFormat="1" ht="18" x14ac:dyDescent="0.25">
      <c r="A684" s="58" t="s">
        <v>693</v>
      </c>
      <c r="B684" s="58"/>
      <c r="C684" s="129"/>
      <c r="D684" s="32"/>
      <c r="E684" s="31"/>
      <c r="F684" s="2"/>
      <c r="H684" s="1"/>
      <c r="I684" s="1"/>
      <c r="J684" s="4"/>
      <c r="K684" s="4"/>
      <c r="L684" s="4"/>
      <c r="M684" s="4"/>
    </row>
    <row r="685" spans="1:1237" s="3" customFormat="1" x14ac:dyDescent="0.2">
      <c r="A685" s="130"/>
      <c r="B685" s="130"/>
      <c r="C685" s="131"/>
      <c r="D685" s="90"/>
      <c r="E685" s="31"/>
      <c r="F685" s="2"/>
      <c r="H685" s="1"/>
      <c r="I685" s="1"/>
      <c r="J685" s="4"/>
      <c r="K685" s="4"/>
      <c r="L685" s="4"/>
      <c r="M685" s="4"/>
    </row>
    <row r="686" spans="1:1237" s="3" customFormat="1" x14ac:dyDescent="0.2">
      <c r="A686" s="50" t="s">
        <v>166</v>
      </c>
      <c r="B686" s="50"/>
      <c r="C686" s="8"/>
      <c r="D686" s="87"/>
      <c r="E686" s="87"/>
      <c r="F686" s="2"/>
      <c r="H686" s="1"/>
      <c r="I686" s="1"/>
      <c r="J686" s="4"/>
      <c r="K686" s="4"/>
      <c r="L686" s="4"/>
      <c r="M686" s="4"/>
    </row>
    <row r="687" spans="1:1237" s="3" customFormat="1" ht="15" x14ac:dyDescent="0.25">
      <c r="A687" s="47">
        <v>10937390</v>
      </c>
      <c r="B687" s="71"/>
      <c r="C687" s="7" t="s">
        <v>1331</v>
      </c>
      <c r="D687" s="101">
        <v>10.99</v>
      </c>
      <c r="E687" s="31">
        <f t="shared" si="29"/>
        <v>8.5172500000000007</v>
      </c>
      <c r="F687" s="2"/>
      <c r="H687" s="1"/>
      <c r="I687" s="1"/>
      <c r="J687" s="4"/>
      <c r="K687" s="4"/>
      <c r="L687" s="4"/>
      <c r="M687" s="4"/>
    </row>
    <row r="688" spans="1:1237" s="3" customFormat="1" x14ac:dyDescent="0.2">
      <c r="A688" s="125" t="s">
        <v>167</v>
      </c>
      <c r="B688" s="72"/>
      <c r="C688" s="126" t="s">
        <v>168</v>
      </c>
      <c r="D688" s="31">
        <v>11.956763520000001</v>
      </c>
      <c r="E688" s="31">
        <f t="shared" si="29"/>
        <v>9.2664917280000001</v>
      </c>
      <c r="F688" s="2"/>
      <c r="H688" s="1"/>
      <c r="I688" s="1"/>
      <c r="J688" s="4"/>
      <c r="K688" s="4"/>
      <c r="L688" s="4"/>
      <c r="M688" s="4"/>
    </row>
    <row r="689" spans="1:13" s="3" customFormat="1" x14ac:dyDescent="0.2">
      <c r="A689" s="125" t="s">
        <v>822</v>
      </c>
      <c r="B689" s="72"/>
      <c r="C689" s="126" t="s">
        <v>169</v>
      </c>
      <c r="D689" s="31">
        <v>19.95</v>
      </c>
      <c r="E689" s="31">
        <f t="shared" si="29"/>
        <v>15.46125</v>
      </c>
      <c r="F689" s="2"/>
      <c r="H689" s="1"/>
      <c r="I689" s="1"/>
      <c r="J689" s="4"/>
      <c r="K689" s="4"/>
      <c r="L689" s="4"/>
      <c r="M689" s="4"/>
    </row>
    <row r="690" spans="1:13" s="3" customFormat="1" x14ac:dyDescent="0.2">
      <c r="A690" s="49">
        <v>10178330</v>
      </c>
      <c r="B690" s="73"/>
      <c r="C690" s="126" t="s">
        <v>74</v>
      </c>
      <c r="D690" s="31">
        <v>19.95</v>
      </c>
      <c r="E690" s="31">
        <f t="shared" si="29"/>
        <v>15.46125</v>
      </c>
      <c r="F690" s="2"/>
      <c r="H690" s="1"/>
      <c r="I690" s="1"/>
      <c r="J690" s="4"/>
      <c r="K690" s="4"/>
      <c r="L690" s="4"/>
      <c r="M690" s="4"/>
    </row>
    <row r="691" spans="1:13" s="3" customFormat="1" x14ac:dyDescent="0.2">
      <c r="A691" s="142" t="s">
        <v>690</v>
      </c>
      <c r="B691" s="74"/>
      <c r="C691" s="126" t="s">
        <v>691</v>
      </c>
      <c r="D691" s="31">
        <v>39.99</v>
      </c>
      <c r="E691" s="31">
        <f t="shared" si="29"/>
        <v>30.992250000000002</v>
      </c>
      <c r="F691" s="2"/>
      <c r="H691" s="1"/>
      <c r="I691" s="1"/>
      <c r="J691" s="4"/>
      <c r="K691" s="4"/>
      <c r="L691" s="4"/>
      <c r="M691" s="4"/>
    </row>
    <row r="692" spans="1:13" s="3" customFormat="1" x14ac:dyDescent="0.2">
      <c r="A692" s="125" t="s">
        <v>170</v>
      </c>
      <c r="B692" s="72"/>
      <c r="C692" s="126" t="s">
        <v>171</v>
      </c>
      <c r="D692" s="31">
        <v>8.15</v>
      </c>
      <c r="E692" s="31">
        <f t="shared" si="29"/>
        <v>6.3162500000000001</v>
      </c>
      <c r="F692" s="2"/>
      <c r="H692" s="1"/>
      <c r="I692" s="1"/>
      <c r="J692" s="4"/>
      <c r="K692" s="4"/>
      <c r="L692" s="4"/>
      <c r="M692" s="4"/>
    </row>
    <row r="693" spans="1:13" s="3" customFormat="1" x14ac:dyDescent="0.2">
      <c r="A693" s="125" t="s">
        <v>172</v>
      </c>
      <c r="B693" s="72"/>
      <c r="C693" s="126" t="s">
        <v>173</v>
      </c>
      <c r="D693" s="31">
        <v>16.47</v>
      </c>
      <c r="E693" s="31">
        <f t="shared" si="29"/>
        <v>12.764249999999999</v>
      </c>
      <c r="F693" s="2"/>
      <c r="H693" s="1"/>
      <c r="I693" s="1"/>
      <c r="J693" s="4"/>
      <c r="K693" s="4"/>
      <c r="L693" s="4"/>
      <c r="M693" s="4"/>
    </row>
    <row r="694" spans="1:13" s="3" customFormat="1" x14ac:dyDescent="0.2">
      <c r="A694" s="125" t="s">
        <v>174</v>
      </c>
      <c r="B694" s="72"/>
      <c r="C694" s="126" t="s">
        <v>175</v>
      </c>
      <c r="D694" s="31">
        <v>4.13</v>
      </c>
      <c r="E694" s="31">
        <f t="shared" si="29"/>
        <v>3.2007500000000002</v>
      </c>
      <c r="F694" s="2"/>
      <c r="H694" s="1"/>
      <c r="I694" s="1"/>
      <c r="J694" s="4"/>
      <c r="K694" s="4"/>
      <c r="L694" s="4"/>
      <c r="M694" s="4"/>
    </row>
    <row r="695" spans="1:13" s="3" customFormat="1" x14ac:dyDescent="0.2">
      <c r="A695" s="125" t="s">
        <v>176</v>
      </c>
      <c r="B695" s="72"/>
      <c r="C695" s="126" t="s">
        <v>177</v>
      </c>
      <c r="D695" s="31">
        <v>72.430000000000007</v>
      </c>
      <c r="E695" s="31">
        <f t="shared" si="29"/>
        <v>56.133250000000004</v>
      </c>
      <c r="F695" s="2"/>
      <c r="H695" s="1"/>
      <c r="I695" s="1"/>
      <c r="J695" s="4"/>
      <c r="K695" s="4"/>
      <c r="L695" s="4"/>
      <c r="M695" s="4"/>
    </row>
    <row r="696" spans="1:13" s="3" customFormat="1" x14ac:dyDescent="0.2">
      <c r="A696" s="125" t="s">
        <v>178</v>
      </c>
      <c r="B696" s="72"/>
      <c r="C696" s="126" t="s">
        <v>179</v>
      </c>
      <c r="D696" s="31">
        <v>61.35</v>
      </c>
      <c r="E696" s="31">
        <f t="shared" si="29"/>
        <v>47.546250000000001</v>
      </c>
      <c r="F696" s="2"/>
      <c r="H696" s="1"/>
      <c r="I696" s="1"/>
      <c r="J696" s="4"/>
      <c r="K696" s="4"/>
      <c r="L696" s="4"/>
      <c r="M696" s="4"/>
    </row>
    <row r="697" spans="1:13" s="3" customFormat="1" x14ac:dyDescent="0.2">
      <c r="A697" s="80">
        <v>10694310</v>
      </c>
      <c r="B697" s="75" t="s">
        <v>1672</v>
      </c>
      <c r="C697" s="126" t="s">
        <v>1229</v>
      </c>
      <c r="D697" s="31">
        <v>119</v>
      </c>
      <c r="E697" s="31">
        <f t="shared" si="29"/>
        <v>92.225000000000009</v>
      </c>
      <c r="F697" s="2"/>
      <c r="H697" s="1"/>
      <c r="I697" s="1"/>
      <c r="J697" s="4"/>
      <c r="K697" s="4"/>
      <c r="L697" s="4"/>
      <c r="M697" s="4"/>
    </row>
    <row r="698" spans="1:13" s="3" customFormat="1" x14ac:dyDescent="0.2">
      <c r="A698" s="84"/>
      <c r="B698" s="75"/>
      <c r="C698" s="134"/>
      <c r="D698" s="89"/>
      <c r="E698" s="31"/>
      <c r="F698" s="2"/>
      <c r="H698" s="1"/>
      <c r="I698" s="1"/>
      <c r="J698" s="4"/>
      <c r="K698" s="4"/>
      <c r="L698" s="4"/>
      <c r="M698" s="4"/>
    </row>
    <row r="699" spans="1:13" s="3" customFormat="1" ht="18" x14ac:dyDescent="0.25">
      <c r="A699" s="58" t="s">
        <v>1751</v>
      </c>
      <c r="B699" s="75"/>
      <c r="C699" s="134"/>
      <c r="D699" s="109"/>
      <c r="E699" s="31"/>
      <c r="F699" s="2"/>
      <c r="H699" s="1"/>
      <c r="I699" s="1"/>
      <c r="J699" s="4"/>
      <c r="K699" s="4"/>
      <c r="L699" s="4"/>
      <c r="M699" s="4"/>
    </row>
    <row r="700" spans="1:13" s="3" customFormat="1" x14ac:dyDescent="0.2">
      <c r="A700" s="84"/>
      <c r="B700" s="75"/>
      <c r="C700" s="134"/>
      <c r="D700" s="109"/>
      <c r="E700" s="31"/>
      <c r="F700" s="2"/>
      <c r="H700" s="1"/>
      <c r="I700" s="1"/>
      <c r="J700" s="4"/>
      <c r="K700" s="4"/>
      <c r="L700" s="4"/>
      <c r="M700" s="4"/>
    </row>
    <row r="701" spans="1:13" s="20" customFormat="1" ht="15" x14ac:dyDescent="0.25">
      <c r="A701" s="143" t="s">
        <v>1752</v>
      </c>
      <c r="B701" s="102"/>
      <c r="C701" s="144"/>
      <c r="D701" s="103"/>
      <c r="E701" s="87"/>
      <c r="F701" s="5"/>
      <c r="H701" s="26"/>
      <c r="I701" s="26"/>
      <c r="J701" s="27"/>
      <c r="K701" s="27"/>
      <c r="L701" s="27"/>
      <c r="M701" s="27"/>
    </row>
    <row r="702" spans="1:13" s="3" customFormat="1" ht="15" x14ac:dyDescent="0.25">
      <c r="A702" s="50" t="s">
        <v>0</v>
      </c>
      <c r="B702" s="50" t="s">
        <v>692</v>
      </c>
      <c r="C702" s="9" t="s">
        <v>1</v>
      </c>
      <c r="D702" s="88" t="s">
        <v>2</v>
      </c>
      <c r="E702" s="111" t="s">
        <v>3</v>
      </c>
      <c r="F702" s="2"/>
      <c r="H702" s="1"/>
      <c r="I702" s="1"/>
      <c r="J702" s="4"/>
      <c r="K702" s="4"/>
      <c r="L702" s="4"/>
      <c r="M702" s="4"/>
    </row>
    <row r="703" spans="1:13" s="3" customFormat="1" x14ac:dyDescent="0.2">
      <c r="A703" s="81" t="s">
        <v>1753</v>
      </c>
      <c r="B703" s="81" t="s">
        <v>1758</v>
      </c>
      <c r="C703" s="81" t="s">
        <v>1763</v>
      </c>
      <c r="D703" s="86">
        <v>7799</v>
      </c>
      <c r="E703" s="31">
        <f t="shared" si="29"/>
        <v>6044.2250000000004</v>
      </c>
      <c r="F703" s="2"/>
      <c r="H703" s="1"/>
      <c r="I703" s="1"/>
      <c r="J703" s="4"/>
      <c r="K703" s="4"/>
      <c r="L703" s="4"/>
      <c r="M703" s="4"/>
    </row>
    <row r="704" spans="1:13" s="3" customFormat="1" x14ac:dyDescent="0.2">
      <c r="A704" s="81" t="s">
        <v>1754</v>
      </c>
      <c r="B704" s="81" t="s">
        <v>1759</v>
      </c>
      <c r="C704" s="81" t="s">
        <v>1764</v>
      </c>
      <c r="D704" s="86">
        <v>8099</v>
      </c>
      <c r="E704" s="31">
        <f t="shared" si="29"/>
        <v>6276.7250000000004</v>
      </c>
      <c r="F704" s="2"/>
      <c r="H704" s="1"/>
      <c r="I704" s="1"/>
      <c r="J704" s="4"/>
      <c r="K704" s="4"/>
      <c r="L704" s="4"/>
      <c r="M704" s="4"/>
    </row>
    <row r="705" spans="1:13" s="3" customFormat="1" x14ac:dyDescent="0.2">
      <c r="A705" s="81" t="s">
        <v>1755</v>
      </c>
      <c r="B705" s="81" t="s">
        <v>1760</v>
      </c>
      <c r="C705" s="81" t="s">
        <v>1765</v>
      </c>
      <c r="D705" s="86">
        <v>8099</v>
      </c>
      <c r="E705" s="31">
        <f t="shared" si="29"/>
        <v>6276.7250000000004</v>
      </c>
      <c r="F705" s="2"/>
      <c r="H705" s="1"/>
      <c r="I705" s="1"/>
      <c r="J705" s="4"/>
      <c r="K705" s="4"/>
      <c r="L705" s="4"/>
      <c r="M705" s="4"/>
    </row>
    <row r="706" spans="1:13" s="3" customFormat="1" x14ac:dyDescent="0.2">
      <c r="A706" s="81" t="s">
        <v>1756</v>
      </c>
      <c r="B706" s="81" t="s">
        <v>1761</v>
      </c>
      <c r="C706" s="81" t="s">
        <v>1766</v>
      </c>
      <c r="D706" s="86">
        <v>8399</v>
      </c>
      <c r="E706" s="31">
        <f t="shared" si="29"/>
        <v>6509.2250000000004</v>
      </c>
      <c r="F706" s="2"/>
      <c r="H706" s="1"/>
      <c r="I706" s="1"/>
      <c r="J706" s="4"/>
      <c r="K706" s="4"/>
      <c r="L706" s="4"/>
      <c r="M706" s="4"/>
    </row>
    <row r="707" spans="1:13" s="3" customFormat="1" x14ac:dyDescent="0.2">
      <c r="A707" s="81" t="s">
        <v>1757</v>
      </c>
      <c r="B707" s="81" t="s">
        <v>1762</v>
      </c>
      <c r="C707" s="81" t="s">
        <v>1767</v>
      </c>
      <c r="D707" s="86">
        <v>8399</v>
      </c>
      <c r="E707" s="31">
        <f t="shared" si="29"/>
        <v>6509.2250000000004</v>
      </c>
      <c r="F707" s="2"/>
      <c r="H707" s="1"/>
      <c r="I707" s="1"/>
      <c r="J707" s="4"/>
      <c r="K707" s="4"/>
      <c r="L707" s="4"/>
      <c r="M707" s="4"/>
    </row>
    <row r="708" spans="1:13" s="20" customFormat="1" ht="15" x14ac:dyDescent="0.25">
      <c r="A708" s="143" t="s">
        <v>1768</v>
      </c>
      <c r="B708" s="104"/>
      <c r="C708" s="145"/>
      <c r="D708" s="105"/>
      <c r="E708" s="87"/>
      <c r="F708" s="5"/>
      <c r="H708" s="26"/>
      <c r="I708" s="26"/>
      <c r="J708" s="27"/>
      <c r="K708" s="27"/>
      <c r="L708" s="27"/>
      <c r="M708" s="27"/>
    </row>
    <row r="709" spans="1:13" s="3" customFormat="1" x14ac:dyDescent="0.2">
      <c r="A709" s="81" t="s">
        <v>1769</v>
      </c>
      <c r="B709" s="81" t="s">
        <v>1775</v>
      </c>
      <c r="C709" s="81" t="s">
        <v>1781</v>
      </c>
      <c r="D709" s="85">
        <v>7199</v>
      </c>
      <c r="E709" s="31">
        <f t="shared" ref="E709:E714" si="30">D709*(1-$B$3)</f>
        <v>5579.2250000000004</v>
      </c>
      <c r="F709" s="2"/>
      <c r="H709" s="1"/>
      <c r="I709" s="1"/>
      <c r="J709" s="4"/>
      <c r="K709" s="4"/>
      <c r="L709" s="4"/>
      <c r="M709" s="4"/>
    </row>
    <row r="710" spans="1:13" s="3" customFormat="1" x14ac:dyDescent="0.2">
      <c r="A710" s="81" t="s">
        <v>1770</v>
      </c>
      <c r="B710" s="81" t="s">
        <v>1776</v>
      </c>
      <c r="C710" s="81" t="s">
        <v>1782</v>
      </c>
      <c r="D710" s="85">
        <v>7199</v>
      </c>
      <c r="E710" s="31">
        <f t="shared" si="30"/>
        <v>5579.2250000000004</v>
      </c>
      <c r="F710" s="2"/>
      <c r="H710" s="1"/>
      <c r="I710" s="1"/>
      <c r="J710" s="4"/>
      <c r="K710" s="4"/>
      <c r="L710" s="4"/>
      <c r="M710" s="4"/>
    </row>
    <row r="711" spans="1:13" s="3" customFormat="1" x14ac:dyDescent="0.2">
      <c r="A711" s="81" t="s">
        <v>1771</v>
      </c>
      <c r="B711" s="81" t="s">
        <v>1777</v>
      </c>
      <c r="C711" s="81" t="s">
        <v>1783</v>
      </c>
      <c r="D711" s="85">
        <v>7499</v>
      </c>
      <c r="E711" s="31">
        <f t="shared" si="30"/>
        <v>5811.7250000000004</v>
      </c>
      <c r="F711" s="2"/>
      <c r="H711" s="1"/>
      <c r="I711" s="1"/>
      <c r="J711" s="4"/>
      <c r="K711" s="4"/>
      <c r="L711" s="4"/>
      <c r="M711" s="4"/>
    </row>
    <row r="712" spans="1:13" s="3" customFormat="1" x14ac:dyDescent="0.2">
      <c r="A712" s="81" t="s">
        <v>1772</v>
      </c>
      <c r="B712" s="81" t="s">
        <v>1778</v>
      </c>
      <c r="C712" s="81" t="s">
        <v>1784</v>
      </c>
      <c r="D712" s="85">
        <v>7499</v>
      </c>
      <c r="E712" s="31">
        <f t="shared" si="30"/>
        <v>5811.7250000000004</v>
      </c>
      <c r="F712" s="2"/>
      <c r="H712" s="1"/>
      <c r="I712" s="1"/>
      <c r="J712" s="4"/>
      <c r="K712" s="4"/>
      <c r="L712" s="4"/>
      <c r="M712" s="4"/>
    </row>
    <row r="713" spans="1:13" s="3" customFormat="1" x14ac:dyDescent="0.2">
      <c r="A713" s="81" t="s">
        <v>1773</v>
      </c>
      <c r="B713" s="81" t="s">
        <v>1779</v>
      </c>
      <c r="C713" s="81" t="s">
        <v>1785</v>
      </c>
      <c r="D713" s="85">
        <v>7799</v>
      </c>
      <c r="E713" s="31">
        <f t="shared" si="30"/>
        <v>6044.2250000000004</v>
      </c>
      <c r="F713" s="2"/>
      <c r="H713" s="1"/>
      <c r="I713" s="1"/>
      <c r="J713" s="4"/>
      <c r="K713" s="4"/>
      <c r="L713" s="4"/>
      <c r="M713" s="4"/>
    </row>
    <row r="714" spans="1:13" s="3" customFormat="1" x14ac:dyDescent="0.2">
      <c r="A714" s="81" t="s">
        <v>1774</v>
      </c>
      <c r="B714" s="81" t="s">
        <v>1780</v>
      </c>
      <c r="C714" s="81" t="s">
        <v>1786</v>
      </c>
      <c r="D714" s="85">
        <v>7799</v>
      </c>
      <c r="E714" s="31">
        <f t="shared" si="30"/>
        <v>6044.2250000000004</v>
      </c>
      <c r="F714" s="2"/>
      <c r="H714" s="1"/>
      <c r="I714" s="1"/>
      <c r="J714" s="4"/>
      <c r="K714" s="4"/>
      <c r="L714" s="4"/>
      <c r="M714" s="4"/>
    </row>
    <row r="715" spans="1:13" s="20" customFormat="1" ht="15" x14ac:dyDescent="0.25">
      <c r="A715" s="143" t="s">
        <v>1787</v>
      </c>
      <c r="B715" s="106"/>
      <c r="C715" s="106"/>
      <c r="D715" s="107"/>
      <c r="E715" s="87"/>
      <c r="F715" s="5"/>
      <c r="H715" s="26"/>
      <c r="I715" s="26"/>
      <c r="J715" s="27"/>
      <c r="K715" s="27"/>
      <c r="L715" s="27"/>
      <c r="M715" s="27"/>
    </row>
    <row r="716" spans="1:13" s="3" customFormat="1" x14ac:dyDescent="0.2">
      <c r="A716" s="43" t="s">
        <v>1788</v>
      </c>
      <c r="B716" s="43" t="s">
        <v>1795</v>
      </c>
      <c r="C716" s="43" t="s">
        <v>1802</v>
      </c>
      <c r="D716" s="85">
        <v>7199</v>
      </c>
      <c r="E716" s="31">
        <f t="shared" ref="E716:E722" si="31">D716*(1-$B$3)</f>
        <v>5579.2250000000004</v>
      </c>
      <c r="F716" s="2"/>
      <c r="H716" s="1"/>
      <c r="I716" s="1"/>
      <c r="J716" s="4"/>
      <c r="K716" s="4"/>
      <c r="L716" s="4"/>
      <c r="M716" s="4"/>
    </row>
    <row r="717" spans="1:13" s="3" customFormat="1" x14ac:dyDescent="0.2">
      <c r="A717" s="108" t="s">
        <v>1789</v>
      </c>
      <c r="B717" s="108" t="s">
        <v>1796</v>
      </c>
      <c r="C717" s="108" t="s">
        <v>1803</v>
      </c>
      <c r="D717" s="85">
        <v>8399</v>
      </c>
      <c r="E717" s="31">
        <f t="shared" si="31"/>
        <v>6509.2250000000004</v>
      </c>
      <c r="F717" s="2"/>
      <c r="H717" s="1"/>
      <c r="I717" s="1"/>
      <c r="J717" s="4"/>
      <c r="K717" s="4"/>
      <c r="L717" s="4"/>
      <c r="M717" s="4"/>
    </row>
    <row r="718" spans="1:13" s="3" customFormat="1" x14ac:dyDescent="0.2">
      <c r="A718" s="108" t="s">
        <v>1790</v>
      </c>
      <c r="B718" s="108" t="s">
        <v>1797</v>
      </c>
      <c r="C718" s="108" t="s">
        <v>1804</v>
      </c>
      <c r="D718" s="85">
        <v>8399</v>
      </c>
      <c r="E718" s="31">
        <f t="shared" si="31"/>
        <v>6509.2250000000004</v>
      </c>
      <c r="F718" s="2"/>
      <c r="H718" s="1"/>
      <c r="I718" s="1"/>
      <c r="J718" s="4"/>
      <c r="K718" s="4"/>
      <c r="L718" s="4"/>
      <c r="M718" s="4"/>
    </row>
    <row r="719" spans="1:13" s="3" customFormat="1" x14ac:dyDescent="0.2">
      <c r="A719" s="108" t="s">
        <v>1791</v>
      </c>
      <c r="B719" s="108" t="s">
        <v>1798</v>
      </c>
      <c r="C719" s="108" t="s">
        <v>1805</v>
      </c>
      <c r="D719" s="85">
        <v>8499</v>
      </c>
      <c r="E719" s="31">
        <f t="shared" si="31"/>
        <v>6586.7250000000004</v>
      </c>
      <c r="F719" s="2"/>
      <c r="H719" s="1"/>
      <c r="I719" s="1"/>
      <c r="J719" s="4"/>
      <c r="K719" s="4"/>
      <c r="L719" s="4"/>
      <c r="M719" s="4"/>
    </row>
    <row r="720" spans="1:13" s="3" customFormat="1" x14ac:dyDescent="0.2">
      <c r="A720" s="108" t="s">
        <v>1792</v>
      </c>
      <c r="B720" s="108" t="s">
        <v>1799</v>
      </c>
      <c r="C720" s="108" t="s">
        <v>1806</v>
      </c>
      <c r="D720" s="85">
        <v>8499</v>
      </c>
      <c r="E720" s="31">
        <f t="shared" si="31"/>
        <v>6586.7250000000004</v>
      </c>
      <c r="F720" s="2"/>
      <c r="H720" s="1"/>
      <c r="I720" s="1"/>
      <c r="J720" s="4"/>
      <c r="K720" s="4"/>
      <c r="L720" s="4"/>
      <c r="M720" s="4"/>
    </row>
    <row r="721" spans="1:13" s="3" customFormat="1" x14ac:dyDescent="0.2">
      <c r="A721" s="43" t="s">
        <v>1793</v>
      </c>
      <c r="B721" s="43" t="s">
        <v>1800</v>
      </c>
      <c r="C721" s="43" t="s">
        <v>1807</v>
      </c>
      <c r="D721" s="85">
        <v>7499</v>
      </c>
      <c r="E721" s="31">
        <f t="shared" si="31"/>
        <v>5811.7250000000004</v>
      </c>
      <c r="F721" s="2"/>
      <c r="H721" s="1"/>
      <c r="I721" s="1"/>
      <c r="J721" s="4"/>
      <c r="K721" s="4"/>
      <c r="L721" s="4"/>
      <c r="M721" s="4"/>
    </row>
    <row r="722" spans="1:13" s="3" customFormat="1" x14ac:dyDescent="0.2">
      <c r="A722" s="43" t="s">
        <v>1794</v>
      </c>
      <c r="B722" s="43" t="s">
        <v>1801</v>
      </c>
      <c r="C722" s="43" t="s">
        <v>1808</v>
      </c>
      <c r="D722" s="85">
        <v>8399</v>
      </c>
      <c r="E722" s="31">
        <f t="shared" si="31"/>
        <v>6509.2250000000004</v>
      </c>
      <c r="F722" s="2"/>
      <c r="H722" s="1"/>
      <c r="I722" s="1"/>
      <c r="J722" s="4"/>
      <c r="K722" s="4"/>
      <c r="L722" s="4"/>
      <c r="M722" s="4"/>
    </row>
    <row r="723" spans="1:13" s="20" customFormat="1" ht="15" x14ac:dyDescent="0.25">
      <c r="A723" s="143" t="s">
        <v>1809</v>
      </c>
      <c r="B723" s="106"/>
      <c r="C723" s="106"/>
      <c r="D723" s="107"/>
      <c r="E723" s="87"/>
      <c r="F723" s="5"/>
      <c r="H723" s="26"/>
      <c r="I723" s="26"/>
      <c r="J723" s="27"/>
      <c r="K723" s="27"/>
      <c r="L723" s="27"/>
      <c r="M723" s="27"/>
    </row>
    <row r="724" spans="1:13" s="3" customFormat="1" x14ac:dyDescent="0.2">
      <c r="A724" s="43" t="s">
        <v>1810</v>
      </c>
      <c r="B724" s="43" t="s">
        <v>1819</v>
      </c>
      <c r="C724" s="43" t="s">
        <v>1828</v>
      </c>
      <c r="D724" s="85">
        <v>6599</v>
      </c>
      <c r="E724" s="31">
        <f t="shared" ref="E724:E732" si="32">D724*(1-$B$3)</f>
        <v>5114.2250000000004</v>
      </c>
      <c r="F724" s="2"/>
      <c r="H724" s="1"/>
      <c r="I724" s="1"/>
      <c r="J724" s="4"/>
      <c r="K724" s="4"/>
      <c r="L724" s="4"/>
      <c r="M724" s="4"/>
    </row>
    <row r="725" spans="1:13" s="3" customFormat="1" x14ac:dyDescent="0.2">
      <c r="A725" s="43" t="s">
        <v>1811</v>
      </c>
      <c r="B725" s="43" t="s">
        <v>1820</v>
      </c>
      <c r="C725" s="43" t="s">
        <v>1829</v>
      </c>
      <c r="D725" s="85">
        <v>7899</v>
      </c>
      <c r="E725" s="31">
        <f t="shared" si="32"/>
        <v>6121.7250000000004</v>
      </c>
      <c r="F725" s="2"/>
      <c r="H725" s="1"/>
      <c r="I725" s="1"/>
      <c r="J725" s="4"/>
      <c r="K725" s="4"/>
      <c r="L725" s="4"/>
      <c r="M725" s="4"/>
    </row>
    <row r="726" spans="1:13" s="3" customFormat="1" x14ac:dyDescent="0.2">
      <c r="A726" s="43" t="s">
        <v>1812</v>
      </c>
      <c r="B726" s="43" t="s">
        <v>1821</v>
      </c>
      <c r="C726" s="43" t="s">
        <v>1830</v>
      </c>
      <c r="D726" s="85">
        <v>7899</v>
      </c>
      <c r="E726" s="31">
        <f t="shared" si="32"/>
        <v>6121.7250000000004</v>
      </c>
      <c r="F726" s="2"/>
      <c r="H726" s="1"/>
      <c r="I726" s="1"/>
      <c r="J726" s="4"/>
      <c r="K726" s="4"/>
      <c r="L726" s="4"/>
      <c r="M726" s="4"/>
    </row>
    <row r="727" spans="1:13" s="3" customFormat="1" x14ac:dyDescent="0.2">
      <c r="A727" s="108" t="s">
        <v>1813</v>
      </c>
      <c r="B727" s="108" t="s">
        <v>1822</v>
      </c>
      <c r="C727" s="108" t="s">
        <v>1831</v>
      </c>
      <c r="D727" s="85">
        <v>8099</v>
      </c>
      <c r="E727" s="31">
        <f t="shared" si="32"/>
        <v>6276.7250000000004</v>
      </c>
      <c r="F727" s="2"/>
      <c r="H727" s="1"/>
      <c r="I727" s="1"/>
      <c r="J727" s="4"/>
      <c r="K727" s="4"/>
      <c r="L727" s="4"/>
      <c r="M727" s="4"/>
    </row>
    <row r="728" spans="1:13" s="3" customFormat="1" x14ac:dyDescent="0.2">
      <c r="A728" s="108" t="s">
        <v>1814</v>
      </c>
      <c r="B728" s="108" t="s">
        <v>1823</v>
      </c>
      <c r="C728" s="108" t="s">
        <v>1832</v>
      </c>
      <c r="D728" s="85">
        <v>8099</v>
      </c>
      <c r="E728" s="31">
        <f t="shared" si="32"/>
        <v>6276.7250000000004</v>
      </c>
      <c r="F728" s="2"/>
      <c r="H728" s="1"/>
      <c r="I728" s="1"/>
      <c r="J728" s="4"/>
      <c r="K728" s="4"/>
      <c r="L728" s="4"/>
      <c r="M728" s="4"/>
    </row>
    <row r="729" spans="1:13" s="3" customFormat="1" x14ac:dyDescent="0.2">
      <c r="A729" s="108" t="s">
        <v>1815</v>
      </c>
      <c r="B729" s="108" t="s">
        <v>1824</v>
      </c>
      <c r="C729" s="108" t="s">
        <v>1833</v>
      </c>
      <c r="D729" s="85">
        <v>6899</v>
      </c>
      <c r="E729" s="31">
        <f t="shared" si="32"/>
        <v>5346.7250000000004</v>
      </c>
      <c r="F729" s="2"/>
      <c r="H729" s="1"/>
      <c r="I729" s="1"/>
      <c r="J729" s="4"/>
      <c r="K729" s="4"/>
      <c r="L729" s="4"/>
      <c r="M729" s="4"/>
    </row>
    <row r="730" spans="1:13" s="3" customFormat="1" x14ac:dyDescent="0.2">
      <c r="A730" s="43" t="s">
        <v>1816</v>
      </c>
      <c r="B730" s="43" t="s">
        <v>1825</v>
      </c>
      <c r="C730" s="43" t="s">
        <v>1834</v>
      </c>
      <c r="D730" s="85">
        <v>6899</v>
      </c>
      <c r="E730" s="31">
        <f t="shared" si="32"/>
        <v>5346.7250000000004</v>
      </c>
      <c r="F730" s="2"/>
      <c r="H730" s="1"/>
      <c r="I730" s="1"/>
      <c r="J730" s="4"/>
      <c r="K730" s="4"/>
      <c r="L730" s="4"/>
      <c r="M730" s="4"/>
    </row>
    <row r="731" spans="1:13" s="3" customFormat="1" x14ac:dyDescent="0.2">
      <c r="A731" s="43" t="s">
        <v>1817</v>
      </c>
      <c r="B731" s="43" t="s">
        <v>1826</v>
      </c>
      <c r="C731" s="43" t="s">
        <v>1835</v>
      </c>
      <c r="D731" s="85">
        <v>7799</v>
      </c>
      <c r="E731" s="31">
        <f t="shared" si="32"/>
        <v>6044.2250000000004</v>
      </c>
      <c r="F731" s="2"/>
      <c r="H731" s="1"/>
      <c r="I731" s="1"/>
      <c r="J731" s="4"/>
      <c r="K731" s="4"/>
      <c r="L731" s="4"/>
      <c r="M731" s="4"/>
    </row>
    <row r="732" spans="1:13" s="3" customFormat="1" x14ac:dyDescent="0.2">
      <c r="A732" s="43" t="s">
        <v>1818</v>
      </c>
      <c r="B732" s="43" t="s">
        <v>1827</v>
      </c>
      <c r="C732" s="43" t="s">
        <v>1836</v>
      </c>
      <c r="D732" s="85">
        <v>7799</v>
      </c>
      <c r="E732" s="31">
        <f t="shared" si="32"/>
        <v>6044.2250000000004</v>
      </c>
      <c r="F732" s="2"/>
      <c r="H732" s="1"/>
      <c r="I732" s="1"/>
      <c r="J732" s="4"/>
      <c r="K732" s="4"/>
      <c r="L732" s="4"/>
      <c r="M732" s="4"/>
    </row>
    <row r="733" spans="1:13" s="20" customFormat="1" ht="15" x14ac:dyDescent="0.25">
      <c r="A733" s="143" t="s">
        <v>1837</v>
      </c>
      <c r="B733" s="106"/>
      <c r="C733" s="106"/>
      <c r="D733" s="107"/>
      <c r="E733" s="87"/>
      <c r="F733" s="5"/>
      <c r="H733" s="26"/>
      <c r="I733" s="26"/>
      <c r="J733" s="27"/>
      <c r="K733" s="27"/>
      <c r="L733" s="27"/>
      <c r="M733" s="27"/>
    </row>
    <row r="734" spans="1:13" s="3" customFormat="1" x14ac:dyDescent="0.2">
      <c r="A734" s="43" t="s">
        <v>1838</v>
      </c>
      <c r="B734" s="43" t="s">
        <v>1843</v>
      </c>
      <c r="C734" s="43" t="s">
        <v>1848</v>
      </c>
      <c r="D734" s="85">
        <v>8699</v>
      </c>
      <c r="E734" s="31">
        <f>D734*(1-$B$3)</f>
        <v>6741.7250000000004</v>
      </c>
      <c r="F734" s="2"/>
      <c r="H734" s="1"/>
      <c r="I734" s="1"/>
      <c r="J734" s="4"/>
      <c r="K734" s="4"/>
      <c r="L734" s="4"/>
      <c r="M734" s="4"/>
    </row>
    <row r="735" spans="1:13" s="3" customFormat="1" x14ac:dyDescent="0.2">
      <c r="A735" s="43" t="s">
        <v>1839</v>
      </c>
      <c r="B735" s="43" t="s">
        <v>1844</v>
      </c>
      <c r="C735" s="43" t="s">
        <v>1849</v>
      </c>
      <c r="D735" s="85">
        <v>8699</v>
      </c>
      <c r="E735" s="31">
        <f>D735*(1-$B$3)</f>
        <v>6741.7250000000004</v>
      </c>
      <c r="F735" s="2"/>
      <c r="H735" s="1"/>
      <c r="I735" s="1"/>
      <c r="J735" s="4"/>
      <c r="K735" s="4"/>
      <c r="L735" s="4"/>
      <c r="M735" s="4"/>
    </row>
    <row r="736" spans="1:13" s="3" customFormat="1" x14ac:dyDescent="0.2">
      <c r="A736" s="43" t="s">
        <v>1840</v>
      </c>
      <c r="B736" s="43" t="s">
        <v>1845</v>
      </c>
      <c r="C736" s="43" t="s">
        <v>1850</v>
      </c>
      <c r="D736" s="85">
        <v>9199</v>
      </c>
      <c r="E736" s="31">
        <f>D736*(1-$B$3)</f>
        <v>7129.2250000000004</v>
      </c>
      <c r="F736" s="2"/>
      <c r="H736" s="1"/>
      <c r="I736" s="1"/>
      <c r="J736" s="4"/>
      <c r="K736" s="4"/>
      <c r="L736" s="4"/>
      <c r="M736" s="4"/>
    </row>
    <row r="737" spans="1:13" s="3" customFormat="1" x14ac:dyDescent="0.2">
      <c r="A737" s="43" t="s">
        <v>1841</v>
      </c>
      <c r="B737" s="43" t="s">
        <v>1846</v>
      </c>
      <c r="C737" s="43" t="s">
        <v>1851</v>
      </c>
      <c r="D737" s="85">
        <v>9199</v>
      </c>
      <c r="E737" s="31">
        <f>D737*(1-$B$3)</f>
        <v>7129.2250000000004</v>
      </c>
      <c r="F737" s="2"/>
      <c r="H737" s="1"/>
      <c r="I737" s="1"/>
      <c r="J737" s="4"/>
      <c r="K737" s="4"/>
      <c r="L737" s="4"/>
      <c r="M737" s="4"/>
    </row>
    <row r="738" spans="1:13" s="3" customFormat="1" x14ac:dyDescent="0.2">
      <c r="A738" s="43" t="s">
        <v>1842</v>
      </c>
      <c r="B738" s="43" t="s">
        <v>1847</v>
      </c>
      <c r="C738" s="43" t="s">
        <v>1852</v>
      </c>
      <c r="D738" s="85">
        <v>9599</v>
      </c>
      <c r="E738" s="31">
        <f>D738*(1-$B$3)</f>
        <v>7439.2250000000004</v>
      </c>
      <c r="F738" s="2"/>
      <c r="I738" s="1"/>
      <c r="J738" s="4"/>
      <c r="K738" s="4"/>
      <c r="L738" s="4"/>
      <c r="M738" s="4"/>
    </row>
    <row r="739" spans="1:13" s="20" customFormat="1" ht="15" x14ac:dyDescent="0.25">
      <c r="A739" s="143" t="s">
        <v>1853</v>
      </c>
      <c r="B739" s="106"/>
      <c r="C739" s="106"/>
      <c r="D739" s="107"/>
      <c r="E739" s="87"/>
      <c r="F739" s="5"/>
      <c r="H739" s="26"/>
      <c r="I739" s="26"/>
      <c r="J739" s="27"/>
      <c r="K739" s="27"/>
      <c r="L739" s="27"/>
      <c r="M739" s="27"/>
    </row>
    <row r="740" spans="1:13" s="3" customFormat="1" x14ac:dyDescent="0.2">
      <c r="A740" s="43" t="s">
        <v>1854</v>
      </c>
      <c r="B740" s="43" t="s">
        <v>1864</v>
      </c>
      <c r="C740" s="43" t="s">
        <v>1859</v>
      </c>
      <c r="D740" s="85">
        <v>8099</v>
      </c>
      <c r="E740" s="31">
        <f>D740*(1-$B$3)</f>
        <v>6276.7250000000004</v>
      </c>
      <c r="F740" s="2"/>
      <c r="I740" s="1"/>
      <c r="J740" s="4"/>
      <c r="K740" s="4"/>
      <c r="L740" s="4"/>
      <c r="M740" s="4"/>
    </row>
    <row r="741" spans="1:13" s="3" customFormat="1" x14ac:dyDescent="0.2">
      <c r="A741" s="43" t="s">
        <v>1855</v>
      </c>
      <c r="B741" s="43" t="s">
        <v>1865</v>
      </c>
      <c r="C741" s="43" t="s">
        <v>1860</v>
      </c>
      <c r="D741" s="85">
        <v>8099</v>
      </c>
      <c r="E741" s="31">
        <f>D741*(1-$B$3)</f>
        <v>6276.7250000000004</v>
      </c>
      <c r="F741" s="2"/>
      <c r="I741" s="1"/>
      <c r="J741" s="4"/>
      <c r="K741" s="4"/>
      <c r="L741" s="4"/>
      <c r="M741" s="4"/>
    </row>
    <row r="742" spans="1:13" s="3" customFormat="1" x14ac:dyDescent="0.2">
      <c r="A742" s="43" t="s">
        <v>1856</v>
      </c>
      <c r="B742" s="43" t="s">
        <v>1866</v>
      </c>
      <c r="C742" s="43" t="s">
        <v>1861</v>
      </c>
      <c r="D742" s="85">
        <v>8699</v>
      </c>
      <c r="E742" s="31">
        <f>D742*(1-$B$3)</f>
        <v>6741.7250000000004</v>
      </c>
      <c r="F742" s="2"/>
      <c r="I742" s="1"/>
      <c r="J742" s="4"/>
      <c r="K742" s="4"/>
      <c r="L742" s="4"/>
      <c r="M742" s="4"/>
    </row>
    <row r="743" spans="1:13" s="3" customFormat="1" x14ac:dyDescent="0.2">
      <c r="A743" s="43" t="s">
        <v>1857</v>
      </c>
      <c r="B743" s="43" t="s">
        <v>1867</v>
      </c>
      <c r="C743" s="43" t="s">
        <v>1862</v>
      </c>
      <c r="D743" s="85">
        <v>8699</v>
      </c>
      <c r="E743" s="31">
        <f>D743*(1-$B$3)</f>
        <v>6741.7250000000004</v>
      </c>
      <c r="F743" s="2"/>
      <c r="I743" s="1"/>
      <c r="J743" s="4"/>
      <c r="K743" s="4"/>
      <c r="L743" s="4"/>
      <c r="M743" s="4"/>
    </row>
    <row r="744" spans="1:13" s="3" customFormat="1" x14ac:dyDescent="0.2">
      <c r="A744" s="43" t="s">
        <v>1858</v>
      </c>
      <c r="B744" s="43" t="s">
        <v>1868</v>
      </c>
      <c r="C744" s="43" t="s">
        <v>1863</v>
      </c>
      <c r="D744" s="85">
        <v>8999</v>
      </c>
      <c r="E744" s="31">
        <f>D744*(1-$B$3)</f>
        <v>6974.2250000000004</v>
      </c>
      <c r="F744" s="2"/>
      <c r="I744" s="1"/>
      <c r="J744" s="4"/>
      <c r="K744" s="4"/>
      <c r="L744" s="4"/>
      <c r="M744" s="4"/>
    </row>
    <row r="745" spans="1:13" s="20" customFormat="1" ht="15" x14ac:dyDescent="0.25">
      <c r="A745" s="143" t="s">
        <v>1869</v>
      </c>
      <c r="B745" s="106"/>
      <c r="C745" s="106"/>
      <c r="D745" s="107"/>
      <c r="E745" s="87"/>
      <c r="F745" s="5"/>
      <c r="H745" s="26"/>
      <c r="I745" s="26"/>
      <c r="J745" s="27"/>
      <c r="K745" s="27"/>
      <c r="L745" s="27"/>
      <c r="M745" s="27"/>
    </row>
    <row r="746" spans="1:13" s="3" customFormat="1" x14ac:dyDescent="0.2">
      <c r="A746" s="43" t="s">
        <v>1870</v>
      </c>
      <c r="B746" s="43" t="s">
        <v>1873</v>
      </c>
      <c r="C746" s="43" t="s">
        <v>1876</v>
      </c>
      <c r="D746" s="85">
        <v>9099</v>
      </c>
      <c r="E746" s="31">
        <f>D746*(1-$B$3)</f>
        <v>7051.7250000000004</v>
      </c>
      <c r="F746" s="2"/>
      <c r="H746" s="1"/>
      <c r="I746" s="1"/>
      <c r="J746" s="4"/>
      <c r="K746" s="4"/>
      <c r="L746" s="4"/>
      <c r="M746" s="4"/>
    </row>
    <row r="747" spans="1:13" s="3" customFormat="1" x14ac:dyDescent="0.2">
      <c r="A747" s="43" t="s">
        <v>1871</v>
      </c>
      <c r="B747" s="43" t="s">
        <v>1874</v>
      </c>
      <c r="C747" s="43" t="s">
        <v>1877</v>
      </c>
      <c r="D747" s="85">
        <v>9099</v>
      </c>
      <c r="E747" s="31">
        <f>D747*(1-$B$3)</f>
        <v>7051.7250000000004</v>
      </c>
      <c r="F747" s="2"/>
      <c r="H747" s="1"/>
      <c r="I747" s="1"/>
      <c r="J747" s="4"/>
      <c r="K747" s="4"/>
      <c r="L747" s="4"/>
      <c r="M747" s="4"/>
    </row>
    <row r="748" spans="1:13" s="3" customFormat="1" x14ac:dyDescent="0.2">
      <c r="A748" s="43" t="s">
        <v>1872</v>
      </c>
      <c r="B748" s="43" t="s">
        <v>1875</v>
      </c>
      <c r="C748" s="43" t="s">
        <v>1878</v>
      </c>
      <c r="D748" s="85">
        <v>9499</v>
      </c>
      <c r="E748" s="31">
        <f>D748*(1-$B$3)</f>
        <v>7361.7250000000004</v>
      </c>
      <c r="F748" s="2"/>
      <c r="H748" s="1"/>
      <c r="I748" s="1"/>
      <c r="J748" s="4"/>
      <c r="K748" s="4"/>
      <c r="L748" s="4"/>
      <c r="M748" s="4"/>
    </row>
    <row r="749" spans="1:13" s="20" customFormat="1" ht="15" x14ac:dyDescent="0.25">
      <c r="A749" s="143" t="s">
        <v>1879</v>
      </c>
      <c r="B749" s="106"/>
      <c r="C749" s="106"/>
      <c r="D749" s="107"/>
      <c r="E749" s="87"/>
      <c r="F749" s="5"/>
      <c r="H749" s="26"/>
      <c r="I749" s="26"/>
      <c r="J749" s="27"/>
      <c r="K749" s="27"/>
      <c r="L749" s="27"/>
      <c r="M749" s="27"/>
    </row>
    <row r="750" spans="1:13" s="3" customFormat="1" x14ac:dyDescent="0.2">
      <c r="A750" s="43" t="s">
        <v>1880</v>
      </c>
      <c r="B750" s="43" t="s">
        <v>1884</v>
      </c>
      <c r="C750" s="43" t="s">
        <v>1888</v>
      </c>
      <c r="D750" s="85">
        <v>8599</v>
      </c>
      <c r="E750" s="31">
        <f>D750*(1-$B$3)</f>
        <v>6664.2250000000004</v>
      </c>
      <c r="F750" s="2"/>
      <c r="I750" s="1"/>
      <c r="J750" s="4"/>
      <c r="K750" s="4"/>
      <c r="L750" s="4"/>
      <c r="M750" s="4"/>
    </row>
    <row r="751" spans="1:13" s="3" customFormat="1" x14ac:dyDescent="0.2">
      <c r="A751" s="43" t="s">
        <v>1881</v>
      </c>
      <c r="B751" s="43" t="s">
        <v>1885</v>
      </c>
      <c r="C751" s="43" t="s">
        <v>1889</v>
      </c>
      <c r="D751" s="85">
        <v>8599</v>
      </c>
      <c r="E751" s="31">
        <f>D751*(1-$B$3)</f>
        <v>6664.2250000000004</v>
      </c>
      <c r="F751" s="2"/>
      <c r="H751" s="1"/>
      <c r="I751" s="1"/>
      <c r="J751" s="4"/>
      <c r="K751" s="4"/>
      <c r="L751" s="4"/>
      <c r="M751" s="4"/>
    </row>
    <row r="752" spans="1:13" s="3" customFormat="1" x14ac:dyDescent="0.2">
      <c r="A752" s="43" t="s">
        <v>1882</v>
      </c>
      <c r="B752" s="43" t="s">
        <v>1886</v>
      </c>
      <c r="C752" s="43" t="s">
        <v>1890</v>
      </c>
      <c r="D752" s="85">
        <v>8999</v>
      </c>
      <c r="E752" s="31">
        <f>D752*(1-$B$3)</f>
        <v>6974.2250000000004</v>
      </c>
      <c r="F752" s="2"/>
      <c r="H752" s="1"/>
      <c r="I752" s="1"/>
      <c r="J752" s="4"/>
      <c r="K752" s="4"/>
      <c r="L752" s="4"/>
      <c r="M752" s="4"/>
    </row>
    <row r="753" spans="1:13" s="3" customFormat="1" x14ac:dyDescent="0.2">
      <c r="A753" s="43" t="s">
        <v>1883</v>
      </c>
      <c r="B753" s="43" t="s">
        <v>1887</v>
      </c>
      <c r="C753" s="43" t="s">
        <v>1891</v>
      </c>
      <c r="D753" s="85">
        <v>8999</v>
      </c>
      <c r="E753" s="31">
        <f>D753*(1-$B$3)</f>
        <v>6974.2250000000004</v>
      </c>
      <c r="F753" s="2"/>
      <c r="H753" s="1"/>
      <c r="I753" s="1"/>
      <c r="J753" s="4"/>
      <c r="K753" s="4"/>
      <c r="L753" s="4"/>
      <c r="M753" s="4"/>
    </row>
    <row r="754" spans="1:13" s="3" customFormat="1" x14ac:dyDescent="0.2">
      <c r="A754" s="116"/>
      <c r="B754" s="116"/>
      <c r="C754" s="116"/>
      <c r="D754" s="32"/>
      <c r="E754" s="31"/>
      <c r="F754" s="2"/>
      <c r="I754" s="1"/>
      <c r="J754" s="4"/>
      <c r="K754" s="4"/>
      <c r="L754" s="4"/>
      <c r="M754" s="4"/>
    </row>
    <row r="755" spans="1:13" s="3" customFormat="1" ht="18" x14ac:dyDescent="0.25">
      <c r="A755" s="58" t="s">
        <v>501</v>
      </c>
      <c r="B755" s="58"/>
      <c r="C755" s="117"/>
      <c r="D755" s="32"/>
      <c r="E755" s="31"/>
      <c r="F755" s="2"/>
      <c r="I755" s="1"/>
      <c r="J755" s="4"/>
      <c r="K755" s="4"/>
      <c r="L755" s="4"/>
      <c r="M755" s="4"/>
    </row>
    <row r="756" spans="1:13" s="3" customFormat="1" ht="13.7" customHeight="1" x14ac:dyDescent="0.25">
      <c r="A756" s="79"/>
      <c r="B756" s="79"/>
      <c r="C756" s="119"/>
      <c r="D756" s="90"/>
      <c r="E756" s="31"/>
      <c r="F756" s="2"/>
      <c r="I756" s="1"/>
      <c r="J756" s="4"/>
      <c r="K756" s="4"/>
      <c r="L756" s="4"/>
      <c r="M756" s="4"/>
    </row>
    <row r="757" spans="1:13" s="3" customFormat="1" ht="12.95" customHeight="1" x14ac:dyDescent="0.2">
      <c r="A757" s="50" t="s">
        <v>0</v>
      </c>
      <c r="B757" s="50"/>
      <c r="C757" s="9" t="s">
        <v>1</v>
      </c>
      <c r="D757" s="87"/>
      <c r="E757" s="87"/>
      <c r="F757" s="2"/>
      <c r="I757" s="1"/>
      <c r="J757" s="4"/>
      <c r="K757" s="4"/>
      <c r="L757" s="4"/>
      <c r="M757" s="4"/>
    </row>
    <row r="758" spans="1:13" s="3" customFormat="1" x14ac:dyDescent="0.2">
      <c r="A758" s="57" t="s">
        <v>685</v>
      </c>
      <c r="B758" s="57" t="s">
        <v>1673</v>
      </c>
      <c r="C758" s="113" t="s">
        <v>1273</v>
      </c>
      <c r="D758" s="31">
        <v>3699</v>
      </c>
      <c r="E758" s="31">
        <f t="shared" ref="E758:E766" si="33">D758*(1-$B$3)</f>
        <v>2866.7249999999999</v>
      </c>
      <c r="F758" s="2"/>
      <c r="I758" s="1"/>
      <c r="J758" s="4"/>
      <c r="K758" s="4"/>
      <c r="L758" s="4"/>
      <c r="M758" s="4"/>
    </row>
    <row r="759" spans="1:13" s="3" customFormat="1" x14ac:dyDescent="0.2">
      <c r="A759" s="113" t="s">
        <v>515</v>
      </c>
      <c r="B759" s="113" t="s">
        <v>1674</v>
      </c>
      <c r="C759" s="113" t="s">
        <v>1272</v>
      </c>
      <c r="D759" s="31">
        <f>VLOOKUP(A759,[1]Cooling!$C:$M,11,FALSE)</f>
        <v>3199</v>
      </c>
      <c r="E759" s="31">
        <f t="shared" si="33"/>
        <v>2479.2249999999999</v>
      </c>
      <c r="F759" s="2"/>
      <c r="I759" s="1"/>
      <c r="J759" s="4"/>
      <c r="K759" s="4"/>
      <c r="L759" s="4"/>
      <c r="M759" s="4"/>
    </row>
    <row r="760" spans="1:13" s="3" customFormat="1" x14ac:dyDescent="0.2">
      <c r="A760" s="113" t="s">
        <v>516</v>
      </c>
      <c r="B760" s="113" t="s">
        <v>1675</v>
      </c>
      <c r="C760" s="113" t="s">
        <v>1271</v>
      </c>
      <c r="D760" s="31">
        <f>VLOOKUP(A760,[1]Cooling!$C:$M,11,FALSE)</f>
        <v>3599</v>
      </c>
      <c r="E760" s="31">
        <f t="shared" si="33"/>
        <v>2789.2249999999999</v>
      </c>
      <c r="F760" s="2"/>
      <c r="I760" s="1"/>
      <c r="J760" s="4"/>
      <c r="K760" s="4"/>
      <c r="L760" s="4"/>
      <c r="M760" s="4"/>
    </row>
    <row r="761" spans="1:13" s="3" customFormat="1" x14ac:dyDescent="0.2">
      <c r="A761" s="113" t="s">
        <v>556</v>
      </c>
      <c r="B761" s="113" t="s">
        <v>1676</v>
      </c>
      <c r="C761" s="113" t="s">
        <v>1375</v>
      </c>
      <c r="D761" s="31">
        <v>6999</v>
      </c>
      <c r="E761" s="31">
        <f t="shared" si="33"/>
        <v>5424.2250000000004</v>
      </c>
      <c r="F761" s="2"/>
      <c r="I761" s="1"/>
      <c r="J761" s="4"/>
      <c r="K761" s="4"/>
      <c r="L761" s="4"/>
      <c r="M761" s="4"/>
    </row>
    <row r="762" spans="1:13" s="3" customFormat="1" x14ac:dyDescent="0.2">
      <c r="A762" s="113" t="s">
        <v>657</v>
      </c>
      <c r="B762" s="113" t="s">
        <v>1677</v>
      </c>
      <c r="C762" s="113" t="s">
        <v>1031</v>
      </c>
      <c r="D762" s="31">
        <v>3499</v>
      </c>
      <c r="E762" s="31">
        <f t="shared" si="33"/>
        <v>2711.7249999999999</v>
      </c>
      <c r="F762" s="2"/>
      <c r="I762" s="1"/>
      <c r="J762" s="4"/>
      <c r="K762" s="4"/>
      <c r="L762" s="4"/>
      <c r="M762" s="4"/>
    </row>
    <row r="763" spans="1:13" s="3" customFormat="1" x14ac:dyDescent="0.2">
      <c r="A763" s="113" t="s">
        <v>687</v>
      </c>
      <c r="B763" s="113" t="s">
        <v>1388</v>
      </c>
      <c r="C763" s="113" t="s">
        <v>1032</v>
      </c>
      <c r="D763" s="31">
        <v>2799</v>
      </c>
      <c r="E763" s="31">
        <f t="shared" si="33"/>
        <v>2169.2249999999999</v>
      </c>
      <c r="F763" s="2"/>
      <c r="I763" s="1"/>
      <c r="J763" s="4"/>
      <c r="K763" s="4"/>
      <c r="L763" s="4"/>
      <c r="M763" s="4"/>
    </row>
    <row r="764" spans="1:13" s="3" customFormat="1" x14ac:dyDescent="0.2">
      <c r="A764" s="113" t="s">
        <v>820</v>
      </c>
      <c r="B764" s="113" t="s">
        <v>1678</v>
      </c>
      <c r="C764" s="113" t="s">
        <v>1033</v>
      </c>
      <c r="D764" s="31">
        <v>5499</v>
      </c>
      <c r="E764" s="31">
        <f t="shared" si="33"/>
        <v>4261.7250000000004</v>
      </c>
      <c r="F764" s="2"/>
      <c r="I764" s="1"/>
      <c r="J764" s="4"/>
      <c r="K764" s="4"/>
      <c r="L764" s="4"/>
      <c r="M764" s="4"/>
    </row>
    <row r="765" spans="1:13" s="3" customFormat="1" x14ac:dyDescent="0.2">
      <c r="A765" s="113" t="s">
        <v>821</v>
      </c>
      <c r="B765" s="113" t="s">
        <v>1678</v>
      </c>
      <c r="C765" s="113" t="s">
        <v>1030</v>
      </c>
      <c r="D765" s="31">
        <v>5499</v>
      </c>
      <c r="E765" s="31">
        <f t="shared" si="33"/>
        <v>4261.7250000000004</v>
      </c>
      <c r="F765" s="2"/>
      <c r="I765" s="1"/>
      <c r="J765" s="4"/>
      <c r="K765" s="4"/>
      <c r="L765" s="4"/>
      <c r="M765" s="4"/>
    </row>
    <row r="766" spans="1:13" s="3" customFormat="1" x14ac:dyDescent="0.2">
      <c r="A766" s="113" t="s">
        <v>686</v>
      </c>
      <c r="B766" s="113" t="s">
        <v>1679</v>
      </c>
      <c r="C766" s="113" t="s">
        <v>1029</v>
      </c>
      <c r="D766" s="31">
        <v>1499</v>
      </c>
      <c r="E766" s="31">
        <f t="shared" si="33"/>
        <v>1161.7250000000001</v>
      </c>
      <c r="F766" s="2"/>
      <c r="I766" s="1"/>
      <c r="J766" s="4"/>
      <c r="K766" s="4"/>
      <c r="L766" s="4"/>
      <c r="M766" s="4"/>
    </row>
    <row r="767" spans="1:13" s="3" customFormat="1" x14ac:dyDescent="0.2">
      <c r="A767" s="115"/>
      <c r="B767" s="115"/>
      <c r="C767" s="115"/>
      <c r="D767" s="89"/>
      <c r="E767" s="31"/>
      <c r="F767" s="2"/>
      <c r="I767" s="1"/>
      <c r="J767" s="4"/>
      <c r="K767" s="4"/>
      <c r="L767" s="4"/>
      <c r="M767" s="4"/>
    </row>
    <row r="768" spans="1:13" s="3" customFormat="1" ht="18" x14ac:dyDescent="0.25">
      <c r="A768" s="58" t="s">
        <v>1344</v>
      </c>
      <c r="B768" s="58"/>
      <c r="C768" s="117"/>
      <c r="D768" s="32"/>
      <c r="E768" s="31"/>
      <c r="F768" s="2"/>
      <c r="I768" s="1"/>
      <c r="J768" s="4"/>
      <c r="K768" s="4"/>
      <c r="L768" s="4"/>
      <c r="M768" s="4"/>
    </row>
    <row r="769" spans="1:1237" s="3" customFormat="1" ht="15.75" x14ac:dyDescent="0.25">
      <c r="A769" s="59"/>
      <c r="B769" s="59"/>
      <c r="C769" s="119"/>
      <c r="D769" s="90"/>
      <c r="E769" s="31"/>
      <c r="F769" s="2"/>
      <c r="I769" s="1"/>
      <c r="J769" s="4"/>
      <c r="K769" s="4"/>
      <c r="L769" s="4"/>
      <c r="M769" s="4"/>
    </row>
    <row r="770" spans="1:1237" s="3" customFormat="1" x14ac:dyDescent="0.2">
      <c r="A770" s="50" t="s">
        <v>1368</v>
      </c>
      <c r="B770" s="50"/>
      <c r="C770" s="8"/>
      <c r="D770" s="87"/>
      <c r="E770" s="87"/>
      <c r="F770" s="2"/>
      <c r="I770" s="1"/>
      <c r="J770" s="4"/>
      <c r="K770" s="4"/>
      <c r="L770" s="4"/>
      <c r="M770" s="4"/>
    </row>
    <row r="771" spans="1:1237" s="3" customFormat="1" ht="46.7" customHeight="1" x14ac:dyDescent="0.25">
      <c r="A771" s="50" t="s">
        <v>0</v>
      </c>
      <c r="B771" s="50" t="s">
        <v>692</v>
      </c>
      <c r="C771" s="9" t="s">
        <v>1</v>
      </c>
      <c r="D771" s="88" t="s">
        <v>2</v>
      </c>
      <c r="E771" s="111" t="s">
        <v>3</v>
      </c>
      <c r="F771" s="2"/>
      <c r="I771" s="1"/>
      <c r="J771" s="4"/>
      <c r="K771" s="4"/>
      <c r="L771" s="4"/>
      <c r="M771" s="4"/>
    </row>
    <row r="772" spans="1:1237" s="3" customFormat="1" x14ac:dyDescent="0.2">
      <c r="A772" s="113" t="s">
        <v>438</v>
      </c>
      <c r="B772" s="113" t="s">
        <v>1680</v>
      </c>
      <c r="C772" s="146" t="s">
        <v>1238</v>
      </c>
      <c r="D772" s="31">
        <v>929</v>
      </c>
      <c r="E772" s="31">
        <f t="shared" ref="E772:E833" si="34">D772*(1-$B$3)</f>
        <v>719.97500000000002</v>
      </c>
      <c r="F772" s="2"/>
      <c r="I772" s="1"/>
      <c r="J772" s="4"/>
      <c r="K772" s="4"/>
      <c r="L772" s="4"/>
      <c r="M772" s="4"/>
    </row>
    <row r="773" spans="1:1237" s="3" customFormat="1" x14ac:dyDescent="0.2">
      <c r="A773" s="113" t="s">
        <v>439</v>
      </c>
      <c r="B773" s="113" t="s">
        <v>1681</v>
      </c>
      <c r="C773" s="146" t="s">
        <v>1239</v>
      </c>
      <c r="D773" s="31">
        <v>929</v>
      </c>
      <c r="E773" s="31">
        <f t="shared" si="34"/>
        <v>719.97500000000002</v>
      </c>
      <c r="F773" s="2"/>
      <c r="I773" s="1"/>
      <c r="J773" s="4"/>
      <c r="K773" s="4"/>
      <c r="L773" s="4"/>
      <c r="M773" s="4"/>
    </row>
    <row r="774" spans="1:1237" s="3" customFormat="1" x14ac:dyDescent="0.2">
      <c r="A774" s="147" t="s">
        <v>440</v>
      </c>
      <c r="B774" s="148" t="s">
        <v>794</v>
      </c>
      <c r="C774" s="146" t="s">
        <v>1240</v>
      </c>
      <c r="D774" s="31">
        <v>1045</v>
      </c>
      <c r="E774" s="31">
        <f t="shared" si="34"/>
        <v>809.875</v>
      </c>
      <c r="F774" s="2"/>
      <c r="I774" s="1"/>
      <c r="J774" s="4"/>
      <c r="K774" s="4"/>
      <c r="L774" s="4"/>
      <c r="M774" s="4"/>
    </row>
    <row r="775" spans="1:1237" s="3" customFormat="1" x14ac:dyDescent="0.2">
      <c r="A775" s="113" t="s">
        <v>441</v>
      </c>
      <c r="B775" s="113" t="s">
        <v>1682</v>
      </c>
      <c r="C775" s="146" t="s">
        <v>1241</v>
      </c>
      <c r="D775" s="31">
        <v>929</v>
      </c>
      <c r="E775" s="31">
        <f t="shared" si="34"/>
        <v>719.97500000000002</v>
      </c>
      <c r="F775" s="2"/>
      <c r="I775" s="1"/>
      <c r="J775" s="4"/>
      <c r="K775" s="4"/>
      <c r="L775" s="4"/>
      <c r="M775" s="4"/>
    </row>
    <row r="776" spans="1:1237" s="3" customFormat="1" x14ac:dyDescent="0.2">
      <c r="A776" s="113" t="s">
        <v>442</v>
      </c>
      <c r="B776" s="113" t="s">
        <v>1683</v>
      </c>
      <c r="C776" s="146" t="s">
        <v>1242</v>
      </c>
      <c r="D776" s="31">
        <v>929</v>
      </c>
      <c r="E776" s="31">
        <f t="shared" si="34"/>
        <v>719.97500000000002</v>
      </c>
      <c r="F776" s="2"/>
      <c r="I776" s="1"/>
      <c r="J776" s="4"/>
      <c r="K776" s="4"/>
      <c r="L776" s="4"/>
      <c r="M776" s="4"/>
    </row>
    <row r="777" spans="1:1237" s="7" customFormat="1" x14ac:dyDescent="0.2">
      <c r="A777" s="113" t="s">
        <v>443</v>
      </c>
      <c r="B777" s="113" t="s">
        <v>1684</v>
      </c>
      <c r="C777" s="146" t="s">
        <v>1243</v>
      </c>
      <c r="D777" s="31">
        <v>750</v>
      </c>
      <c r="E777" s="31">
        <f t="shared" si="34"/>
        <v>581.25</v>
      </c>
      <c r="F777" s="2"/>
      <c r="G777" s="3"/>
      <c r="H777" s="3"/>
      <c r="I777" s="1"/>
      <c r="J777" s="4"/>
      <c r="K777" s="4"/>
      <c r="L777" s="4"/>
      <c r="M777" s="4"/>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c r="DI777" s="3"/>
      <c r="DJ777" s="3"/>
      <c r="DK777" s="3"/>
      <c r="DL777" s="3"/>
      <c r="DM777" s="3"/>
      <c r="DN777" s="3"/>
      <c r="DO777" s="3"/>
      <c r="DP777" s="3"/>
      <c r="DQ777" s="3"/>
      <c r="DR777" s="3"/>
      <c r="DS777" s="3"/>
      <c r="DT777" s="3"/>
      <c r="DU777" s="3"/>
      <c r="DV777" s="3"/>
      <c r="DW777" s="3"/>
      <c r="DX777" s="3"/>
      <c r="DY777" s="3"/>
      <c r="DZ777" s="3"/>
      <c r="EA777" s="3"/>
      <c r="EB777" s="3"/>
      <c r="EC777" s="3"/>
      <c r="ED777" s="3"/>
      <c r="EE777" s="3"/>
      <c r="EF777" s="3"/>
      <c r="EG777" s="3"/>
      <c r="EH777" s="3"/>
      <c r="EI777" s="3"/>
      <c r="EJ777" s="3"/>
      <c r="EK777" s="3"/>
      <c r="EL777" s="3"/>
      <c r="EM777" s="3"/>
      <c r="EN777" s="3"/>
      <c r="EO777" s="3"/>
      <c r="EP777" s="3"/>
      <c r="EQ777" s="3"/>
      <c r="ER777" s="3"/>
      <c r="ES777" s="3"/>
      <c r="ET777" s="3"/>
      <c r="EU777" s="3"/>
      <c r="EV777" s="3"/>
      <c r="EW777" s="3"/>
      <c r="EX777" s="3"/>
      <c r="EY777" s="3"/>
      <c r="EZ777" s="3"/>
      <c r="FA777" s="3"/>
      <c r="FB777" s="3"/>
      <c r="FC777" s="3"/>
      <c r="FD777" s="3"/>
      <c r="FE777" s="3"/>
      <c r="FF777" s="3"/>
      <c r="FG777" s="3"/>
      <c r="FH777" s="3"/>
      <c r="FI777" s="3"/>
      <c r="FJ777" s="3"/>
      <c r="FK777" s="3"/>
      <c r="FL777" s="3"/>
      <c r="FM777" s="3"/>
      <c r="FN777" s="3"/>
      <c r="FO777" s="3"/>
      <c r="FP777" s="3"/>
      <c r="FQ777" s="3"/>
      <c r="FR777" s="3"/>
      <c r="FS777" s="3"/>
      <c r="FT777" s="3"/>
      <c r="FU777" s="3"/>
      <c r="FV777" s="3"/>
      <c r="FW777" s="3"/>
      <c r="FX777" s="3"/>
      <c r="FY777" s="3"/>
      <c r="FZ777" s="3"/>
      <c r="GA777" s="3"/>
      <c r="GB777" s="3"/>
      <c r="GC777" s="3"/>
      <c r="GD777" s="3"/>
      <c r="GE777" s="3"/>
      <c r="GF777" s="3"/>
      <c r="GG777" s="3"/>
      <c r="GH777" s="3"/>
      <c r="GI777" s="3"/>
      <c r="GJ777" s="3"/>
      <c r="GK777" s="3"/>
      <c r="GL777" s="3"/>
      <c r="GM777" s="3"/>
      <c r="GN777" s="3"/>
      <c r="GO777" s="3"/>
      <c r="GP777" s="3"/>
      <c r="GQ777" s="3"/>
      <c r="GR777" s="3"/>
      <c r="GS777" s="3"/>
      <c r="GT777" s="3"/>
      <c r="GU777" s="3"/>
      <c r="GV777" s="3"/>
      <c r="GW777" s="3"/>
      <c r="GX777" s="3"/>
      <c r="GY777" s="3"/>
      <c r="GZ777" s="3"/>
      <c r="HA777" s="3"/>
      <c r="HB777" s="3"/>
      <c r="HC777" s="3"/>
      <c r="HD777" s="3"/>
      <c r="HE777" s="3"/>
      <c r="HF777" s="3"/>
      <c r="HG777" s="3"/>
      <c r="HH777" s="3"/>
      <c r="HI777" s="3"/>
      <c r="HJ777" s="3"/>
      <c r="HK777" s="3"/>
      <c r="HL777" s="3"/>
      <c r="HM777" s="3"/>
      <c r="HN777" s="3"/>
      <c r="HO777" s="3"/>
      <c r="HP777" s="3"/>
      <c r="HQ777" s="3"/>
      <c r="HR777" s="3"/>
      <c r="HS777" s="3"/>
      <c r="HT777" s="3"/>
      <c r="HU777" s="3"/>
      <c r="HV777" s="3"/>
      <c r="HW777" s="3"/>
      <c r="HX777" s="3"/>
      <c r="HY777" s="3"/>
      <c r="HZ777" s="3"/>
      <c r="IA777" s="3"/>
      <c r="IB777" s="3"/>
      <c r="IC777" s="3"/>
      <c r="ID777" s="3"/>
      <c r="IE777" s="3"/>
      <c r="IF777" s="3"/>
      <c r="IG777" s="3"/>
      <c r="IH777" s="3"/>
      <c r="II777" s="3"/>
      <c r="IJ777" s="3"/>
      <c r="IK777" s="3"/>
      <c r="IL777" s="3"/>
      <c r="IM777" s="3"/>
      <c r="IN777" s="3"/>
      <c r="IO777" s="3"/>
      <c r="IP777" s="3"/>
      <c r="IQ777" s="3"/>
      <c r="IR777" s="3"/>
      <c r="IS777" s="3"/>
      <c r="IT777" s="3"/>
      <c r="IU777" s="3"/>
      <c r="IV777" s="3"/>
      <c r="IW777" s="3"/>
      <c r="IX777" s="3"/>
      <c r="IY777" s="3"/>
      <c r="IZ777" s="3"/>
      <c r="JA777" s="3"/>
      <c r="JB777" s="3"/>
      <c r="JC777" s="3"/>
      <c r="JD777" s="3"/>
      <c r="JE777" s="3"/>
      <c r="JF777" s="3"/>
      <c r="JG777" s="3"/>
      <c r="JH777" s="3"/>
      <c r="JI777" s="3"/>
      <c r="JJ777" s="3"/>
      <c r="JK777" s="3"/>
      <c r="JL777" s="3"/>
      <c r="JM777" s="3"/>
      <c r="JN777" s="3"/>
      <c r="JO777" s="3"/>
      <c r="JP777" s="3"/>
      <c r="JQ777" s="3"/>
      <c r="JR777" s="3"/>
      <c r="JS777" s="3"/>
      <c r="JT777" s="3"/>
      <c r="JU777" s="3"/>
      <c r="JV777" s="3"/>
      <c r="JW777" s="3"/>
      <c r="JX777" s="3"/>
      <c r="JY777" s="3"/>
      <c r="JZ777" s="3"/>
      <c r="KA777" s="3"/>
      <c r="KB777" s="3"/>
      <c r="KC777" s="3"/>
      <c r="KD777" s="3"/>
      <c r="KE777" s="3"/>
      <c r="KF777" s="3"/>
      <c r="KG777" s="3"/>
      <c r="KH777" s="3"/>
      <c r="KI777" s="3"/>
      <c r="KJ777" s="3"/>
      <c r="KK777" s="3"/>
      <c r="KL777" s="3"/>
      <c r="KM777" s="3"/>
      <c r="KN777" s="3"/>
      <c r="KO777" s="3"/>
      <c r="KP777" s="3"/>
      <c r="KQ777" s="3"/>
      <c r="KR777" s="3"/>
      <c r="KS777" s="3"/>
      <c r="KT777" s="3"/>
      <c r="KU777" s="3"/>
      <c r="KV777" s="3"/>
      <c r="KW777" s="3"/>
      <c r="KX777" s="3"/>
      <c r="KY777" s="3"/>
      <c r="KZ777" s="3"/>
      <c r="LA777" s="3"/>
      <c r="LB777" s="3"/>
      <c r="LC777" s="3"/>
      <c r="LD777" s="3"/>
      <c r="LE777" s="3"/>
      <c r="LF777" s="3"/>
      <c r="LG777" s="3"/>
      <c r="LH777" s="3"/>
      <c r="LI777" s="3"/>
      <c r="LJ777" s="3"/>
      <c r="LK777" s="3"/>
      <c r="LL777" s="3"/>
      <c r="LM777" s="3"/>
      <c r="LN777" s="3"/>
      <c r="LO777" s="3"/>
      <c r="LP777" s="3"/>
      <c r="LQ777" s="3"/>
      <c r="LR777" s="3"/>
      <c r="LS777" s="3"/>
      <c r="LT777" s="3"/>
      <c r="LU777" s="3"/>
      <c r="LV777" s="3"/>
      <c r="LW777" s="3"/>
      <c r="LX777" s="3"/>
      <c r="LY777" s="3"/>
      <c r="LZ777" s="3"/>
      <c r="MA777" s="3"/>
      <c r="MB777" s="3"/>
      <c r="MC777" s="3"/>
      <c r="MD777" s="3"/>
      <c r="ME777" s="3"/>
      <c r="MF777" s="3"/>
      <c r="MG777" s="3"/>
      <c r="MH777" s="3"/>
      <c r="MI777" s="3"/>
      <c r="MJ777" s="3"/>
      <c r="MK777" s="3"/>
      <c r="ML777" s="3"/>
      <c r="MM777" s="3"/>
      <c r="MN777" s="3"/>
      <c r="MO777" s="3"/>
      <c r="MP777" s="3"/>
      <c r="MQ777" s="3"/>
      <c r="MR777" s="3"/>
      <c r="MS777" s="3"/>
      <c r="MT777" s="3"/>
      <c r="MU777" s="3"/>
      <c r="MV777" s="3"/>
      <c r="MW777" s="3"/>
      <c r="MX777" s="3"/>
      <c r="MY777" s="3"/>
      <c r="MZ777" s="3"/>
      <c r="NA777" s="3"/>
      <c r="NB777" s="3"/>
      <c r="NC777" s="3"/>
      <c r="ND777" s="3"/>
      <c r="NE777" s="3"/>
      <c r="NF777" s="3"/>
      <c r="NG777" s="3"/>
      <c r="NH777" s="3"/>
      <c r="NI777" s="3"/>
      <c r="NJ777" s="3"/>
      <c r="NK777" s="3"/>
      <c r="NL777" s="3"/>
      <c r="NM777" s="3"/>
      <c r="NN777" s="3"/>
      <c r="NO777" s="3"/>
      <c r="NP777" s="3"/>
      <c r="NQ777" s="3"/>
      <c r="NR777" s="3"/>
      <c r="NS777" s="3"/>
      <c r="NT777" s="3"/>
      <c r="NU777" s="3"/>
      <c r="NV777" s="3"/>
      <c r="NW777" s="3"/>
      <c r="NX777" s="3"/>
      <c r="NY777" s="3"/>
      <c r="NZ777" s="3"/>
      <c r="OA777" s="3"/>
      <c r="OB777" s="3"/>
      <c r="OC777" s="3"/>
      <c r="OD777" s="3"/>
      <c r="OE777" s="3"/>
      <c r="OF777" s="3"/>
      <c r="OG777" s="3"/>
      <c r="OH777" s="3"/>
      <c r="OI777" s="3"/>
      <c r="OJ777" s="3"/>
      <c r="OK777" s="3"/>
      <c r="OL777" s="3"/>
      <c r="OM777" s="3"/>
      <c r="ON777" s="3"/>
      <c r="OO777" s="3"/>
      <c r="OP777" s="3"/>
      <c r="OQ777" s="3"/>
      <c r="OR777" s="3"/>
      <c r="OS777" s="3"/>
      <c r="OT777" s="3"/>
      <c r="OU777" s="3"/>
      <c r="OV777" s="3"/>
      <c r="OW777" s="3"/>
      <c r="OX777" s="3"/>
      <c r="OY777" s="3"/>
      <c r="OZ777" s="3"/>
      <c r="PA777" s="3"/>
      <c r="PB777" s="3"/>
      <c r="PC777" s="3"/>
      <c r="PD777" s="3"/>
      <c r="PE777" s="3"/>
      <c r="PF777" s="3"/>
      <c r="PG777" s="3"/>
      <c r="PH777" s="3"/>
      <c r="PI777" s="3"/>
      <c r="PJ777" s="3"/>
      <c r="PK777" s="3"/>
      <c r="PL777" s="3"/>
      <c r="PM777" s="3"/>
      <c r="PN777" s="3"/>
      <c r="PO777" s="3"/>
      <c r="PP777" s="3"/>
      <c r="PQ777" s="3"/>
      <c r="PR777" s="3"/>
      <c r="PS777" s="3"/>
      <c r="PT777" s="3"/>
      <c r="PU777" s="3"/>
      <c r="PV777" s="3"/>
      <c r="PW777" s="3"/>
      <c r="PX777" s="3"/>
      <c r="PY777" s="3"/>
      <c r="PZ777" s="3"/>
      <c r="QA777" s="3"/>
      <c r="QB777" s="3"/>
      <c r="QC777" s="3"/>
      <c r="QD777" s="3"/>
      <c r="QE777" s="3"/>
      <c r="QF777" s="3"/>
      <c r="QG777" s="3"/>
      <c r="QH777" s="3"/>
      <c r="QI777" s="3"/>
      <c r="QJ777" s="3"/>
      <c r="QK777" s="3"/>
      <c r="QL777" s="3"/>
      <c r="QM777" s="3"/>
      <c r="QN777" s="3"/>
      <c r="QO777" s="3"/>
      <c r="QP777" s="3"/>
      <c r="QQ777" s="3"/>
      <c r="QR777" s="3"/>
      <c r="QS777" s="3"/>
      <c r="QT777" s="3"/>
      <c r="QU777" s="3"/>
      <c r="QV777" s="3"/>
      <c r="QW777" s="3"/>
      <c r="QX777" s="3"/>
      <c r="QY777" s="3"/>
      <c r="QZ777" s="3"/>
      <c r="RA777" s="3"/>
      <c r="RB777" s="3"/>
      <c r="RC777" s="3"/>
      <c r="RD777" s="3"/>
      <c r="RE777" s="3"/>
      <c r="RF777" s="3"/>
      <c r="RG777" s="3"/>
      <c r="RH777" s="3"/>
      <c r="RI777" s="3"/>
      <c r="RJ777" s="3"/>
      <c r="RK777" s="3"/>
      <c r="RL777" s="3"/>
      <c r="RM777" s="3"/>
      <c r="RN777" s="3"/>
      <c r="RO777" s="3"/>
      <c r="RP777" s="3"/>
      <c r="RQ777" s="3"/>
      <c r="RR777" s="3"/>
      <c r="RS777" s="3"/>
      <c r="RT777" s="3"/>
      <c r="RU777" s="3"/>
      <c r="RV777" s="3"/>
      <c r="RW777" s="3"/>
      <c r="RX777" s="3"/>
      <c r="RY777" s="3"/>
      <c r="RZ777" s="3"/>
      <c r="SA777" s="3"/>
      <c r="SB777" s="3"/>
      <c r="SC777" s="3"/>
      <c r="SD777" s="3"/>
      <c r="SE777" s="3"/>
      <c r="SF777" s="3"/>
      <c r="SG777" s="3"/>
      <c r="SH777" s="3"/>
      <c r="SI777" s="3"/>
      <c r="SJ777" s="3"/>
      <c r="SK777" s="3"/>
      <c r="SL777" s="3"/>
      <c r="SM777" s="3"/>
      <c r="SN777" s="3"/>
      <c r="SO777" s="3"/>
      <c r="SP777" s="3"/>
      <c r="SQ777" s="3"/>
      <c r="SR777" s="3"/>
      <c r="SS777" s="3"/>
      <c r="ST777" s="3"/>
      <c r="SU777" s="3"/>
      <c r="SV777" s="3"/>
      <c r="SW777" s="3"/>
      <c r="SX777" s="3"/>
      <c r="SY777" s="3"/>
      <c r="SZ777" s="3"/>
      <c r="TA777" s="3"/>
      <c r="TB777" s="3"/>
      <c r="TC777" s="3"/>
      <c r="TD777" s="3"/>
      <c r="TE777" s="3"/>
      <c r="TF777" s="3"/>
      <c r="TG777" s="3"/>
      <c r="TH777" s="3"/>
      <c r="TI777" s="3"/>
      <c r="TJ777" s="3"/>
      <c r="TK777" s="3"/>
      <c r="TL777" s="3"/>
      <c r="TM777" s="3"/>
      <c r="TN777" s="3"/>
      <c r="TO777" s="3"/>
      <c r="TP777" s="3"/>
      <c r="TQ777" s="3"/>
      <c r="TR777" s="3"/>
      <c r="TS777" s="3"/>
      <c r="TT777" s="3"/>
      <c r="TU777" s="3"/>
      <c r="TV777" s="3"/>
      <c r="TW777" s="3"/>
      <c r="TX777" s="3"/>
      <c r="TY777" s="3"/>
      <c r="TZ777" s="3"/>
      <c r="UA777" s="3"/>
      <c r="UB777" s="3"/>
      <c r="UC777" s="3"/>
      <c r="UD777" s="3"/>
      <c r="UE777" s="3"/>
      <c r="UF777" s="3"/>
      <c r="UG777" s="3"/>
      <c r="UH777" s="3"/>
      <c r="UI777" s="3"/>
      <c r="UJ777" s="3"/>
      <c r="UK777" s="3"/>
      <c r="UL777" s="3"/>
      <c r="UM777" s="3"/>
      <c r="UN777" s="3"/>
      <c r="UO777" s="3"/>
      <c r="UP777" s="3"/>
      <c r="UQ777" s="3"/>
      <c r="UR777" s="3"/>
      <c r="US777" s="3"/>
      <c r="UT777" s="3"/>
      <c r="UU777" s="3"/>
      <c r="UV777" s="3"/>
      <c r="UW777" s="3"/>
      <c r="UX777" s="3"/>
      <c r="UY777" s="3"/>
      <c r="UZ777" s="3"/>
      <c r="VA777" s="3"/>
      <c r="VB777" s="3"/>
      <c r="VC777" s="3"/>
      <c r="VD777" s="3"/>
      <c r="VE777" s="3"/>
      <c r="VF777" s="3"/>
      <c r="VG777" s="3"/>
      <c r="VH777" s="3"/>
      <c r="VI777" s="3"/>
      <c r="VJ777" s="3"/>
      <c r="VK777" s="3"/>
      <c r="VL777" s="3"/>
      <c r="VM777" s="3"/>
      <c r="VN777" s="3"/>
      <c r="VO777" s="3"/>
      <c r="VP777" s="3"/>
      <c r="VQ777" s="3"/>
      <c r="VR777" s="3"/>
      <c r="VS777" s="3"/>
      <c r="VT777" s="3"/>
      <c r="VU777" s="3"/>
      <c r="VV777" s="3"/>
      <c r="VW777" s="3"/>
      <c r="VX777" s="3"/>
      <c r="VY777" s="3"/>
      <c r="VZ777" s="3"/>
      <c r="WA777" s="3"/>
      <c r="WB777" s="3"/>
      <c r="WC777" s="3"/>
      <c r="WD777" s="3"/>
      <c r="WE777" s="3"/>
      <c r="WF777" s="3"/>
      <c r="WG777" s="3"/>
      <c r="WH777" s="3"/>
      <c r="WI777" s="3"/>
      <c r="WJ777" s="3"/>
      <c r="WK777" s="3"/>
      <c r="WL777" s="3"/>
      <c r="WM777" s="3"/>
      <c r="WN777" s="3"/>
      <c r="WO777" s="3"/>
      <c r="WP777" s="3"/>
      <c r="WQ777" s="3"/>
      <c r="WR777" s="3"/>
      <c r="WS777" s="3"/>
      <c r="WT777" s="3"/>
      <c r="WU777" s="3"/>
      <c r="WV777" s="3"/>
      <c r="WW777" s="3"/>
      <c r="WX777" s="3"/>
      <c r="WY777" s="3"/>
      <c r="WZ777" s="3"/>
      <c r="XA777" s="3"/>
      <c r="XB777" s="3"/>
      <c r="XC777" s="3"/>
      <c r="XD777" s="3"/>
      <c r="XE777" s="3"/>
      <c r="XF777" s="3"/>
      <c r="XG777" s="3"/>
      <c r="XH777" s="3"/>
      <c r="XI777" s="3"/>
      <c r="XJ777" s="3"/>
      <c r="XK777" s="3"/>
      <c r="XL777" s="3"/>
      <c r="XM777" s="3"/>
      <c r="XN777" s="3"/>
      <c r="XO777" s="3"/>
      <c r="XP777" s="3"/>
      <c r="XQ777" s="3"/>
      <c r="XR777" s="3"/>
      <c r="XS777" s="3"/>
      <c r="XT777" s="3"/>
      <c r="XU777" s="3"/>
      <c r="XV777" s="3"/>
      <c r="XW777" s="3"/>
      <c r="XX777" s="3"/>
      <c r="XY777" s="3"/>
      <c r="XZ777" s="3"/>
      <c r="YA777" s="3"/>
      <c r="YB777" s="3"/>
      <c r="YC777" s="3"/>
      <c r="YD777" s="3"/>
      <c r="YE777" s="3"/>
      <c r="YF777" s="3"/>
      <c r="YG777" s="3"/>
      <c r="YH777" s="3"/>
      <c r="YI777" s="3"/>
      <c r="YJ777" s="3"/>
      <c r="YK777" s="3"/>
      <c r="YL777" s="3"/>
      <c r="YM777" s="3"/>
      <c r="YN777" s="3"/>
      <c r="YO777" s="3"/>
      <c r="YP777" s="3"/>
      <c r="YQ777" s="3"/>
      <c r="YR777" s="3"/>
      <c r="YS777" s="3"/>
      <c r="YT777" s="3"/>
      <c r="YU777" s="3"/>
      <c r="YV777" s="3"/>
      <c r="YW777" s="3"/>
      <c r="YX777" s="3"/>
      <c r="YY777" s="3"/>
      <c r="YZ777" s="3"/>
      <c r="ZA777" s="3"/>
      <c r="ZB777" s="3"/>
      <c r="ZC777" s="3"/>
      <c r="ZD777" s="3"/>
      <c r="ZE777" s="3"/>
      <c r="ZF777" s="3"/>
      <c r="ZG777" s="3"/>
      <c r="ZH777" s="3"/>
      <c r="ZI777" s="3"/>
      <c r="ZJ777" s="3"/>
      <c r="ZK777" s="3"/>
      <c r="ZL777" s="3"/>
      <c r="ZM777" s="3"/>
      <c r="ZN777" s="3"/>
      <c r="ZO777" s="3"/>
      <c r="ZP777" s="3"/>
      <c r="ZQ777" s="3"/>
      <c r="ZR777" s="3"/>
      <c r="ZS777" s="3"/>
      <c r="ZT777" s="3"/>
      <c r="ZU777" s="3"/>
      <c r="ZV777" s="3"/>
      <c r="ZW777" s="3"/>
      <c r="ZX777" s="3"/>
      <c r="ZY777" s="3"/>
      <c r="ZZ777" s="3"/>
      <c r="AAA777" s="3"/>
      <c r="AAB777" s="3"/>
      <c r="AAC777" s="3"/>
      <c r="AAD777" s="3"/>
      <c r="AAE777" s="3"/>
      <c r="AAF777" s="3"/>
      <c r="AAG777" s="3"/>
      <c r="AAH777" s="3"/>
      <c r="AAI777" s="3"/>
      <c r="AAJ777" s="3"/>
      <c r="AAK777" s="3"/>
      <c r="AAL777" s="3"/>
      <c r="AAM777" s="3"/>
      <c r="AAN777" s="3"/>
      <c r="AAO777" s="3"/>
      <c r="AAP777" s="3"/>
      <c r="AAQ777" s="3"/>
      <c r="AAR777" s="3"/>
      <c r="AAS777" s="3"/>
      <c r="AAT777" s="3"/>
      <c r="AAU777" s="3"/>
      <c r="AAV777" s="3"/>
      <c r="AAW777" s="3"/>
      <c r="AAX777" s="3"/>
      <c r="AAY777" s="3"/>
      <c r="AAZ777" s="3"/>
      <c r="ABA777" s="3"/>
      <c r="ABB777" s="3"/>
      <c r="ABC777" s="3"/>
      <c r="ABD777" s="3"/>
      <c r="ABE777" s="3"/>
      <c r="ABF777" s="3"/>
      <c r="ABG777" s="3"/>
      <c r="ABH777" s="3"/>
      <c r="ABI777" s="3"/>
      <c r="ABJ777" s="3"/>
      <c r="ABK777" s="3"/>
      <c r="ABL777" s="3"/>
      <c r="ABM777" s="3"/>
      <c r="ABN777" s="3"/>
      <c r="ABO777" s="3"/>
      <c r="ABP777" s="3"/>
      <c r="ABQ777" s="3"/>
      <c r="ABR777" s="3"/>
      <c r="ABS777" s="3"/>
      <c r="ABT777" s="3"/>
      <c r="ABU777" s="3"/>
      <c r="ABV777" s="3"/>
      <c r="ABW777" s="3"/>
      <c r="ABX777" s="3"/>
      <c r="ABY777" s="3"/>
      <c r="ABZ777" s="3"/>
      <c r="ACA777" s="3"/>
      <c r="ACB777" s="3"/>
      <c r="ACC777" s="3"/>
      <c r="ACD777" s="3"/>
      <c r="ACE777" s="3"/>
      <c r="ACF777" s="3"/>
      <c r="ACG777" s="3"/>
      <c r="ACH777" s="3"/>
      <c r="ACI777" s="3"/>
      <c r="ACJ777" s="3"/>
      <c r="ACK777" s="3"/>
      <c r="ACL777" s="3"/>
      <c r="ACM777" s="3"/>
      <c r="ACN777" s="3"/>
      <c r="ACO777" s="3"/>
      <c r="ACP777" s="3"/>
      <c r="ACQ777" s="3"/>
      <c r="ACR777" s="3"/>
      <c r="ACS777" s="3"/>
      <c r="ACT777" s="3"/>
      <c r="ACU777" s="3"/>
      <c r="ACV777" s="3"/>
      <c r="ACW777" s="3"/>
      <c r="ACX777" s="3"/>
      <c r="ACY777" s="3"/>
      <c r="ACZ777" s="3"/>
      <c r="ADA777" s="3"/>
      <c r="ADB777" s="3"/>
      <c r="ADC777" s="3"/>
      <c r="ADD777" s="3"/>
      <c r="ADE777" s="3"/>
      <c r="ADF777" s="3"/>
      <c r="ADG777" s="3"/>
      <c r="ADH777" s="3"/>
      <c r="ADI777" s="3"/>
      <c r="ADJ777" s="3"/>
      <c r="ADK777" s="3"/>
      <c r="ADL777" s="3"/>
      <c r="ADM777" s="3"/>
      <c r="ADN777" s="3"/>
      <c r="ADO777" s="3"/>
      <c r="ADP777" s="3"/>
      <c r="ADQ777" s="3"/>
      <c r="ADR777" s="3"/>
      <c r="ADS777" s="3"/>
      <c r="ADT777" s="3"/>
      <c r="ADU777" s="3"/>
      <c r="ADV777" s="3"/>
      <c r="ADW777" s="3"/>
      <c r="ADX777" s="3"/>
      <c r="ADY777" s="3"/>
      <c r="ADZ777" s="3"/>
      <c r="AEA777" s="3"/>
      <c r="AEB777" s="3"/>
      <c r="AEC777" s="3"/>
      <c r="AED777" s="3"/>
      <c r="AEE777" s="3"/>
      <c r="AEF777" s="3"/>
      <c r="AEG777" s="3"/>
      <c r="AEH777" s="3"/>
      <c r="AEI777" s="3"/>
      <c r="AEJ777" s="3"/>
      <c r="AEK777" s="3"/>
      <c r="AEL777" s="3"/>
      <c r="AEM777" s="3"/>
      <c r="AEN777" s="3"/>
      <c r="AEO777" s="3"/>
      <c r="AEP777" s="3"/>
      <c r="AEQ777" s="3"/>
      <c r="AER777" s="3"/>
      <c r="AES777" s="3"/>
      <c r="AET777" s="3"/>
      <c r="AEU777" s="3"/>
      <c r="AEV777" s="3"/>
      <c r="AEW777" s="3"/>
      <c r="AEX777" s="3"/>
      <c r="AEY777" s="3"/>
      <c r="AEZ777" s="3"/>
      <c r="AFA777" s="3"/>
      <c r="AFB777" s="3"/>
      <c r="AFC777" s="3"/>
      <c r="AFD777" s="3"/>
      <c r="AFE777" s="3"/>
      <c r="AFF777" s="3"/>
      <c r="AFG777" s="3"/>
      <c r="AFH777" s="3"/>
      <c r="AFI777" s="3"/>
      <c r="AFJ777" s="3"/>
      <c r="AFK777" s="3"/>
      <c r="AFL777" s="3"/>
      <c r="AFM777" s="3"/>
      <c r="AFN777" s="3"/>
      <c r="AFO777" s="3"/>
      <c r="AFP777" s="3"/>
      <c r="AFQ777" s="3"/>
      <c r="AFR777" s="3"/>
      <c r="AFS777" s="3"/>
      <c r="AFT777" s="3"/>
      <c r="AFU777" s="3"/>
      <c r="AFV777" s="3"/>
      <c r="AFW777" s="3"/>
      <c r="AFX777" s="3"/>
      <c r="AFY777" s="3"/>
      <c r="AFZ777" s="3"/>
      <c r="AGA777" s="3"/>
      <c r="AGB777" s="3"/>
      <c r="AGC777" s="3"/>
      <c r="AGD777" s="3"/>
      <c r="AGE777" s="3"/>
      <c r="AGF777" s="3"/>
      <c r="AGG777" s="3"/>
      <c r="AGH777" s="3"/>
      <c r="AGI777" s="3"/>
      <c r="AGJ777" s="3"/>
      <c r="AGK777" s="3"/>
      <c r="AGL777" s="3"/>
      <c r="AGM777" s="3"/>
      <c r="AGN777" s="3"/>
      <c r="AGO777" s="3"/>
      <c r="AGP777" s="3"/>
      <c r="AGQ777" s="3"/>
      <c r="AGR777" s="3"/>
      <c r="AGS777" s="3"/>
      <c r="AGT777" s="3"/>
      <c r="AGU777" s="3"/>
      <c r="AGV777" s="3"/>
      <c r="AGW777" s="3"/>
      <c r="AGX777" s="3"/>
      <c r="AGY777" s="3"/>
      <c r="AGZ777" s="3"/>
      <c r="AHA777" s="3"/>
      <c r="AHB777" s="3"/>
      <c r="AHC777" s="3"/>
      <c r="AHD777" s="3"/>
      <c r="AHE777" s="3"/>
      <c r="AHF777" s="3"/>
      <c r="AHG777" s="3"/>
      <c r="AHH777" s="3"/>
      <c r="AHI777" s="3"/>
      <c r="AHJ777" s="3"/>
      <c r="AHK777" s="3"/>
      <c r="AHL777" s="3"/>
      <c r="AHM777" s="3"/>
      <c r="AHN777" s="3"/>
      <c r="AHO777" s="3"/>
      <c r="AHP777" s="3"/>
      <c r="AHQ777" s="3"/>
      <c r="AHR777" s="3"/>
      <c r="AHS777" s="3"/>
      <c r="AHT777" s="3"/>
      <c r="AHU777" s="3"/>
      <c r="AHV777" s="3"/>
      <c r="AHW777" s="3"/>
      <c r="AHX777" s="3"/>
      <c r="AHY777" s="3"/>
      <c r="AHZ777" s="3"/>
      <c r="AIA777" s="3"/>
      <c r="AIB777" s="3"/>
      <c r="AIC777" s="3"/>
      <c r="AID777" s="3"/>
      <c r="AIE777" s="3"/>
      <c r="AIF777" s="3"/>
      <c r="AIG777" s="3"/>
      <c r="AIH777" s="3"/>
      <c r="AII777" s="3"/>
      <c r="AIJ777" s="3"/>
      <c r="AIK777" s="3"/>
      <c r="AIL777" s="3"/>
      <c r="AIM777" s="3"/>
      <c r="AIN777" s="3"/>
      <c r="AIO777" s="3"/>
      <c r="AIP777" s="3"/>
      <c r="AIQ777" s="3"/>
      <c r="AIR777" s="3"/>
      <c r="AIS777" s="3"/>
      <c r="AIT777" s="3"/>
      <c r="AIU777" s="3"/>
      <c r="AIV777" s="3"/>
      <c r="AIW777" s="3"/>
      <c r="AIX777" s="3"/>
      <c r="AIY777" s="3"/>
      <c r="AIZ777" s="3"/>
      <c r="AJA777" s="3"/>
      <c r="AJB777" s="3"/>
      <c r="AJC777" s="3"/>
      <c r="AJD777" s="3"/>
      <c r="AJE777" s="3"/>
      <c r="AJF777" s="3"/>
      <c r="AJG777" s="3"/>
      <c r="AJH777" s="3"/>
      <c r="AJI777" s="3"/>
      <c r="AJJ777" s="3"/>
      <c r="AJK777" s="3"/>
      <c r="AJL777" s="3"/>
      <c r="AJM777" s="3"/>
      <c r="AJN777" s="3"/>
      <c r="AJO777" s="3"/>
      <c r="AJP777" s="3"/>
      <c r="AJQ777" s="3"/>
      <c r="AJR777" s="3"/>
      <c r="AJS777" s="3"/>
      <c r="AJT777" s="3"/>
      <c r="AJU777" s="3"/>
      <c r="AJV777" s="3"/>
      <c r="AJW777" s="3"/>
      <c r="AJX777" s="3"/>
      <c r="AJY777" s="3"/>
      <c r="AJZ777" s="3"/>
      <c r="AKA777" s="3"/>
      <c r="AKB777" s="3"/>
      <c r="AKC777" s="3"/>
      <c r="AKD777" s="3"/>
      <c r="AKE777" s="3"/>
      <c r="AKF777" s="3"/>
      <c r="AKG777" s="3"/>
      <c r="AKH777" s="3"/>
      <c r="AKI777" s="3"/>
      <c r="AKJ777" s="3"/>
      <c r="AKK777" s="3"/>
      <c r="AKL777" s="3"/>
      <c r="AKM777" s="3"/>
      <c r="AKN777" s="3"/>
      <c r="AKO777" s="3"/>
      <c r="AKP777" s="3"/>
      <c r="AKQ777" s="3"/>
      <c r="AKR777" s="3"/>
      <c r="AKS777" s="3"/>
      <c r="AKT777" s="3"/>
      <c r="AKU777" s="3"/>
      <c r="AKV777" s="3"/>
      <c r="AKW777" s="3"/>
      <c r="AKX777" s="3"/>
      <c r="AKY777" s="3"/>
      <c r="AKZ777" s="3"/>
      <c r="ALA777" s="3"/>
      <c r="ALB777" s="3"/>
      <c r="ALC777" s="3"/>
      <c r="ALD777" s="3"/>
      <c r="ALE777" s="3"/>
      <c r="ALF777" s="3"/>
      <c r="ALG777" s="3"/>
      <c r="ALH777" s="3"/>
      <c r="ALI777" s="3"/>
      <c r="ALJ777" s="3"/>
      <c r="ALK777" s="3"/>
      <c r="ALL777" s="3"/>
      <c r="ALM777" s="3"/>
      <c r="ALN777" s="3"/>
      <c r="ALO777" s="3"/>
      <c r="ALP777" s="3"/>
      <c r="ALQ777" s="3"/>
      <c r="ALR777" s="3"/>
      <c r="ALS777" s="3"/>
      <c r="ALT777" s="3"/>
      <c r="ALU777" s="3"/>
      <c r="ALV777" s="3"/>
      <c r="ALW777" s="3"/>
      <c r="ALX777" s="3"/>
      <c r="ALY777" s="3"/>
      <c r="ALZ777" s="3"/>
      <c r="AMA777" s="3"/>
      <c r="AMB777" s="3"/>
      <c r="AMC777" s="3"/>
      <c r="AMD777" s="3"/>
      <c r="AME777" s="3"/>
      <c r="AMF777" s="3"/>
      <c r="AMG777" s="3"/>
      <c r="AMH777" s="3"/>
      <c r="AMI777" s="3"/>
      <c r="AMJ777" s="3"/>
      <c r="AMK777" s="3"/>
      <c r="AML777" s="3"/>
      <c r="AMM777" s="3"/>
      <c r="AMN777" s="3"/>
      <c r="AMO777" s="3"/>
      <c r="AMP777" s="3"/>
      <c r="AMQ777" s="3"/>
      <c r="AMR777" s="3"/>
      <c r="AMS777" s="3"/>
      <c r="AMT777" s="3"/>
      <c r="AMU777" s="3"/>
      <c r="AMV777" s="3"/>
      <c r="AMW777" s="3"/>
      <c r="AMX777" s="3"/>
      <c r="AMY777" s="3"/>
      <c r="AMZ777" s="3"/>
      <c r="ANA777" s="3"/>
      <c r="ANB777" s="3"/>
      <c r="ANC777" s="3"/>
      <c r="AND777" s="3"/>
      <c r="ANE777" s="3"/>
      <c r="ANF777" s="3"/>
      <c r="ANG777" s="3"/>
      <c r="ANH777" s="3"/>
      <c r="ANI777" s="3"/>
      <c r="ANJ777" s="3"/>
      <c r="ANK777" s="3"/>
      <c r="ANL777" s="3"/>
      <c r="ANM777" s="3"/>
      <c r="ANN777" s="3"/>
      <c r="ANO777" s="3"/>
      <c r="ANP777" s="3"/>
      <c r="ANQ777" s="3"/>
      <c r="ANR777" s="3"/>
      <c r="ANS777" s="3"/>
      <c r="ANT777" s="3"/>
      <c r="ANU777" s="3"/>
      <c r="ANV777" s="3"/>
      <c r="ANW777" s="3"/>
      <c r="ANX777" s="3"/>
      <c r="ANY777" s="3"/>
      <c r="ANZ777" s="3"/>
      <c r="AOA777" s="3"/>
      <c r="AOB777" s="3"/>
      <c r="AOC777" s="3"/>
      <c r="AOD777" s="3"/>
      <c r="AOE777" s="3"/>
      <c r="AOF777" s="3"/>
      <c r="AOG777" s="3"/>
      <c r="AOH777" s="3"/>
      <c r="AOI777" s="3"/>
      <c r="AOJ777" s="3"/>
      <c r="AOK777" s="3"/>
      <c r="AOL777" s="3"/>
      <c r="AOM777" s="3"/>
      <c r="AON777" s="3"/>
      <c r="AOO777" s="3"/>
      <c r="AOP777" s="3"/>
      <c r="AOQ777" s="3"/>
      <c r="AOR777" s="3"/>
      <c r="AOS777" s="3"/>
      <c r="AOT777" s="3"/>
      <c r="AOU777" s="3"/>
      <c r="AOV777" s="3"/>
      <c r="AOW777" s="3"/>
      <c r="AOX777" s="3"/>
      <c r="AOY777" s="3"/>
      <c r="AOZ777" s="3"/>
      <c r="APA777" s="3"/>
      <c r="APB777" s="3"/>
      <c r="APC777" s="3"/>
      <c r="APD777" s="3"/>
      <c r="APE777" s="3"/>
      <c r="APF777" s="3"/>
      <c r="APG777" s="3"/>
      <c r="APH777" s="3"/>
      <c r="API777" s="3"/>
      <c r="APJ777" s="3"/>
      <c r="APK777" s="3"/>
      <c r="APL777" s="3"/>
      <c r="APM777" s="3"/>
      <c r="APN777" s="3"/>
      <c r="APO777" s="3"/>
      <c r="APP777" s="3"/>
      <c r="APQ777" s="3"/>
      <c r="APR777" s="3"/>
      <c r="APS777" s="3"/>
      <c r="APT777" s="3"/>
      <c r="APU777" s="3"/>
      <c r="APV777" s="3"/>
      <c r="APW777" s="3"/>
      <c r="APX777" s="3"/>
      <c r="APY777" s="3"/>
      <c r="APZ777" s="3"/>
      <c r="AQA777" s="3"/>
      <c r="AQB777" s="3"/>
      <c r="AQC777" s="3"/>
      <c r="AQD777" s="3"/>
      <c r="AQE777" s="3"/>
      <c r="AQF777" s="3"/>
      <c r="AQG777" s="3"/>
      <c r="AQH777" s="3"/>
      <c r="AQI777" s="3"/>
      <c r="AQJ777" s="3"/>
      <c r="AQK777" s="3"/>
      <c r="AQL777" s="3"/>
      <c r="AQM777" s="3"/>
      <c r="AQN777" s="3"/>
      <c r="AQO777" s="3"/>
      <c r="AQP777" s="3"/>
      <c r="AQQ777" s="3"/>
      <c r="AQR777" s="3"/>
      <c r="AQS777" s="3"/>
      <c r="AQT777" s="3"/>
      <c r="AQU777" s="3"/>
      <c r="AQV777" s="3"/>
      <c r="AQW777" s="3"/>
      <c r="AQX777" s="3"/>
      <c r="AQY777" s="3"/>
      <c r="AQZ777" s="3"/>
      <c r="ARA777" s="3"/>
      <c r="ARB777" s="3"/>
      <c r="ARC777" s="3"/>
      <c r="ARD777" s="3"/>
      <c r="ARE777" s="3"/>
      <c r="ARF777" s="3"/>
      <c r="ARG777" s="3"/>
      <c r="ARH777" s="3"/>
      <c r="ARI777" s="3"/>
      <c r="ARJ777" s="3"/>
      <c r="ARK777" s="3"/>
      <c r="ARL777" s="3"/>
      <c r="ARM777" s="3"/>
      <c r="ARN777" s="3"/>
      <c r="ARO777" s="3"/>
      <c r="ARP777" s="3"/>
      <c r="ARQ777" s="3"/>
      <c r="ARR777" s="3"/>
      <c r="ARS777" s="3"/>
      <c r="ART777" s="3"/>
      <c r="ARU777" s="3"/>
      <c r="ARV777" s="3"/>
      <c r="ARW777" s="3"/>
      <c r="ARX777" s="3"/>
      <c r="ARY777" s="3"/>
      <c r="ARZ777" s="3"/>
      <c r="ASA777" s="3"/>
      <c r="ASB777" s="3"/>
      <c r="ASC777" s="3"/>
      <c r="ASD777" s="3"/>
      <c r="ASE777" s="3"/>
      <c r="ASF777" s="3"/>
      <c r="ASG777" s="3"/>
      <c r="ASH777" s="3"/>
      <c r="ASI777" s="3"/>
      <c r="ASJ777" s="3"/>
      <c r="ASK777" s="3"/>
      <c r="ASL777" s="3"/>
      <c r="ASM777" s="3"/>
      <c r="ASN777" s="3"/>
      <c r="ASO777" s="3"/>
      <c r="ASP777" s="3"/>
      <c r="ASQ777" s="3"/>
      <c r="ASR777" s="3"/>
      <c r="ASS777" s="3"/>
      <c r="AST777" s="3"/>
      <c r="ASU777" s="3"/>
      <c r="ASV777" s="3"/>
      <c r="ASW777" s="3"/>
      <c r="ASX777" s="3"/>
      <c r="ASY777" s="3"/>
      <c r="ASZ777" s="3"/>
      <c r="ATA777" s="3"/>
      <c r="ATB777" s="3"/>
      <c r="ATC777" s="3"/>
      <c r="ATD777" s="3"/>
      <c r="ATE777" s="3"/>
      <c r="ATF777" s="3"/>
      <c r="ATG777" s="3"/>
      <c r="ATH777" s="3"/>
      <c r="ATI777" s="3"/>
      <c r="ATJ777" s="3"/>
      <c r="ATK777" s="3"/>
      <c r="ATL777" s="3"/>
      <c r="ATM777" s="3"/>
      <c r="ATN777" s="3"/>
      <c r="ATO777" s="3"/>
      <c r="ATP777" s="3"/>
      <c r="ATQ777" s="3"/>
      <c r="ATR777" s="3"/>
      <c r="ATS777" s="3"/>
      <c r="ATT777" s="3"/>
      <c r="ATU777" s="3"/>
      <c r="ATV777" s="3"/>
      <c r="ATW777" s="3"/>
      <c r="ATX777" s="3"/>
      <c r="ATY777" s="3"/>
      <c r="ATZ777" s="3"/>
      <c r="AUA777" s="3"/>
      <c r="AUB777" s="3"/>
      <c r="AUC777" s="3"/>
      <c r="AUD777" s="3"/>
      <c r="AUE777" s="3"/>
      <c r="AUF777" s="3"/>
      <c r="AUG777" s="3"/>
      <c r="AUH777" s="3"/>
      <c r="AUI777" s="3"/>
      <c r="AUJ777" s="3"/>
      <c r="AUK777" s="3"/>
      <c r="AUL777" s="3"/>
      <c r="AUM777" s="3"/>
      <c r="AUN777" s="3"/>
      <c r="AUO777" s="3"/>
    </row>
    <row r="778" spans="1:1237" s="7" customFormat="1" x14ac:dyDescent="0.2">
      <c r="A778" s="113" t="s">
        <v>444</v>
      </c>
      <c r="B778" s="113" t="s">
        <v>1685</v>
      </c>
      <c r="C778" s="146" t="s">
        <v>1245</v>
      </c>
      <c r="D778" s="31">
        <v>450</v>
      </c>
      <c r="E778" s="31">
        <f t="shared" si="34"/>
        <v>348.75</v>
      </c>
      <c r="F778" s="2"/>
      <c r="G778" s="3"/>
      <c r="H778" s="3"/>
      <c r="I778" s="1"/>
      <c r="J778" s="4"/>
      <c r="K778" s="4"/>
      <c r="L778" s="4"/>
      <c r="M778" s="4"/>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c r="DI778" s="3"/>
      <c r="DJ778" s="3"/>
      <c r="DK778" s="3"/>
      <c r="DL778" s="3"/>
      <c r="DM778" s="3"/>
      <c r="DN778" s="3"/>
      <c r="DO778" s="3"/>
      <c r="DP778" s="3"/>
      <c r="DQ778" s="3"/>
      <c r="DR778" s="3"/>
      <c r="DS778" s="3"/>
      <c r="DT778" s="3"/>
      <c r="DU778" s="3"/>
      <c r="DV778" s="3"/>
      <c r="DW778" s="3"/>
      <c r="DX778" s="3"/>
      <c r="DY778" s="3"/>
      <c r="DZ778" s="3"/>
      <c r="EA778" s="3"/>
      <c r="EB778" s="3"/>
      <c r="EC778" s="3"/>
      <c r="ED778" s="3"/>
      <c r="EE778" s="3"/>
      <c r="EF778" s="3"/>
      <c r="EG778" s="3"/>
      <c r="EH778" s="3"/>
      <c r="EI778" s="3"/>
      <c r="EJ778" s="3"/>
      <c r="EK778" s="3"/>
      <c r="EL778" s="3"/>
      <c r="EM778" s="3"/>
      <c r="EN778" s="3"/>
      <c r="EO778" s="3"/>
      <c r="EP778" s="3"/>
      <c r="EQ778" s="3"/>
      <c r="ER778" s="3"/>
      <c r="ES778" s="3"/>
      <c r="ET778" s="3"/>
      <c r="EU778" s="3"/>
      <c r="EV778" s="3"/>
      <c r="EW778" s="3"/>
      <c r="EX778" s="3"/>
      <c r="EY778" s="3"/>
      <c r="EZ778" s="3"/>
      <c r="FA778" s="3"/>
      <c r="FB778" s="3"/>
      <c r="FC778" s="3"/>
      <c r="FD778" s="3"/>
      <c r="FE778" s="3"/>
      <c r="FF778" s="3"/>
      <c r="FG778" s="3"/>
      <c r="FH778" s="3"/>
      <c r="FI778" s="3"/>
      <c r="FJ778" s="3"/>
      <c r="FK778" s="3"/>
      <c r="FL778" s="3"/>
      <c r="FM778" s="3"/>
      <c r="FN778" s="3"/>
      <c r="FO778" s="3"/>
      <c r="FP778" s="3"/>
      <c r="FQ778" s="3"/>
      <c r="FR778" s="3"/>
      <c r="FS778" s="3"/>
      <c r="FT778" s="3"/>
      <c r="FU778" s="3"/>
      <c r="FV778" s="3"/>
      <c r="FW778" s="3"/>
      <c r="FX778" s="3"/>
      <c r="FY778" s="3"/>
      <c r="FZ778" s="3"/>
      <c r="GA778" s="3"/>
      <c r="GB778" s="3"/>
      <c r="GC778" s="3"/>
      <c r="GD778" s="3"/>
      <c r="GE778" s="3"/>
      <c r="GF778" s="3"/>
      <c r="GG778" s="3"/>
      <c r="GH778" s="3"/>
      <c r="GI778" s="3"/>
      <c r="GJ778" s="3"/>
      <c r="GK778" s="3"/>
      <c r="GL778" s="3"/>
      <c r="GM778" s="3"/>
      <c r="GN778" s="3"/>
      <c r="GO778" s="3"/>
      <c r="GP778" s="3"/>
      <c r="GQ778" s="3"/>
      <c r="GR778" s="3"/>
      <c r="GS778" s="3"/>
      <c r="GT778" s="3"/>
      <c r="GU778" s="3"/>
      <c r="GV778" s="3"/>
      <c r="GW778" s="3"/>
      <c r="GX778" s="3"/>
      <c r="GY778" s="3"/>
      <c r="GZ778" s="3"/>
      <c r="HA778" s="3"/>
      <c r="HB778" s="3"/>
      <c r="HC778" s="3"/>
      <c r="HD778" s="3"/>
      <c r="HE778" s="3"/>
      <c r="HF778" s="3"/>
      <c r="HG778" s="3"/>
      <c r="HH778" s="3"/>
      <c r="HI778" s="3"/>
      <c r="HJ778" s="3"/>
      <c r="HK778" s="3"/>
      <c r="HL778" s="3"/>
      <c r="HM778" s="3"/>
      <c r="HN778" s="3"/>
      <c r="HO778" s="3"/>
      <c r="HP778" s="3"/>
      <c r="HQ778" s="3"/>
      <c r="HR778" s="3"/>
      <c r="HS778" s="3"/>
      <c r="HT778" s="3"/>
      <c r="HU778" s="3"/>
      <c r="HV778" s="3"/>
      <c r="HW778" s="3"/>
      <c r="HX778" s="3"/>
      <c r="HY778" s="3"/>
      <c r="HZ778" s="3"/>
      <c r="IA778" s="3"/>
      <c r="IB778" s="3"/>
      <c r="IC778" s="3"/>
      <c r="ID778" s="3"/>
      <c r="IE778" s="3"/>
      <c r="IF778" s="3"/>
      <c r="IG778" s="3"/>
      <c r="IH778" s="3"/>
      <c r="II778" s="3"/>
      <c r="IJ778" s="3"/>
      <c r="IK778" s="3"/>
      <c r="IL778" s="3"/>
      <c r="IM778" s="3"/>
      <c r="IN778" s="3"/>
      <c r="IO778" s="3"/>
      <c r="IP778" s="3"/>
      <c r="IQ778" s="3"/>
      <c r="IR778" s="3"/>
      <c r="IS778" s="3"/>
      <c r="IT778" s="3"/>
      <c r="IU778" s="3"/>
      <c r="IV778" s="3"/>
      <c r="IW778" s="3"/>
      <c r="IX778" s="3"/>
      <c r="IY778" s="3"/>
      <c r="IZ778" s="3"/>
      <c r="JA778" s="3"/>
      <c r="JB778" s="3"/>
      <c r="JC778" s="3"/>
      <c r="JD778" s="3"/>
      <c r="JE778" s="3"/>
      <c r="JF778" s="3"/>
      <c r="JG778" s="3"/>
      <c r="JH778" s="3"/>
      <c r="JI778" s="3"/>
      <c r="JJ778" s="3"/>
      <c r="JK778" s="3"/>
      <c r="JL778" s="3"/>
      <c r="JM778" s="3"/>
      <c r="JN778" s="3"/>
      <c r="JO778" s="3"/>
      <c r="JP778" s="3"/>
      <c r="JQ778" s="3"/>
      <c r="JR778" s="3"/>
      <c r="JS778" s="3"/>
      <c r="JT778" s="3"/>
      <c r="JU778" s="3"/>
      <c r="JV778" s="3"/>
      <c r="JW778" s="3"/>
      <c r="JX778" s="3"/>
      <c r="JY778" s="3"/>
      <c r="JZ778" s="3"/>
      <c r="KA778" s="3"/>
      <c r="KB778" s="3"/>
      <c r="KC778" s="3"/>
      <c r="KD778" s="3"/>
      <c r="KE778" s="3"/>
      <c r="KF778" s="3"/>
      <c r="KG778" s="3"/>
      <c r="KH778" s="3"/>
      <c r="KI778" s="3"/>
      <c r="KJ778" s="3"/>
      <c r="KK778" s="3"/>
      <c r="KL778" s="3"/>
      <c r="KM778" s="3"/>
      <c r="KN778" s="3"/>
      <c r="KO778" s="3"/>
      <c r="KP778" s="3"/>
      <c r="KQ778" s="3"/>
      <c r="KR778" s="3"/>
      <c r="KS778" s="3"/>
      <c r="KT778" s="3"/>
      <c r="KU778" s="3"/>
      <c r="KV778" s="3"/>
      <c r="KW778" s="3"/>
      <c r="KX778" s="3"/>
      <c r="KY778" s="3"/>
      <c r="KZ778" s="3"/>
      <c r="LA778" s="3"/>
      <c r="LB778" s="3"/>
      <c r="LC778" s="3"/>
      <c r="LD778" s="3"/>
      <c r="LE778" s="3"/>
      <c r="LF778" s="3"/>
      <c r="LG778" s="3"/>
      <c r="LH778" s="3"/>
      <c r="LI778" s="3"/>
      <c r="LJ778" s="3"/>
      <c r="LK778" s="3"/>
      <c r="LL778" s="3"/>
      <c r="LM778" s="3"/>
      <c r="LN778" s="3"/>
      <c r="LO778" s="3"/>
      <c r="LP778" s="3"/>
      <c r="LQ778" s="3"/>
      <c r="LR778" s="3"/>
      <c r="LS778" s="3"/>
      <c r="LT778" s="3"/>
      <c r="LU778" s="3"/>
      <c r="LV778" s="3"/>
      <c r="LW778" s="3"/>
      <c r="LX778" s="3"/>
      <c r="LY778" s="3"/>
      <c r="LZ778" s="3"/>
      <c r="MA778" s="3"/>
      <c r="MB778" s="3"/>
      <c r="MC778" s="3"/>
      <c r="MD778" s="3"/>
      <c r="ME778" s="3"/>
      <c r="MF778" s="3"/>
      <c r="MG778" s="3"/>
      <c r="MH778" s="3"/>
      <c r="MI778" s="3"/>
      <c r="MJ778" s="3"/>
      <c r="MK778" s="3"/>
      <c r="ML778" s="3"/>
      <c r="MM778" s="3"/>
      <c r="MN778" s="3"/>
      <c r="MO778" s="3"/>
      <c r="MP778" s="3"/>
      <c r="MQ778" s="3"/>
      <c r="MR778" s="3"/>
      <c r="MS778" s="3"/>
      <c r="MT778" s="3"/>
      <c r="MU778" s="3"/>
      <c r="MV778" s="3"/>
      <c r="MW778" s="3"/>
      <c r="MX778" s="3"/>
      <c r="MY778" s="3"/>
      <c r="MZ778" s="3"/>
      <c r="NA778" s="3"/>
      <c r="NB778" s="3"/>
      <c r="NC778" s="3"/>
      <c r="ND778" s="3"/>
      <c r="NE778" s="3"/>
      <c r="NF778" s="3"/>
      <c r="NG778" s="3"/>
      <c r="NH778" s="3"/>
      <c r="NI778" s="3"/>
      <c r="NJ778" s="3"/>
      <c r="NK778" s="3"/>
      <c r="NL778" s="3"/>
      <c r="NM778" s="3"/>
      <c r="NN778" s="3"/>
      <c r="NO778" s="3"/>
      <c r="NP778" s="3"/>
      <c r="NQ778" s="3"/>
      <c r="NR778" s="3"/>
      <c r="NS778" s="3"/>
      <c r="NT778" s="3"/>
      <c r="NU778" s="3"/>
      <c r="NV778" s="3"/>
      <c r="NW778" s="3"/>
      <c r="NX778" s="3"/>
      <c r="NY778" s="3"/>
      <c r="NZ778" s="3"/>
      <c r="OA778" s="3"/>
      <c r="OB778" s="3"/>
      <c r="OC778" s="3"/>
      <c r="OD778" s="3"/>
      <c r="OE778" s="3"/>
      <c r="OF778" s="3"/>
      <c r="OG778" s="3"/>
      <c r="OH778" s="3"/>
      <c r="OI778" s="3"/>
      <c r="OJ778" s="3"/>
      <c r="OK778" s="3"/>
      <c r="OL778" s="3"/>
      <c r="OM778" s="3"/>
      <c r="ON778" s="3"/>
      <c r="OO778" s="3"/>
      <c r="OP778" s="3"/>
      <c r="OQ778" s="3"/>
      <c r="OR778" s="3"/>
      <c r="OS778" s="3"/>
      <c r="OT778" s="3"/>
      <c r="OU778" s="3"/>
      <c r="OV778" s="3"/>
      <c r="OW778" s="3"/>
      <c r="OX778" s="3"/>
      <c r="OY778" s="3"/>
      <c r="OZ778" s="3"/>
      <c r="PA778" s="3"/>
      <c r="PB778" s="3"/>
      <c r="PC778" s="3"/>
      <c r="PD778" s="3"/>
      <c r="PE778" s="3"/>
      <c r="PF778" s="3"/>
      <c r="PG778" s="3"/>
      <c r="PH778" s="3"/>
      <c r="PI778" s="3"/>
      <c r="PJ778" s="3"/>
      <c r="PK778" s="3"/>
      <c r="PL778" s="3"/>
      <c r="PM778" s="3"/>
      <c r="PN778" s="3"/>
      <c r="PO778" s="3"/>
      <c r="PP778" s="3"/>
      <c r="PQ778" s="3"/>
      <c r="PR778" s="3"/>
      <c r="PS778" s="3"/>
      <c r="PT778" s="3"/>
      <c r="PU778" s="3"/>
      <c r="PV778" s="3"/>
      <c r="PW778" s="3"/>
      <c r="PX778" s="3"/>
      <c r="PY778" s="3"/>
      <c r="PZ778" s="3"/>
      <c r="QA778" s="3"/>
      <c r="QB778" s="3"/>
      <c r="QC778" s="3"/>
      <c r="QD778" s="3"/>
      <c r="QE778" s="3"/>
      <c r="QF778" s="3"/>
      <c r="QG778" s="3"/>
      <c r="QH778" s="3"/>
      <c r="QI778" s="3"/>
      <c r="QJ778" s="3"/>
      <c r="QK778" s="3"/>
      <c r="QL778" s="3"/>
      <c r="QM778" s="3"/>
      <c r="QN778" s="3"/>
      <c r="QO778" s="3"/>
      <c r="QP778" s="3"/>
      <c r="QQ778" s="3"/>
      <c r="QR778" s="3"/>
      <c r="QS778" s="3"/>
      <c r="QT778" s="3"/>
      <c r="QU778" s="3"/>
      <c r="QV778" s="3"/>
      <c r="QW778" s="3"/>
      <c r="QX778" s="3"/>
      <c r="QY778" s="3"/>
      <c r="QZ778" s="3"/>
      <c r="RA778" s="3"/>
      <c r="RB778" s="3"/>
      <c r="RC778" s="3"/>
      <c r="RD778" s="3"/>
      <c r="RE778" s="3"/>
      <c r="RF778" s="3"/>
      <c r="RG778" s="3"/>
      <c r="RH778" s="3"/>
      <c r="RI778" s="3"/>
      <c r="RJ778" s="3"/>
      <c r="RK778" s="3"/>
      <c r="RL778" s="3"/>
      <c r="RM778" s="3"/>
      <c r="RN778" s="3"/>
      <c r="RO778" s="3"/>
      <c r="RP778" s="3"/>
      <c r="RQ778" s="3"/>
      <c r="RR778" s="3"/>
      <c r="RS778" s="3"/>
      <c r="RT778" s="3"/>
      <c r="RU778" s="3"/>
      <c r="RV778" s="3"/>
      <c r="RW778" s="3"/>
      <c r="RX778" s="3"/>
      <c r="RY778" s="3"/>
      <c r="RZ778" s="3"/>
      <c r="SA778" s="3"/>
      <c r="SB778" s="3"/>
      <c r="SC778" s="3"/>
      <c r="SD778" s="3"/>
      <c r="SE778" s="3"/>
      <c r="SF778" s="3"/>
      <c r="SG778" s="3"/>
      <c r="SH778" s="3"/>
      <c r="SI778" s="3"/>
      <c r="SJ778" s="3"/>
      <c r="SK778" s="3"/>
      <c r="SL778" s="3"/>
      <c r="SM778" s="3"/>
      <c r="SN778" s="3"/>
      <c r="SO778" s="3"/>
      <c r="SP778" s="3"/>
      <c r="SQ778" s="3"/>
      <c r="SR778" s="3"/>
      <c r="SS778" s="3"/>
      <c r="ST778" s="3"/>
      <c r="SU778" s="3"/>
      <c r="SV778" s="3"/>
      <c r="SW778" s="3"/>
      <c r="SX778" s="3"/>
      <c r="SY778" s="3"/>
      <c r="SZ778" s="3"/>
      <c r="TA778" s="3"/>
      <c r="TB778" s="3"/>
      <c r="TC778" s="3"/>
      <c r="TD778" s="3"/>
      <c r="TE778" s="3"/>
      <c r="TF778" s="3"/>
      <c r="TG778" s="3"/>
      <c r="TH778" s="3"/>
      <c r="TI778" s="3"/>
      <c r="TJ778" s="3"/>
      <c r="TK778" s="3"/>
      <c r="TL778" s="3"/>
      <c r="TM778" s="3"/>
      <c r="TN778" s="3"/>
      <c r="TO778" s="3"/>
      <c r="TP778" s="3"/>
      <c r="TQ778" s="3"/>
      <c r="TR778" s="3"/>
      <c r="TS778" s="3"/>
      <c r="TT778" s="3"/>
      <c r="TU778" s="3"/>
      <c r="TV778" s="3"/>
      <c r="TW778" s="3"/>
      <c r="TX778" s="3"/>
      <c r="TY778" s="3"/>
      <c r="TZ778" s="3"/>
      <c r="UA778" s="3"/>
      <c r="UB778" s="3"/>
      <c r="UC778" s="3"/>
      <c r="UD778" s="3"/>
      <c r="UE778" s="3"/>
      <c r="UF778" s="3"/>
      <c r="UG778" s="3"/>
      <c r="UH778" s="3"/>
      <c r="UI778" s="3"/>
      <c r="UJ778" s="3"/>
      <c r="UK778" s="3"/>
      <c r="UL778" s="3"/>
      <c r="UM778" s="3"/>
      <c r="UN778" s="3"/>
      <c r="UO778" s="3"/>
      <c r="UP778" s="3"/>
      <c r="UQ778" s="3"/>
      <c r="UR778" s="3"/>
      <c r="US778" s="3"/>
      <c r="UT778" s="3"/>
      <c r="UU778" s="3"/>
      <c r="UV778" s="3"/>
      <c r="UW778" s="3"/>
      <c r="UX778" s="3"/>
      <c r="UY778" s="3"/>
      <c r="UZ778" s="3"/>
      <c r="VA778" s="3"/>
      <c r="VB778" s="3"/>
      <c r="VC778" s="3"/>
      <c r="VD778" s="3"/>
      <c r="VE778" s="3"/>
      <c r="VF778" s="3"/>
      <c r="VG778" s="3"/>
      <c r="VH778" s="3"/>
      <c r="VI778" s="3"/>
      <c r="VJ778" s="3"/>
      <c r="VK778" s="3"/>
      <c r="VL778" s="3"/>
      <c r="VM778" s="3"/>
      <c r="VN778" s="3"/>
      <c r="VO778" s="3"/>
      <c r="VP778" s="3"/>
      <c r="VQ778" s="3"/>
      <c r="VR778" s="3"/>
      <c r="VS778" s="3"/>
      <c r="VT778" s="3"/>
      <c r="VU778" s="3"/>
      <c r="VV778" s="3"/>
      <c r="VW778" s="3"/>
      <c r="VX778" s="3"/>
      <c r="VY778" s="3"/>
      <c r="VZ778" s="3"/>
      <c r="WA778" s="3"/>
      <c r="WB778" s="3"/>
      <c r="WC778" s="3"/>
      <c r="WD778" s="3"/>
      <c r="WE778" s="3"/>
      <c r="WF778" s="3"/>
      <c r="WG778" s="3"/>
      <c r="WH778" s="3"/>
      <c r="WI778" s="3"/>
      <c r="WJ778" s="3"/>
      <c r="WK778" s="3"/>
      <c r="WL778" s="3"/>
      <c r="WM778" s="3"/>
      <c r="WN778" s="3"/>
      <c r="WO778" s="3"/>
      <c r="WP778" s="3"/>
      <c r="WQ778" s="3"/>
      <c r="WR778" s="3"/>
      <c r="WS778" s="3"/>
      <c r="WT778" s="3"/>
      <c r="WU778" s="3"/>
      <c r="WV778" s="3"/>
      <c r="WW778" s="3"/>
      <c r="WX778" s="3"/>
      <c r="WY778" s="3"/>
      <c r="WZ778" s="3"/>
      <c r="XA778" s="3"/>
      <c r="XB778" s="3"/>
      <c r="XC778" s="3"/>
      <c r="XD778" s="3"/>
      <c r="XE778" s="3"/>
      <c r="XF778" s="3"/>
      <c r="XG778" s="3"/>
      <c r="XH778" s="3"/>
      <c r="XI778" s="3"/>
      <c r="XJ778" s="3"/>
      <c r="XK778" s="3"/>
      <c r="XL778" s="3"/>
      <c r="XM778" s="3"/>
      <c r="XN778" s="3"/>
      <c r="XO778" s="3"/>
      <c r="XP778" s="3"/>
      <c r="XQ778" s="3"/>
      <c r="XR778" s="3"/>
      <c r="XS778" s="3"/>
      <c r="XT778" s="3"/>
      <c r="XU778" s="3"/>
      <c r="XV778" s="3"/>
      <c r="XW778" s="3"/>
      <c r="XX778" s="3"/>
      <c r="XY778" s="3"/>
      <c r="XZ778" s="3"/>
      <c r="YA778" s="3"/>
      <c r="YB778" s="3"/>
      <c r="YC778" s="3"/>
      <c r="YD778" s="3"/>
      <c r="YE778" s="3"/>
      <c r="YF778" s="3"/>
      <c r="YG778" s="3"/>
      <c r="YH778" s="3"/>
      <c r="YI778" s="3"/>
      <c r="YJ778" s="3"/>
      <c r="YK778" s="3"/>
      <c r="YL778" s="3"/>
      <c r="YM778" s="3"/>
      <c r="YN778" s="3"/>
      <c r="YO778" s="3"/>
      <c r="YP778" s="3"/>
      <c r="YQ778" s="3"/>
      <c r="YR778" s="3"/>
      <c r="YS778" s="3"/>
      <c r="YT778" s="3"/>
      <c r="YU778" s="3"/>
      <c r="YV778" s="3"/>
      <c r="YW778" s="3"/>
      <c r="YX778" s="3"/>
      <c r="YY778" s="3"/>
      <c r="YZ778" s="3"/>
      <c r="ZA778" s="3"/>
      <c r="ZB778" s="3"/>
      <c r="ZC778" s="3"/>
      <c r="ZD778" s="3"/>
      <c r="ZE778" s="3"/>
      <c r="ZF778" s="3"/>
      <c r="ZG778" s="3"/>
      <c r="ZH778" s="3"/>
      <c r="ZI778" s="3"/>
      <c r="ZJ778" s="3"/>
      <c r="ZK778" s="3"/>
      <c r="ZL778" s="3"/>
      <c r="ZM778" s="3"/>
      <c r="ZN778" s="3"/>
      <c r="ZO778" s="3"/>
      <c r="ZP778" s="3"/>
      <c r="ZQ778" s="3"/>
      <c r="ZR778" s="3"/>
      <c r="ZS778" s="3"/>
      <c r="ZT778" s="3"/>
      <c r="ZU778" s="3"/>
      <c r="ZV778" s="3"/>
      <c r="ZW778" s="3"/>
      <c r="ZX778" s="3"/>
      <c r="ZY778" s="3"/>
      <c r="ZZ778" s="3"/>
      <c r="AAA778" s="3"/>
      <c r="AAB778" s="3"/>
      <c r="AAC778" s="3"/>
      <c r="AAD778" s="3"/>
      <c r="AAE778" s="3"/>
      <c r="AAF778" s="3"/>
      <c r="AAG778" s="3"/>
      <c r="AAH778" s="3"/>
      <c r="AAI778" s="3"/>
      <c r="AAJ778" s="3"/>
      <c r="AAK778" s="3"/>
      <c r="AAL778" s="3"/>
      <c r="AAM778" s="3"/>
      <c r="AAN778" s="3"/>
      <c r="AAO778" s="3"/>
      <c r="AAP778" s="3"/>
      <c r="AAQ778" s="3"/>
      <c r="AAR778" s="3"/>
      <c r="AAS778" s="3"/>
      <c r="AAT778" s="3"/>
      <c r="AAU778" s="3"/>
      <c r="AAV778" s="3"/>
      <c r="AAW778" s="3"/>
      <c r="AAX778" s="3"/>
      <c r="AAY778" s="3"/>
      <c r="AAZ778" s="3"/>
      <c r="ABA778" s="3"/>
      <c r="ABB778" s="3"/>
      <c r="ABC778" s="3"/>
      <c r="ABD778" s="3"/>
      <c r="ABE778" s="3"/>
      <c r="ABF778" s="3"/>
      <c r="ABG778" s="3"/>
      <c r="ABH778" s="3"/>
      <c r="ABI778" s="3"/>
      <c r="ABJ778" s="3"/>
      <c r="ABK778" s="3"/>
      <c r="ABL778" s="3"/>
      <c r="ABM778" s="3"/>
      <c r="ABN778" s="3"/>
      <c r="ABO778" s="3"/>
      <c r="ABP778" s="3"/>
      <c r="ABQ778" s="3"/>
      <c r="ABR778" s="3"/>
      <c r="ABS778" s="3"/>
      <c r="ABT778" s="3"/>
      <c r="ABU778" s="3"/>
      <c r="ABV778" s="3"/>
      <c r="ABW778" s="3"/>
      <c r="ABX778" s="3"/>
      <c r="ABY778" s="3"/>
      <c r="ABZ778" s="3"/>
      <c r="ACA778" s="3"/>
      <c r="ACB778" s="3"/>
      <c r="ACC778" s="3"/>
      <c r="ACD778" s="3"/>
      <c r="ACE778" s="3"/>
      <c r="ACF778" s="3"/>
      <c r="ACG778" s="3"/>
      <c r="ACH778" s="3"/>
      <c r="ACI778" s="3"/>
      <c r="ACJ778" s="3"/>
      <c r="ACK778" s="3"/>
      <c r="ACL778" s="3"/>
      <c r="ACM778" s="3"/>
      <c r="ACN778" s="3"/>
      <c r="ACO778" s="3"/>
      <c r="ACP778" s="3"/>
      <c r="ACQ778" s="3"/>
      <c r="ACR778" s="3"/>
      <c r="ACS778" s="3"/>
      <c r="ACT778" s="3"/>
      <c r="ACU778" s="3"/>
      <c r="ACV778" s="3"/>
      <c r="ACW778" s="3"/>
      <c r="ACX778" s="3"/>
      <c r="ACY778" s="3"/>
      <c r="ACZ778" s="3"/>
      <c r="ADA778" s="3"/>
      <c r="ADB778" s="3"/>
      <c r="ADC778" s="3"/>
      <c r="ADD778" s="3"/>
      <c r="ADE778" s="3"/>
      <c r="ADF778" s="3"/>
      <c r="ADG778" s="3"/>
      <c r="ADH778" s="3"/>
      <c r="ADI778" s="3"/>
      <c r="ADJ778" s="3"/>
      <c r="ADK778" s="3"/>
      <c r="ADL778" s="3"/>
      <c r="ADM778" s="3"/>
      <c r="ADN778" s="3"/>
      <c r="ADO778" s="3"/>
      <c r="ADP778" s="3"/>
      <c r="ADQ778" s="3"/>
      <c r="ADR778" s="3"/>
      <c r="ADS778" s="3"/>
      <c r="ADT778" s="3"/>
      <c r="ADU778" s="3"/>
      <c r="ADV778" s="3"/>
      <c r="ADW778" s="3"/>
      <c r="ADX778" s="3"/>
      <c r="ADY778" s="3"/>
      <c r="ADZ778" s="3"/>
      <c r="AEA778" s="3"/>
      <c r="AEB778" s="3"/>
      <c r="AEC778" s="3"/>
      <c r="AED778" s="3"/>
      <c r="AEE778" s="3"/>
      <c r="AEF778" s="3"/>
      <c r="AEG778" s="3"/>
      <c r="AEH778" s="3"/>
      <c r="AEI778" s="3"/>
      <c r="AEJ778" s="3"/>
      <c r="AEK778" s="3"/>
      <c r="AEL778" s="3"/>
      <c r="AEM778" s="3"/>
      <c r="AEN778" s="3"/>
      <c r="AEO778" s="3"/>
      <c r="AEP778" s="3"/>
      <c r="AEQ778" s="3"/>
      <c r="AER778" s="3"/>
      <c r="AES778" s="3"/>
      <c r="AET778" s="3"/>
      <c r="AEU778" s="3"/>
      <c r="AEV778" s="3"/>
      <c r="AEW778" s="3"/>
      <c r="AEX778" s="3"/>
      <c r="AEY778" s="3"/>
      <c r="AEZ778" s="3"/>
      <c r="AFA778" s="3"/>
      <c r="AFB778" s="3"/>
      <c r="AFC778" s="3"/>
      <c r="AFD778" s="3"/>
      <c r="AFE778" s="3"/>
      <c r="AFF778" s="3"/>
      <c r="AFG778" s="3"/>
      <c r="AFH778" s="3"/>
      <c r="AFI778" s="3"/>
      <c r="AFJ778" s="3"/>
      <c r="AFK778" s="3"/>
      <c r="AFL778" s="3"/>
      <c r="AFM778" s="3"/>
      <c r="AFN778" s="3"/>
      <c r="AFO778" s="3"/>
      <c r="AFP778" s="3"/>
      <c r="AFQ778" s="3"/>
      <c r="AFR778" s="3"/>
      <c r="AFS778" s="3"/>
      <c r="AFT778" s="3"/>
      <c r="AFU778" s="3"/>
      <c r="AFV778" s="3"/>
      <c r="AFW778" s="3"/>
      <c r="AFX778" s="3"/>
      <c r="AFY778" s="3"/>
      <c r="AFZ778" s="3"/>
      <c r="AGA778" s="3"/>
      <c r="AGB778" s="3"/>
      <c r="AGC778" s="3"/>
      <c r="AGD778" s="3"/>
      <c r="AGE778" s="3"/>
      <c r="AGF778" s="3"/>
      <c r="AGG778" s="3"/>
      <c r="AGH778" s="3"/>
      <c r="AGI778" s="3"/>
      <c r="AGJ778" s="3"/>
      <c r="AGK778" s="3"/>
      <c r="AGL778" s="3"/>
      <c r="AGM778" s="3"/>
      <c r="AGN778" s="3"/>
      <c r="AGO778" s="3"/>
      <c r="AGP778" s="3"/>
      <c r="AGQ778" s="3"/>
      <c r="AGR778" s="3"/>
      <c r="AGS778" s="3"/>
      <c r="AGT778" s="3"/>
      <c r="AGU778" s="3"/>
      <c r="AGV778" s="3"/>
      <c r="AGW778" s="3"/>
      <c r="AGX778" s="3"/>
      <c r="AGY778" s="3"/>
      <c r="AGZ778" s="3"/>
      <c r="AHA778" s="3"/>
      <c r="AHB778" s="3"/>
      <c r="AHC778" s="3"/>
      <c r="AHD778" s="3"/>
      <c r="AHE778" s="3"/>
      <c r="AHF778" s="3"/>
      <c r="AHG778" s="3"/>
      <c r="AHH778" s="3"/>
      <c r="AHI778" s="3"/>
      <c r="AHJ778" s="3"/>
      <c r="AHK778" s="3"/>
      <c r="AHL778" s="3"/>
      <c r="AHM778" s="3"/>
      <c r="AHN778" s="3"/>
      <c r="AHO778" s="3"/>
      <c r="AHP778" s="3"/>
      <c r="AHQ778" s="3"/>
      <c r="AHR778" s="3"/>
      <c r="AHS778" s="3"/>
      <c r="AHT778" s="3"/>
      <c r="AHU778" s="3"/>
      <c r="AHV778" s="3"/>
      <c r="AHW778" s="3"/>
      <c r="AHX778" s="3"/>
      <c r="AHY778" s="3"/>
      <c r="AHZ778" s="3"/>
      <c r="AIA778" s="3"/>
      <c r="AIB778" s="3"/>
      <c r="AIC778" s="3"/>
      <c r="AID778" s="3"/>
      <c r="AIE778" s="3"/>
      <c r="AIF778" s="3"/>
      <c r="AIG778" s="3"/>
      <c r="AIH778" s="3"/>
      <c r="AII778" s="3"/>
      <c r="AIJ778" s="3"/>
      <c r="AIK778" s="3"/>
      <c r="AIL778" s="3"/>
      <c r="AIM778" s="3"/>
      <c r="AIN778" s="3"/>
      <c r="AIO778" s="3"/>
      <c r="AIP778" s="3"/>
      <c r="AIQ778" s="3"/>
      <c r="AIR778" s="3"/>
      <c r="AIS778" s="3"/>
      <c r="AIT778" s="3"/>
      <c r="AIU778" s="3"/>
      <c r="AIV778" s="3"/>
      <c r="AIW778" s="3"/>
      <c r="AIX778" s="3"/>
      <c r="AIY778" s="3"/>
      <c r="AIZ778" s="3"/>
      <c r="AJA778" s="3"/>
      <c r="AJB778" s="3"/>
      <c r="AJC778" s="3"/>
      <c r="AJD778" s="3"/>
      <c r="AJE778" s="3"/>
      <c r="AJF778" s="3"/>
      <c r="AJG778" s="3"/>
      <c r="AJH778" s="3"/>
      <c r="AJI778" s="3"/>
      <c r="AJJ778" s="3"/>
      <c r="AJK778" s="3"/>
      <c r="AJL778" s="3"/>
      <c r="AJM778" s="3"/>
      <c r="AJN778" s="3"/>
      <c r="AJO778" s="3"/>
      <c r="AJP778" s="3"/>
      <c r="AJQ778" s="3"/>
      <c r="AJR778" s="3"/>
      <c r="AJS778" s="3"/>
      <c r="AJT778" s="3"/>
      <c r="AJU778" s="3"/>
      <c r="AJV778" s="3"/>
      <c r="AJW778" s="3"/>
      <c r="AJX778" s="3"/>
      <c r="AJY778" s="3"/>
      <c r="AJZ778" s="3"/>
      <c r="AKA778" s="3"/>
      <c r="AKB778" s="3"/>
      <c r="AKC778" s="3"/>
      <c r="AKD778" s="3"/>
      <c r="AKE778" s="3"/>
      <c r="AKF778" s="3"/>
      <c r="AKG778" s="3"/>
      <c r="AKH778" s="3"/>
      <c r="AKI778" s="3"/>
      <c r="AKJ778" s="3"/>
      <c r="AKK778" s="3"/>
      <c r="AKL778" s="3"/>
      <c r="AKM778" s="3"/>
      <c r="AKN778" s="3"/>
      <c r="AKO778" s="3"/>
      <c r="AKP778" s="3"/>
      <c r="AKQ778" s="3"/>
      <c r="AKR778" s="3"/>
      <c r="AKS778" s="3"/>
      <c r="AKT778" s="3"/>
      <c r="AKU778" s="3"/>
      <c r="AKV778" s="3"/>
      <c r="AKW778" s="3"/>
      <c r="AKX778" s="3"/>
      <c r="AKY778" s="3"/>
      <c r="AKZ778" s="3"/>
      <c r="ALA778" s="3"/>
      <c r="ALB778" s="3"/>
      <c r="ALC778" s="3"/>
      <c r="ALD778" s="3"/>
      <c r="ALE778" s="3"/>
      <c r="ALF778" s="3"/>
      <c r="ALG778" s="3"/>
      <c r="ALH778" s="3"/>
      <c r="ALI778" s="3"/>
      <c r="ALJ778" s="3"/>
      <c r="ALK778" s="3"/>
      <c r="ALL778" s="3"/>
      <c r="ALM778" s="3"/>
      <c r="ALN778" s="3"/>
      <c r="ALO778" s="3"/>
      <c r="ALP778" s="3"/>
      <c r="ALQ778" s="3"/>
      <c r="ALR778" s="3"/>
      <c r="ALS778" s="3"/>
      <c r="ALT778" s="3"/>
      <c r="ALU778" s="3"/>
      <c r="ALV778" s="3"/>
      <c r="ALW778" s="3"/>
      <c r="ALX778" s="3"/>
      <c r="ALY778" s="3"/>
      <c r="ALZ778" s="3"/>
      <c r="AMA778" s="3"/>
      <c r="AMB778" s="3"/>
      <c r="AMC778" s="3"/>
      <c r="AMD778" s="3"/>
      <c r="AME778" s="3"/>
      <c r="AMF778" s="3"/>
      <c r="AMG778" s="3"/>
      <c r="AMH778" s="3"/>
      <c r="AMI778" s="3"/>
      <c r="AMJ778" s="3"/>
      <c r="AMK778" s="3"/>
      <c r="AML778" s="3"/>
      <c r="AMM778" s="3"/>
      <c r="AMN778" s="3"/>
      <c r="AMO778" s="3"/>
      <c r="AMP778" s="3"/>
      <c r="AMQ778" s="3"/>
      <c r="AMR778" s="3"/>
      <c r="AMS778" s="3"/>
      <c r="AMT778" s="3"/>
      <c r="AMU778" s="3"/>
      <c r="AMV778" s="3"/>
      <c r="AMW778" s="3"/>
      <c r="AMX778" s="3"/>
      <c r="AMY778" s="3"/>
      <c r="AMZ778" s="3"/>
      <c r="ANA778" s="3"/>
      <c r="ANB778" s="3"/>
      <c r="ANC778" s="3"/>
      <c r="AND778" s="3"/>
      <c r="ANE778" s="3"/>
      <c r="ANF778" s="3"/>
      <c r="ANG778" s="3"/>
      <c r="ANH778" s="3"/>
      <c r="ANI778" s="3"/>
      <c r="ANJ778" s="3"/>
      <c r="ANK778" s="3"/>
      <c r="ANL778" s="3"/>
      <c r="ANM778" s="3"/>
      <c r="ANN778" s="3"/>
      <c r="ANO778" s="3"/>
      <c r="ANP778" s="3"/>
      <c r="ANQ778" s="3"/>
      <c r="ANR778" s="3"/>
      <c r="ANS778" s="3"/>
      <c r="ANT778" s="3"/>
      <c r="ANU778" s="3"/>
      <c r="ANV778" s="3"/>
      <c r="ANW778" s="3"/>
      <c r="ANX778" s="3"/>
      <c r="ANY778" s="3"/>
      <c r="ANZ778" s="3"/>
      <c r="AOA778" s="3"/>
      <c r="AOB778" s="3"/>
      <c r="AOC778" s="3"/>
      <c r="AOD778" s="3"/>
      <c r="AOE778" s="3"/>
      <c r="AOF778" s="3"/>
      <c r="AOG778" s="3"/>
      <c r="AOH778" s="3"/>
      <c r="AOI778" s="3"/>
      <c r="AOJ778" s="3"/>
      <c r="AOK778" s="3"/>
      <c r="AOL778" s="3"/>
      <c r="AOM778" s="3"/>
      <c r="AON778" s="3"/>
      <c r="AOO778" s="3"/>
      <c r="AOP778" s="3"/>
      <c r="AOQ778" s="3"/>
      <c r="AOR778" s="3"/>
      <c r="AOS778" s="3"/>
      <c r="AOT778" s="3"/>
      <c r="AOU778" s="3"/>
      <c r="AOV778" s="3"/>
      <c r="AOW778" s="3"/>
      <c r="AOX778" s="3"/>
      <c r="AOY778" s="3"/>
      <c r="AOZ778" s="3"/>
      <c r="APA778" s="3"/>
      <c r="APB778" s="3"/>
      <c r="APC778" s="3"/>
      <c r="APD778" s="3"/>
      <c r="APE778" s="3"/>
      <c r="APF778" s="3"/>
      <c r="APG778" s="3"/>
      <c r="APH778" s="3"/>
      <c r="API778" s="3"/>
      <c r="APJ778" s="3"/>
      <c r="APK778" s="3"/>
      <c r="APL778" s="3"/>
      <c r="APM778" s="3"/>
      <c r="APN778" s="3"/>
      <c r="APO778" s="3"/>
      <c r="APP778" s="3"/>
      <c r="APQ778" s="3"/>
      <c r="APR778" s="3"/>
      <c r="APS778" s="3"/>
      <c r="APT778" s="3"/>
      <c r="APU778" s="3"/>
      <c r="APV778" s="3"/>
      <c r="APW778" s="3"/>
      <c r="APX778" s="3"/>
      <c r="APY778" s="3"/>
      <c r="APZ778" s="3"/>
      <c r="AQA778" s="3"/>
      <c r="AQB778" s="3"/>
      <c r="AQC778" s="3"/>
      <c r="AQD778" s="3"/>
      <c r="AQE778" s="3"/>
      <c r="AQF778" s="3"/>
      <c r="AQG778" s="3"/>
      <c r="AQH778" s="3"/>
      <c r="AQI778" s="3"/>
      <c r="AQJ778" s="3"/>
      <c r="AQK778" s="3"/>
      <c r="AQL778" s="3"/>
      <c r="AQM778" s="3"/>
      <c r="AQN778" s="3"/>
      <c r="AQO778" s="3"/>
      <c r="AQP778" s="3"/>
      <c r="AQQ778" s="3"/>
      <c r="AQR778" s="3"/>
      <c r="AQS778" s="3"/>
      <c r="AQT778" s="3"/>
      <c r="AQU778" s="3"/>
      <c r="AQV778" s="3"/>
      <c r="AQW778" s="3"/>
      <c r="AQX778" s="3"/>
      <c r="AQY778" s="3"/>
      <c r="AQZ778" s="3"/>
      <c r="ARA778" s="3"/>
      <c r="ARB778" s="3"/>
      <c r="ARC778" s="3"/>
      <c r="ARD778" s="3"/>
      <c r="ARE778" s="3"/>
      <c r="ARF778" s="3"/>
      <c r="ARG778" s="3"/>
      <c r="ARH778" s="3"/>
      <c r="ARI778" s="3"/>
      <c r="ARJ778" s="3"/>
      <c r="ARK778" s="3"/>
      <c r="ARL778" s="3"/>
      <c r="ARM778" s="3"/>
      <c r="ARN778" s="3"/>
      <c r="ARO778" s="3"/>
      <c r="ARP778" s="3"/>
      <c r="ARQ778" s="3"/>
      <c r="ARR778" s="3"/>
      <c r="ARS778" s="3"/>
      <c r="ART778" s="3"/>
      <c r="ARU778" s="3"/>
      <c r="ARV778" s="3"/>
      <c r="ARW778" s="3"/>
      <c r="ARX778" s="3"/>
      <c r="ARY778" s="3"/>
      <c r="ARZ778" s="3"/>
      <c r="ASA778" s="3"/>
      <c r="ASB778" s="3"/>
      <c r="ASC778" s="3"/>
      <c r="ASD778" s="3"/>
      <c r="ASE778" s="3"/>
      <c r="ASF778" s="3"/>
      <c r="ASG778" s="3"/>
      <c r="ASH778" s="3"/>
      <c r="ASI778" s="3"/>
      <c r="ASJ778" s="3"/>
      <c r="ASK778" s="3"/>
      <c r="ASL778" s="3"/>
      <c r="ASM778" s="3"/>
      <c r="ASN778" s="3"/>
      <c r="ASO778" s="3"/>
      <c r="ASP778" s="3"/>
      <c r="ASQ778" s="3"/>
      <c r="ASR778" s="3"/>
      <c r="ASS778" s="3"/>
      <c r="AST778" s="3"/>
      <c r="ASU778" s="3"/>
      <c r="ASV778" s="3"/>
      <c r="ASW778" s="3"/>
      <c r="ASX778" s="3"/>
      <c r="ASY778" s="3"/>
      <c r="ASZ778" s="3"/>
      <c r="ATA778" s="3"/>
      <c r="ATB778" s="3"/>
      <c r="ATC778" s="3"/>
      <c r="ATD778" s="3"/>
      <c r="ATE778" s="3"/>
      <c r="ATF778" s="3"/>
      <c r="ATG778" s="3"/>
      <c r="ATH778" s="3"/>
      <c r="ATI778" s="3"/>
      <c r="ATJ778" s="3"/>
      <c r="ATK778" s="3"/>
      <c r="ATL778" s="3"/>
      <c r="ATM778" s="3"/>
      <c r="ATN778" s="3"/>
      <c r="ATO778" s="3"/>
      <c r="ATP778" s="3"/>
      <c r="ATQ778" s="3"/>
      <c r="ATR778" s="3"/>
      <c r="ATS778" s="3"/>
      <c r="ATT778" s="3"/>
      <c r="ATU778" s="3"/>
      <c r="ATV778" s="3"/>
      <c r="ATW778" s="3"/>
      <c r="ATX778" s="3"/>
      <c r="ATY778" s="3"/>
      <c r="ATZ778" s="3"/>
      <c r="AUA778" s="3"/>
      <c r="AUB778" s="3"/>
      <c r="AUC778" s="3"/>
      <c r="AUD778" s="3"/>
      <c r="AUE778" s="3"/>
      <c r="AUF778" s="3"/>
      <c r="AUG778" s="3"/>
      <c r="AUH778" s="3"/>
      <c r="AUI778" s="3"/>
      <c r="AUJ778" s="3"/>
      <c r="AUK778" s="3"/>
      <c r="AUL778" s="3"/>
      <c r="AUM778" s="3"/>
      <c r="AUN778" s="3"/>
      <c r="AUO778" s="3"/>
    </row>
    <row r="779" spans="1:1237" s="7" customFormat="1" x14ac:dyDescent="0.2">
      <c r="A779" s="113" t="s">
        <v>445</v>
      </c>
      <c r="B779" s="113" t="s">
        <v>1686</v>
      </c>
      <c r="C779" s="146" t="s">
        <v>1244</v>
      </c>
      <c r="D779" s="31">
        <v>750</v>
      </c>
      <c r="E779" s="31">
        <f t="shared" si="34"/>
        <v>581.25</v>
      </c>
      <c r="F779" s="2"/>
      <c r="G779" s="3"/>
      <c r="H779" s="3"/>
      <c r="I779" s="1"/>
      <c r="J779" s="4"/>
      <c r="K779" s="4"/>
      <c r="L779" s="4"/>
      <c r="M779" s="4"/>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c r="DI779" s="3"/>
      <c r="DJ779" s="3"/>
      <c r="DK779" s="3"/>
      <c r="DL779" s="3"/>
      <c r="DM779" s="3"/>
      <c r="DN779" s="3"/>
      <c r="DO779" s="3"/>
      <c r="DP779" s="3"/>
      <c r="DQ779" s="3"/>
      <c r="DR779" s="3"/>
      <c r="DS779" s="3"/>
      <c r="DT779" s="3"/>
      <c r="DU779" s="3"/>
      <c r="DV779" s="3"/>
      <c r="DW779" s="3"/>
      <c r="DX779" s="3"/>
      <c r="DY779" s="3"/>
      <c r="DZ779" s="3"/>
      <c r="EA779" s="3"/>
      <c r="EB779" s="3"/>
      <c r="EC779" s="3"/>
      <c r="ED779" s="3"/>
      <c r="EE779" s="3"/>
      <c r="EF779" s="3"/>
      <c r="EG779" s="3"/>
      <c r="EH779" s="3"/>
      <c r="EI779" s="3"/>
      <c r="EJ779" s="3"/>
      <c r="EK779" s="3"/>
      <c r="EL779" s="3"/>
      <c r="EM779" s="3"/>
      <c r="EN779" s="3"/>
      <c r="EO779" s="3"/>
      <c r="EP779" s="3"/>
      <c r="EQ779" s="3"/>
      <c r="ER779" s="3"/>
      <c r="ES779" s="3"/>
      <c r="ET779" s="3"/>
      <c r="EU779" s="3"/>
      <c r="EV779" s="3"/>
      <c r="EW779" s="3"/>
      <c r="EX779" s="3"/>
      <c r="EY779" s="3"/>
      <c r="EZ779" s="3"/>
      <c r="FA779" s="3"/>
      <c r="FB779" s="3"/>
      <c r="FC779" s="3"/>
      <c r="FD779" s="3"/>
      <c r="FE779" s="3"/>
      <c r="FF779" s="3"/>
      <c r="FG779" s="3"/>
      <c r="FH779" s="3"/>
      <c r="FI779" s="3"/>
      <c r="FJ779" s="3"/>
      <c r="FK779" s="3"/>
      <c r="FL779" s="3"/>
      <c r="FM779" s="3"/>
      <c r="FN779" s="3"/>
      <c r="FO779" s="3"/>
      <c r="FP779" s="3"/>
      <c r="FQ779" s="3"/>
      <c r="FR779" s="3"/>
      <c r="FS779" s="3"/>
      <c r="FT779" s="3"/>
      <c r="FU779" s="3"/>
      <c r="FV779" s="3"/>
      <c r="FW779" s="3"/>
      <c r="FX779" s="3"/>
      <c r="FY779" s="3"/>
      <c r="FZ779" s="3"/>
      <c r="GA779" s="3"/>
      <c r="GB779" s="3"/>
      <c r="GC779" s="3"/>
      <c r="GD779" s="3"/>
      <c r="GE779" s="3"/>
      <c r="GF779" s="3"/>
      <c r="GG779" s="3"/>
      <c r="GH779" s="3"/>
      <c r="GI779" s="3"/>
      <c r="GJ779" s="3"/>
      <c r="GK779" s="3"/>
      <c r="GL779" s="3"/>
      <c r="GM779" s="3"/>
      <c r="GN779" s="3"/>
      <c r="GO779" s="3"/>
      <c r="GP779" s="3"/>
      <c r="GQ779" s="3"/>
      <c r="GR779" s="3"/>
      <c r="GS779" s="3"/>
      <c r="GT779" s="3"/>
      <c r="GU779" s="3"/>
      <c r="GV779" s="3"/>
      <c r="GW779" s="3"/>
      <c r="GX779" s="3"/>
      <c r="GY779" s="3"/>
      <c r="GZ779" s="3"/>
      <c r="HA779" s="3"/>
      <c r="HB779" s="3"/>
      <c r="HC779" s="3"/>
      <c r="HD779" s="3"/>
      <c r="HE779" s="3"/>
      <c r="HF779" s="3"/>
      <c r="HG779" s="3"/>
      <c r="HH779" s="3"/>
      <c r="HI779" s="3"/>
      <c r="HJ779" s="3"/>
      <c r="HK779" s="3"/>
      <c r="HL779" s="3"/>
      <c r="HM779" s="3"/>
      <c r="HN779" s="3"/>
      <c r="HO779" s="3"/>
      <c r="HP779" s="3"/>
      <c r="HQ779" s="3"/>
      <c r="HR779" s="3"/>
      <c r="HS779" s="3"/>
      <c r="HT779" s="3"/>
      <c r="HU779" s="3"/>
      <c r="HV779" s="3"/>
      <c r="HW779" s="3"/>
      <c r="HX779" s="3"/>
      <c r="HY779" s="3"/>
      <c r="HZ779" s="3"/>
      <c r="IA779" s="3"/>
      <c r="IB779" s="3"/>
      <c r="IC779" s="3"/>
      <c r="ID779" s="3"/>
      <c r="IE779" s="3"/>
      <c r="IF779" s="3"/>
      <c r="IG779" s="3"/>
      <c r="IH779" s="3"/>
      <c r="II779" s="3"/>
      <c r="IJ779" s="3"/>
      <c r="IK779" s="3"/>
      <c r="IL779" s="3"/>
      <c r="IM779" s="3"/>
      <c r="IN779" s="3"/>
      <c r="IO779" s="3"/>
      <c r="IP779" s="3"/>
      <c r="IQ779" s="3"/>
      <c r="IR779" s="3"/>
      <c r="IS779" s="3"/>
      <c r="IT779" s="3"/>
      <c r="IU779" s="3"/>
      <c r="IV779" s="3"/>
      <c r="IW779" s="3"/>
      <c r="IX779" s="3"/>
      <c r="IY779" s="3"/>
      <c r="IZ779" s="3"/>
      <c r="JA779" s="3"/>
      <c r="JB779" s="3"/>
      <c r="JC779" s="3"/>
      <c r="JD779" s="3"/>
      <c r="JE779" s="3"/>
      <c r="JF779" s="3"/>
      <c r="JG779" s="3"/>
      <c r="JH779" s="3"/>
      <c r="JI779" s="3"/>
      <c r="JJ779" s="3"/>
      <c r="JK779" s="3"/>
      <c r="JL779" s="3"/>
      <c r="JM779" s="3"/>
      <c r="JN779" s="3"/>
      <c r="JO779" s="3"/>
      <c r="JP779" s="3"/>
      <c r="JQ779" s="3"/>
      <c r="JR779" s="3"/>
      <c r="JS779" s="3"/>
      <c r="JT779" s="3"/>
      <c r="JU779" s="3"/>
      <c r="JV779" s="3"/>
      <c r="JW779" s="3"/>
      <c r="JX779" s="3"/>
      <c r="JY779" s="3"/>
      <c r="JZ779" s="3"/>
      <c r="KA779" s="3"/>
      <c r="KB779" s="3"/>
      <c r="KC779" s="3"/>
      <c r="KD779" s="3"/>
      <c r="KE779" s="3"/>
      <c r="KF779" s="3"/>
      <c r="KG779" s="3"/>
      <c r="KH779" s="3"/>
      <c r="KI779" s="3"/>
      <c r="KJ779" s="3"/>
      <c r="KK779" s="3"/>
      <c r="KL779" s="3"/>
      <c r="KM779" s="3"/>
      <c r="KN779" s="3"/>
      <c r="KO779" s="3"/>
      <c r="KP779" s="3"/>
      <c r="KQ779" s="3"/>
      <c r="KR779" s="3"/>
      <c r="KS779" s="3"/>
      <c r="KT779" s="3"/>
      <c r="KU779" s="3"/>
      <c r="KV779" s="3"/>
      <c r="KW779" s="3"/>
      <c r="KX779" s="3"/>
      <c r="KY779" s="3"/>
      <c r="KZ779" s="3"/>
      <c r="LA779" s="3"/>
      <c r="LB779" s="3"/>
      <c r="LC779" s="3"/>
      <c r="LD779" s="3"/>
      <c r="LE779" s="3"/>
      <c r="LF779" s="3"/>
      <c r="LG779" s="3"/>
      <c r="LH779" s="3"/>
      <c r="LI779" s="3"/>
      <c r="LJ779" s="3"/>
      <c r="LK779" s="3"/>
      <c r="LL779" s="3"/>
      <c r="LM779" s="3"/>
      <c r="LN779" s="3"/>
      <c r="LO779" s="3"/>
      <c r="LP779" s="3"/>
      <c r="LQ779" s="3"/>
      <c r="LR779" s="3"/>
      <c r="LS779" s="3"/>
      <c r="LT779" s="3"/>
      <c r="LU779" s="3"/>
      <c r="LV779" s="3"/>
      <c r="LW779" s="3"/>
      <c r="LX779" s="3"/>
      <c r="LY779" s="3"/>
      <c r="LZ779" s="3"/>
      <c r="MA779" s="3"/>
      <c r="MB779" s="3"/>
      <c r="MC779" s="3"/>
      <c r="MD779" s="3"/>
      <c r="ME779" s="3"/>
      <c r="MF779" s="3"/>
      <c r="MG779" s="3"/>
      <c r="MH779" s="3"/>
      <c r="MI779" s="3"/>
      <c r="MJ779" s="3"/>
      <c r="MK779" s="3"/>
      <c r="ML779" s="3"/>
      <c r="MM779" s="3"/>
      <c r="MN779" s="3"/>
      <c r="MO779" s="3"/>
      <c r="MP779" s="3"/>
      <c r="MQ779" s="3"/>
      <c r="MR779" s="3"/>
      <c r="MS779" s="3"/>
      <c r="MT779" s="3"/>
      <c r="MU779" s="3"/>
      <c r="MV779" s="3"/>
      <c r="MW779" s="3"/>
      <c r="MX779" s="3"/>
      <c r="MY779" s="3"/>
      <c r="MZ779" s="3"/>
      <c r="NA779" s="3"/>
      <c r="NB779" s="3"/>
      <c r="NC779" s="3"/>
      <c r="ND779" s="3"/>
      <c r="NE779" s="3"/>
      <c r="NF779" s="3"/>
      <c r="NG779" s="3"/>
      <c r="NH779" s="3"/>
      <c r="NI779" s="3"/>
      <c r="NJ779" s="3"/>
      <c r="NK779" s="3"/>
      <c r="NL779" s="3"/>
      <c r="NM779" s="3"/>
      <c r="NN779" s="3"/>
      <c r="NO779" s="3"/>
      <c r="NP779" s="3"/>
      <c r="NQ779" s="3"/>
      <c r="NR779" s="3"/>
      <c r="NS779" s="3"/>
      <c r="NT779" s="3"/>
      <c r="NU779" s="3"/>
      <c r="NV779" s="3"/>
      <c r="NW779" s="3"/>
      <c r="NX779" s="3"/>
      <c r="NY779" s="3"/>
      <c r="NZ779" s="3"/>
      <c r="OA779" s="3"/>
      <c r="OB779" s="3"/>
      <c r="OC779" s="3"/>
      <c r="OD779" s="3"/>
      <c r="OE779" s="3"/>
      <c r="OF779" s="3"/>
      <c r="OG779" s="3"/>
      <c r="OH779" s="3"/>
      <c r="OI779" s="3"/>
      <c r="OJ779" s="3"/>
      <c r="OK779" s="3"/>
      <c r="OL779" s="3"/>
      <c r="OM779" s="3"/>
      <c r="ON779" s="3"/>
      <c r="OO779" s="3"/>
      <c r="OP779" s="3"/>
      <c r="OQ779" s="3"/>
      <c r="OR779" s="3"/>
      <c r="OS779" s="3"/>
      <c r="OT779" s="3"/>
      <c r="OU779" s="3"/>
      <c r="OV779" s="3"/>
      <c r="OW779" s="3"/>
      <c r="OX779" s="3"/>
      <c r="OY779" s="3"/>
      <c r="OZ779" s="3"/>
      <c r="PA779" s="3"/>
      <c r="PB779" s="3"/>
      <c r="PC779" s="3"/>
      <c r="PD779" s="3"/>
      <c r="PE779" s="3"/>
      <c r="PF779" s="3"/>
      <c r="PG779" s="3"/>
      <c r="PH779" s="3"/>
      <c r="PI779" s="3"/>
      <c r="PJ779" s="3"/>
      <c r="PK779" s="3"/>
      <c r="PL779" s="3"/>
      <c r="PM779" s="3"/>
      <c r="PN779" s="3"/>
      <c r="PO779" s="3"/>
      <c r="PP779" s="3"/>
      <c r="PQ779" s="3"/>
      <c r="PR779" s="3"/>
      <c r="PS779" s="3"/>
      <c r="PT779" s="3"/>
      <c r="PU779" s="3"/>
      <c r="PV779" s="3"/>
      <c r="PW779" s="3"/>
      <c r="PX779" s="3"/>
      <c r="PY779" s="3"/>
      <c r="PZ779" s="3"/>
      <c r="QA779" s="3"/>
      <c r="QB779" s="3"/>
      <c r="QC779" s="3"/>
      <c r="QD779" s="3"/>
      <c r="QE779" s="3"/>
      <c r="QF779" s="3"/>
      <c r="QG779" s="3"/>
      <c r="QH779" s="3"/>
      <c r="QI779" s="3"/>
      <c r="QJ779" s="3"/>
      <c r="QK779" s="3"/>
      <c r="QL779" s="3"/>
      <c r="QM779" s="3"/>
      <c r="QN779" s="3"/>
      <c r="QO779" s="3"/>
      <c r="QP779" s="3"/>
      <c r="QQ779" s="3"/>
      <c r="QR779" s="3"/>
      <c r="QS779" s="3"/>
      <c r="QT779" s="3"/>
      <c r="QU779" s="3"/>
      <c r="QV779" s="3"/>
      <c r="QW779" s="3"/>
      <c r="QX779" s="3"/>
      <c r="QY779" s="3"/>
      <c r="QZ779" s="3"/>
      <c r="RA779" s="3"/>
      <c r="RB779" s="3"/>
      <c r="RC779" s="3"/>
      <c r="RD779" s="3"/>
      <c r="RE779" s="3"/>
      <c r="RF779" s="3"/>
      <c r="RG779" s="3"/>
      <c r="RH779" s="3"/>
      <c r="RI779" s="3"/>
      <c r="RJ779" s="3"/>
      <c r="RK779" s="3"/>
      <c r="RL779" s="3"/>
      <c r="RM779" s="3"/>
      <c r="RN779" s="3"/>
      <c r="RO779" s="3"/>
      <c r="RP779" s="3"/>
      <c r="RQ779" s="3"/>
      <c r="RR779" s="3"/>
      <c r="RS779" s="3"/>
      <c r="RT779" s="3"/>
      <c r="RU779" s="3"/>
      <c r="RV779" s="3"/>
      <c r="RW779" s="3"/>
      <c r="RX779" s="3"/>
      <c r="RY779" s="3"/>
      <c r="RZ779" s="3"/>
      <c r="SA779" s="3"/>
      <c r="SB779" s="3"/>
      <c r="SC779" s="3"/>
      <c r="SD779" s="3"/>
      <c r="SE779" s="3"/>
      <c r="SF779" s="3"/>
      <c r="SG779" s="3"/>
      <c r="SH779" s="3"/>
      <c r="SI779" s="3"/>
      <c r="SJ779" s="3"/>
      <c r="SK779" s="3"/>
      <c r="SL779" s="3"/>
      <c r="SM779" s="3"/>
      <c r="SN779" s="3"/>
      <c r="SO779" s="3"/>
      <c r="SP779" s="3"/>
      <c r="SQ779" s="3"/>
      <c r="SR779" s="3"/>
      <c r="SS779" s="3"/>
      <c r="ST779" s="3"/>
      <c r="SU779" s="3"/>
      <c r="SV779" s="3"/>
      <c r="SW779" s="3"/>
      <c r="SX779" s="3"/>
      <c r="SY779" s="3"/>
      <c r="SZ779" s="3"/>
      <c r="TA779" s="3"/>
      <c r="TB779" s="3"/>
      <c r="TC779" s="3"/>
      <c r="TD779" s="3"/>
      <c r="TE779" s="3"/>
      <c r="TF779" s="3"/>
      <c r="TG779" s="3"/>
      <c r="TH779" s="3"/>
      <c r="TI779" s="3"/>
      <c r="TJ779" s="3"/>
      <c r="TK779" s="3"/>
      <c r="TL779" s="3"/>
      <c r="TM779" s="3"/>
      <c r="TN779" s="3"/>
      <c r="TO779" s="3"/>
      <c r="TP779" s="3"/>
      <c r="TQ779" s="3"/>
      <c r="TR779" s="3"/>
      <c r="TS779" s="3"/>
      <c r="TT779" s="3"/>
      <c r="TU779" s="3"/>
      <c r="TV779" s="3"/>
      <c r="TW779" s="3"/>
      <c r="TX779" s="3"/>
      <c r="TY779" s="3"/>
      <c r="TZ779" s="3"/>
      <c r="UA779" s="3"/>
      <c r="UB779" s="3"/>
      <c r="UC779" s="3"/>
      <c r="UD779" s="3"/>
      <c r="UE779" s="3"/>
      <c r="UF779" s="3"/>
      <c r="UG779" s="3"/>
      <c r="UH779" s="3"/>
      <c r="UI779" s="3"/>
      <c r="UJ779" s="3"/>
      <c r="UK779" s="3"/>
      <c r="UL779" s="3"/>
      <c r="UM779" s="3"/>
      <c r="UN779" s="3"/>
      <c r="UO779" s="3"/>
      <c r="UP779" s="3"/>
      <c r="UQ779" s="3"/>
      <c r="UR779" s="3"/>
      <c r="US779" s="3"/>
      <c r="UT779" s="3"/>
      <c r="UU779" s="3"/>
      <c r="UV779" s="3"/>
      <c r="UW779" s="3"/>
      <c r="UX779" s="3"/>
      <c r="UY779" s="3"/>
      <c r="UZ779" s="3"/>
      <c r="VA779" s="3"/>
      <c r="VB779" s="3"/>
      <c r="VC779" s="3"/>
      <c r="VD779" s="3"/>
      <c r="VE779" s="3"/>
      <c r="VF779" s="3"/>
      <c r="VG779" s="3"/>
      <c r="VH779" s="3"/>
      <c r="VI779" s="3"/>
      <c r="VJ779" s="3"/>
      <c r="VK779" s="3"/>
      <c r="VL779" s="3"/>
      <c r="VM779" s="3"/>
      <c r="VN779" s="3"/>
      <c r="VO779" s="3"/>
      <c r="VP779" s="3"/>
      <c r="VQ779" s="3"/>
      <c r="VR779" s="3"/>
      <c r="VS779" s="3"/>
      <c r="VT779" s="3"/>
      <c r="VU779" s="3"/>
      <c r="VV779" s="3"/>
      <c r="VW779" s="3"/>
      <c r="VX779" s="3"/>
      <c r="VY779" s="3"/>
      <c r="VZ779" s="3"/>
      <c r="WA779" s="3"/>
      <c r="WB779" s="3"/>
      <c r="WC779" s="3"/>
      <c r="WD779" s="3"/>
      <c r="WE779" s="3"/>
      <c r="WF779" s="3"/>
      <c r="WG779" s="3"/>
      <c r="WH779" s="3"/>
      <c r="WI779" s="3"/>
      <c r="WJ779" s="3"/>
      <c r="WK779" s="3"/>
      <c r="WL779" s="3"/>
      <c r="WM779" s="3"/>
      <c r="WN779" s="3"/>
      <c r="WO779" s="3"/>
      <c r="WP779" s="3"/>
      <c r="WQ779" s="3"/>
      <c r="WR779" s="3"/>
      <c r="WS779" s="3"/>
      <c r="WT779" s="3"/>
      <c r="WU779" s="3"/>
      <c r="WV779" s="3"/>
      <c r="WW779" s="3"/>
      <c r="WX779" s="3"/>
      <c r="WY779" s="3"/>
      <c r="WZ779" s="3"/>
      <c r="XA779" s="3"/>
      <c r="XB779" s="3"/>
      <c r="XC779" s="3"/>
      <c r="XD779" s="3"/>
      <c r="XE779" s="3"/>
      <c r="XF779" s="3"/>
      <c r="XG779" s="3"/>
      <c r="XH779" s="3"/>
      <c r="XI779" s="3"/>
      <c r="XJ779" s="3"/>
      <c r="XK779" s="3"/>
      <c r="XL779" s="3"/>
      <c r="XM779" s="3"/>
      <c r="XN779" s="3"/>
      <c r="XO779" s="3"/>
      <c r="XP779" s="3"/>
      <c r="XQ779" s="3"/>
      <c r="XR779" s="3"/>
      <c r="XS779" s="3"/>
      <c r="XT779" s="3"/>
      <c r="XU779" s="3"/>
      <c r="XV779" s="3"/>
      <c r="XW779" s="3"/>
      <c r="XX779" s="3"/>
      <c r="XY779" s="3"/>
      <c r="XZ779" s="3"/>
      <c r="YA779" s="3"/>
      <c r="YB779" s="3"/>
      <c r="YC779" s="3"/>
      <c r="YD779" s="3"/>
      <c r="YE779" s="3"/>
      <c r="YF779" s="3"/>
      <c r="YG779" s="3"/>
      <c r="YH779" s="3"/>
      <c r="YI779" s="3"/>
      <c r="YJ779" s="3"/>
      <c r="YK779" s="3"/>
      <c r="YL779" s="3"/>
      <c r="YM779" s="3"/>
      <c r="YN779" s="3"/>
      <c r="YO779" s="3"/>
      <c r="YP779" s="3"/>
      <c r="YQ779" s="3"/>
      <c r="YR779" s="3"/>
      <c r="YS779" s="3"/>
      <c r="YT779" s="3"/>
      <c r="YU779" s="3"/>
      <c r="YV779" s="3"/>
      <c r="YW779" s="3"/>
      <c r="YX779" s="3"/>
      <c r="YY779" s="3"/>
      <c r="YZ779" s="3"/>
      <c r="ZA779" s="3"/>
      <c r="ZB779" s="3"/>
      <c r="ZC779" s="3"/>
      <c r="ZD779" s="3"/>
      <c r="ZE779" s="3"/>
      <c r="ZF779" s="3"/>
      <c r="ZG779" s="3"/>
      <c r="ZH779" s="3"/>
      <c r="ZI779" s="3"/>
      <c r="ZJ779" s="3"/>
      <c r="ZK779" s="3"/>
      <c r="ZL779" s="3"/>
      <c r="ZM779" s="3"/>
      <c r="ZN779" s="3"/>
      <c r="ZO779" s="3"/>
      <c r="ZP779" s="3"/>
      <c r="ZQ779" s="3"/>
      <c r="ZR779" s="3"/>
      <c r="ZS779" s="3"/>
      <c r="ZT779" s="3"/>
      <c r="ZU779" s="3"/>
      <c r="ZV779" s="3"/>
      <c r="ZW779" s="3"/>
      <c r="ZX779" s="3"/>
      <c r="ZY779" s="3"/>
      <c r="ZZ779" s="3"/>
      <c r="AAA779" s="3"/>
      <c r="AAB779" s="3"/>
      <c r="AAC779" s="3"/>
      <c r="AAD779" s="3"/>
      <c r="AAE779" s="3"/>
      <c r="AAF779" s="3"/>
      <c r="AAG779" s="3"/>
      <c r="AAH779" s="3"/>
      <c r="AAI779" s="3"/>
      <c r="AAJ779" s="3"/>
      <c r="AAK779" s="3"/>
      <c r="AAL779" s="3"/>
      <c r="AAM779" s="3"/>
      <c r="AAN779" s="3"/>
      <c r="AAO779" s="3"/>
      <c r="AAP779" s="3"/>
      <c r="AAQ779" s="3"/>
      <c r="AAR779" s="3"/>
      <c r="AAS779" s="3"/>
      <c r="AAT779" s="3"/>
      <c r="AAU779" s="3"/>
      <c r="AAV779" s="3"/>
      <c r="AAW779" s="3"/>
      <c r="AAX779" s="3"/>
      <c r="AAY779" s="3"/>
      <c r="AAZ779" s="3"/>
      <c r="ABA779" s="3"/>
      <c r="ABB779" s="3"/>
      <c r="ABC779" s="3"/>
      <c r="ABD779" s="3"/>
      <c r="ABE779" s="3"/>
      <c r="ABF779" s="3"/>
      <c r="ABG779" s="3"/>
      <c r="ABH779" s="3"/>
      <c r="ABI779" s="3"/>
      <c r="ABJ779" s="3"/>
      <c r="ABK779" s="3"/>
      <c r="ABL779" s="3"/>
      <c r="ABM779" s="3"/>
      <c r="ABN779" s="3"/>
      <c r="ABO779" s="3"/>
      <c r="ABP779" s="3"/>
      <c r="ABQ779" s="3"/>
      <c r="ABR779" s="3"/>
      <c r="ABS779" s="3"/>
      <c r="ABT779" s="3"/>
      <c r="ABU779" s="3"/>
      <c r="ABV779" s="3"/>
      <c r="ABW779" s="3"/>
      <c r="ABX779" s="3"/>
      <c r="ABY779" s="3"/>
      <c r="ABZ779" s="3"/>
      <c r="ACA779" s="3"/>
      <c r="ACB779" s="3"/>
      <c r="ACC779" s="3"/>
      <c r="ACD779" s="3"/>
      <c r="ACE779" s="3"/>
      <c r="ACF779" s="3"/>
      <c r="ACG779" s="3"/>
      <c r="ACH779" s="3"/>
      <c r="ACI779" s="3"/>
      <c r="ACJ779" s="3"/>
      <c r="ACK779" s="3"/>
      <c r="ACL779" s="3"/>
      <c r="ACM779" s="3"/>
      <c r="ACN779" s="3"/>
      <c r="ACO779" s="3"/>
      <c r="ACP779" s="3"/>
      <c r="ACQ779" s="3"/>
      <c r="ACR779" s="3"/>
      <c r="ACS779" s="3"/>
      <c r="ACT779" s="3"/>
      <c r="ACU779" s="3"/>
      <c r="ACV779" s="3"/>
      <c r="ACW779" s="3"/>
      <c r="ACX779" s="3"/>
      <c r="ACY779" s="3"/>
      <c r="ACZ779" s="3"/>
      <c r="ADA779" s="3"/>
      <c r="ADB779" s="3"/>
      <c r="ADC779" s="3"/>
      <c r="ADD779" s="3"/>
      <c r="ADE779" s="3"/>
      <c r="ADF779" s="3"/>
      <c r="ADG779" s="3"/>
      <c r="ADH779" s="3"/>
      <c r="ADI779" s="3"/>
      <c r="ADJ779" s="3"/>
      <c r="ADK779" s="3"/>
      <c r="ADL779" s="3"/>
      <c r="ADM779" s="3"/>
      <c r="ADN779" s="3"/>
      <c r="ADO779" s="3"/>
      <c r="ADP779" s="3"/>
      <c r="ADQ779" s="3"/>
      <c r="ADR779" s="3"/>
      <c r="ADS779" s="3"/>
      <c r="ADT779" s="3"/>
      <c r="ADU779" s="3"/>
      <c r="ADV779" s="3"/>
      <c r="ADW779" s="3"/>
      <c r="ADX779" s="3"/>
      <c r="ADY779" s="3"/>
      <c r="ADZ779" s="3"/>
      <c r="AEA779" s="3"/>
      <c r="AEB779" s="3"/>
      <c r="AEC779" s="3"/>
      <c r="AED779" s="3"/>
      <c r="AEE779" s="3"/>
      <c r="AEF779" s="3"/>
      <c r="AEG779" s="3"/>
      <c r="AEH779" s="3"/>
      <c r="AEI779" s="3"/>
      <c r="AEJ779" s="3"/>
      <c r="AEK779" s="3"/>
      <c r="AEL779" s="3"/>
      <c r="AEM779" s="3"/>
      <c r="AEN779" s="3"/>
      <c r="AEO779" s="3"/>
      <c r="AEP779" s="3"/>
      <c r="AEQ779" s="3"/>
      <c r="AER779" s="3"/>
      <c r="AES779" s="3"/>
      <c r="AET779" s="3"/>
      <c r="AEU779" s="3"/>
      <c r="AEV779" s="3"/>
      <c r="AEW779" s="3"/>
      <c r="AEX779" s="3"/>
      <c r="AEY779" s="3"/>
      <c r="AEZ779" s="3"/>
      <c r="AFA779" s="3"/>
      <c r="AFB779" s="3"/>
      <c r="AFC779" s="3"/>
      <c r="AFD779" s="3"/>
      <c r="AFE779" s="3"/>
      <c r="AFF779" s="3"/>
      <c r="AFG779" s="3"/>
      <c r="AFH779" s="3"/>
      <c r="AFI779" s="3"/>
      <c r="AFJ779" s="3"/>
      <c r="AFK779" s="3"/>
      <c r="AFL779" s="3"/>
      <c r="AFM779" s="3"/>
      <c r="AFN779" s="3"/>
      <c r="AFO779" s="3"/>
      <c r="AFP779" s="3"/>
      <c r="AFQ779" s="3"/>
      <c r="AFR779" s="3"/>
      <c r="AFS779" s="3"/>
      <c r="AFT779" s="3"/>
      <c r="AFU779" s="3"/>
      <c r="AFV779" s="3"/>
      <c r="AFW779" s="3"/>
      <c r="AFX779" s="3"/>
      <c r="AFY779" s="3"/>
      <c r="AFZ779" s="3"/>
      <c r="AGA779" s="3"/>
      <c r="AGB779" s="3"/>
      <c r="AGC779" s="3"/>
      <c r="AGD779" s="3"/>
      <c r="AGE779" s="3"/>
      <c r="AGF779" s="3"/>
      <c r="AGG779" s="3"/>
      <c r="AGH779" s="3"/>
      <c r="AGI779" s="3"/>
      <c r="AGJ779" s="3"/>
      <c r="AGK779" s="3"/>
      <c r="AGL779" s="3"/>
      <c r="AGM779" s="3"/>
      <c r="AGN779" s="3"/>
      <c r="AGO779" s="3"/>
      <c r="AGP779" s="3"/>
      <c r="AGQ779" s="3"/>
      <c r="AGR779" s="3"/>
      <c r="AGS779" s="3"/>
      <c r="AGT779" s="3"/>
      <c r="AGU779" s="3"/>
      <c r="AGV779" s="3"/>
      <c r="AGW779" s="3"/>
      <c r="AGX779" s="3"/>
      <c r="AGY779" s="3"/>
      <c r="AGZ779" s="3"/>
      <c r="AHA779" s="3"/>
      <c r="AHB779" s="3"/>
      <c r="AHC779" s="3"/>
      <c r="AHD779" s="3"/>
      <c r="AHE779" s="3"/>
      <c r="AHF779" s="3"/>
      <c r="AHG779" s="3"/>
      <c r="AHH779" s="3"/>
      <c r="AHI779" s="3"/>
      <c r="AHJ779" s="3"/>
      <c r="AHK779" s="3"/>
      <c r="AHL779" s="3"/>
      <c r="AHM779" s="3"/>
      <c r="AHN779" s="3"/>
      <c r="AHO779" s="3"/>
      <c r="AHP779" s="3"/>
      <c r="AHQ779" s="3"/>
      <c r="AHR779" s="3"/>
      <c r="AHS779" s="3"/>
      <c r="AHT779" s="3"/>
      <c r="AHU779" s="3"/>
      <c r="AHV779" s="3"/>
      <c r="AHW779" s="3"/>
      <c r="AHX779" s="3"/>
      <c r="AHY779" s="3"/>
      <c r="AHZ779" s="3"/>
      <c r="AIA779" s="3"/>
      <c r="AIB779" s="3"/>
      <c r="AIC779" s="3"/>
      <c r="AID779" s="3"/>
      <c r="AIE779" s="3"/>
      <c r="AIF779" s="3"/>
      <c r="AIG779" s="3"/>
      <c r="AIH779" s="3"/>
      <c r="AII779" s="3"/>
      <c r="AIJ779" s="3"/>
      <c r="AIK779" s="3"/>
      <c r="AIL779" s="3"/>
      <c r="AIM779" s="3"/>
      <c r="AIN779" s="3"/>
      <c r="AIO779" s="3"/>
      <c r="AIP779" s="3"/>
      <c r="AIQ779" s="3"/>
      <c r="AIR779" s="3"/>
      <c r="AIS779" s="3"/>
      <c r="AIT779" s="3"/>
      <c r="AIU779" s="3"/>
      <c r="AIV779" s="3"/>
      <c r="AIW779" s="3"/>
      <c r="AIX779" s="3"/>
      <c r="AIY779" s="3"/>
      <c r="AIZ779" s="3"/>
      <c r="AJA779" s="3"/>
      <c r="AJB779" s="3"/>
      <c r="AJC779" s="3"/>
      <c r="AJD779" s="3"/>
      <c r="AJE779" s="3"/>
      <c r="AJF779" s="3"/>
      <c r="AJG779" s="3"/>
      <c r="AJH779" s="3"/>
      <c r="AJI779" s="3"/>
      <c r="AJJ779" s="3"/>
      <c r="AJK779" s="3"/>
      <c r="AJL779" s="3"/>
      <c r="AJM779" s="3"/>
      <c r="AJN779" s="3"/>
      <c r="AJO779" s="3"/>
      <c r="AJP779" s="3"/>
      <c r="AJQ779" s="3"/>
      <c r="AJR779" s="3"/>
      <c r="AJS779" s="3"/>
      <c r="AJT779" s="3"/>
      <c r="AJU779" s="3"/>
      <c r="AJV779" s="3"/>
      <c r="AJW779" s="3"/>
      <c r="AJX779" s="3"/>
      <c r="AJY779" s="3"/>
      <c r="AJZ779" s="3"/>
      <c r="AKA779" s="3"/>
      <c r="AKB779" s="3"/>
      <c r="AKC779" s="3"/>
      <c r="AKD779" s="3"/>
      <c r="AKE779" s="3"/>
      <c r="AKF779" s="3"/>
      <c r="AKG779" s="3"/>
      <c r="AKH779" s="3"/>
      <c r="AKI779" s="3"/>
      <c r="AKJ779" s="3"/>
      <c r="AKK779" s="3"/>
      <c r="AKL779" s="3"/>
      <c r="AKM779" s="3"/>
      <c r="AKN779" s="3"/>
      <c r="AKO779" s="3"/>
      <c r="AKP779" s="3"/>
      <c r="AKQ779" s="3"/>
      <c r="AKR779" s="3"/>
      <c r="AKS779" s="3"/>
      <c r="AKT779" s="3"/>
      <c r="AKU779" s="3"/>
      <c r="AKV779" s="3"/>
      <c r="AKW779" s="3"/>
      <c r="AKX779" s="3"/>
      <c r="AKY779" s="3"/>
      <c r="AKZ779" s="3"/>
      <c r="ALA779" s="3"/>
      <c r="ALB779" s="3"/>
      <c r="ALC779" s="3"/>
      <c r="ALD779" s="3"/>
      <c r="ALE779" s="3"/>
      <c r="ALF779" s="3"/>
      <c r="ALG779" s="3"/>
      <c r="ALH779" s="3"/>
      <c r="ALI779" s="3"/>
      <c r="ALJ779" s="3"/>
      <c r="ALK779" s="3"/>
      <c r="ALL779" s="3"/>
      <c r="ALM779" s="3"/>
      <c r="ALN779" s="3"/>
      <c r="ALO779" s="3"/>
      <c r="ALP779" s="3"/>
      <c r="ALQ779" s="3"/>
      <c r="ALR779" s="3"/>
      <c r="ALS779" s="3"/>
      <c r="ALT779" s="3"/>
      <c r="ALU779" s="3"/>
      <c r="ALV779" s="3"/>
      <c r="ALW779" s="3"/>
      <c r="ALX779" s="3"/>
      <c r="ALY779" s="3"/>
      <c r="ALZ779" s="3"/>
      <c r="AMA779" s="3"/>
      <c r="AMB779" s="3"/>
      <c r="AMC779" s="3"/>
      <c r="AMD779" s="3"/>
      <c r="AME779" s="3"/>
      <c r="AMF779" s="3"/>
      <c r="AMG779" s="3"/>
      <c r="AMH779" s="3"/>
      <c r="AMI779" s="3"/>
      <c r="AMJ779" s="3"/>
      <c r="AMK779" s="3"/>
      <c r="AML779" s="3"/>
      <c r="AMM779" s="3"/>
      <c r="AMN779" s="3"/>
      <c r="AMO779" s="3"/>
      <c r="AMP779" s="3"/>
      <c r="AMQ779" s="3"/>
      <c r="AMR779" s="3"/>
      <c r="AMS779" s="3"/>
      <c r="AMT779" s="3"/>
      <c r="AMU779" s="3"/>
      <c r="AMV779" s="3"/>
      <c r="AMW779" s="3"/>
      <c r="AMX779" s="3"/>
      <c r="AMY779" s="3"/>
      <c r="AMZ779" s="3"/>
      <c r="ANA779" s="3"/>
      <c r="ANB779" s="3"/>
      <c r="ANC779" s="3"/>
      <c r="AND779" s="3"/>
      <c r="ANE779" s="3"/>
      <c r="ANF779" s="3"/>
      <c r="ANG779" s="3"/>
      <c r="ANH779" s="3"/>
      <c r="ANI779" s="3"/>
      <c r="ANJ779" s="3"/>
      <c r="ANK779" s="3"/>
      <c r="ANL779" s="3"/>
      <c r="ANM779" s="3"/>
      <c r="ANN779" s="3"/>
      <c r="ANO779" s="3"/>
      <c r="ANP779" s="3"/>
      <c r="ANQ779" s="3"/>
      <c r="ANR779" s="3"/>
      <c r="ANS779" s="3"/>
      <c r="ANT779" s="3"/>
      <c r="ANU779" s="3"/>
      <c r="ANV779" s="3"/>
      <c r="ANW779" s="3"/>
      <c r="ANX779" s="3"/>
      <c r="ANY779" s="3"/>
      <c r="ANZ779" s="3"/>
      <c r="AOA779" s="3"/>
      <c r="AOB779" s="3"/>
      <c r="AOC779" s="3"/>
      <c r="AOD779" s="3"/>
      <c r="AOE779" s="3"/>
      <c r="AOF779" s="3"/>
      <c r="AOG779" s="3"/>
      <c r="AOH779" s="3"/>
      <c r="AOI779" s="3"/>
      <c r="AOJ779" s="3"/>
      <c r="AOK779" s="3"/>
      <c r="AOL779" s="3"/>
      <c r="AOM779" s="3"/>
      <c r="AON779" s="3"/>
      <c r="AOO779" s="3"/>
      <c r="AOP779" s="3"/>
      <c r="AOQ779" s="3"/>
      <c r="AOR779" s="3"/>
      <c r="AOS779" s="3"/>
      <c r="AOT779" s="3"/>
      <c r="AOU779" s="3"/>
      <c r="AOV779" s="3"/>
      <c r="AOW779" s="3"/>
      <c r="AOX779" s="3"/>
      <c r="AOY779" s="3"/>
      <c r="AOZ779" s="3"/>
      <c r="APA779" s="3"/>
      <c r="APB779" s="3"/>
      <c r="APC779" s="3"/>
      <c r="APD779" s="3"/>
      <c r="APE779" s="3"/>
      <c r="APF779" s="3"/>
      <c r="APG779" s="3"/>
      <c r="APH779" s="3"/>
      <c r="API779" s="3"/>
      <c r="APJ779" s="3"/>
      <c r="APK779" s="3"/>
      <c r="APL779" s="3"/>
      <c r="APM779" s="3"/>
      <c r="APN779" s="3"/>
      <c r="APO779" s="3"/>
      <c r="APP779" s="3"/>
      <c r="APQ779" s="3"/>
      <c r="APR779" s="3"/>
      <c r="APS779" s="3"/>
      <c r="APT779" s="3"/>
      <c r="APU779" s="3"/>
      <c r="APV779" s="3"/>
      <c r="APW779" s="3"/>
      <c r="APX779" s="3"/>
      <c r="APY779" s="3"/>
      <c r="APZ779" s="3"/>
      <c r="AQA779" s="3"/>
      <c r="AQB779" s="3"/>
      <c r="AQC779" s="3"/>
      <c r="AQD779" s="3"/>
      <c r="AQE779" s="3"/>
      <c r="AQF779" s="3"/>
      <c r="AQG779" s="3"/>
      <c r="AQH779" s="3"/>
      <c r="AQI779" s="3"/>
      <c r="AQJ779" s="3"/>
      <c r="AQK779" s="3"/>
      <c r="AQL779" s="3"/>
      <c r="AQM779" s="3"/>
      <c r="AQN779" s="3"/>
      <c r="AQO779" s="3"/>
      <c r="AQP779" s="3"/>
      <c r="AQQ779" s="3"/>
      <c r="AQR779" s="3"/>
      <c r="AQS779" s="3"/>
      <c r="AQT779" s="3"/>
      <c r="AQU779" s="3"/>
      <c r="AQV779" s="3"/>
      <c r="AQW779" s="3"/>
      <c r="AQX779" s="3"/>
      <c r="AQY779" s="3"/>
      <c r="AQZ779" s="3"/>
      <c r="ARA779" s="3"/>
      <c r="ARB779" s="3"/>
      <c r="ARC779" s="3"/>
      <c r="ARD779" s="3"/>
      <c r="ARE779" s="3"/>
      <c r="ARF779" s="3"/>
      <c r="ARG779" s="3"/>
      <c r="ARH779" s="3"/>
      <c r="ARI779" s="3"/>
      <c r="ARJ779" s="3"/>
      <c r="ARK779" s="3"/>
      <c r="ARL779" s="3"/>
      <c r="ARM779" s="3"/>
      <c r="ARN779" s="3"/>
      <c r="ARO779" s="3"/>
      <c r="ARP779" s="3"/>
      <c r="ARQ779" s="3"/>
      <c r="ARR779" s="3"/>
      <c r="ARS779" s="3"/>
      <c r="ART779" s="3"/>
      <c r="ARU779" s="3"/>
      <c r="ARV779" s="3"/>
      <c r="ARW779" s="3"/>
      <c r="ARX779" s="3"/>
      <c r="ARY779" s="3"/>
      <c r="ARZ779" s="3"/>
      <c r="ASA779" s="3"/>
      <c r="ASB779" s="3"/>
      <c r="ASC779" s="3"/>
      <c r="ASD779" s="3"/>
      <c r="ASE779" s="3"/>
      <c r="ASF779" s="3"/>
      <c r="ASG779" s="3"/>
      <c r="ASH779" s="3"/>
      <c r="ASI779" s="3"/>
      <c r="ASJ779" s="3"/>
      <c r="ASK779" s="3"/>
      <c r="ASL779" s="3"/>
      <c r="ASM779" s="3"/>
      <c r="ASN779" s="3"/>
      <c r="ASO779" s="3"/>
      <c r="ASP779" s="3"/>
      <c r="ASQ779" s="3"/>
      <c r="ASR779" s="3"/>
      <c r="ASS779" s="3"/>
      <c r="AST779" s="3"/>
      <c r="ASU779" s="3"/>
      <c r="ASV779" s="3"/>
      <c r="ASW779" s="3"/>
      <c r="ASX779" s="3"/>
      <c r="ASY779" s="3"/>
      <c r="ASZ779" s="3"/>
      <c r="ATA779" s="3"/>
      <c r="ATB779" s="3"/>
      <c r="ATC779" s="3"/>
      <c r="ATD779" s="3"/>
      <c r="ATE779" s="3"/>
      <c r="ATF779" s="3"/>
      <c r="ATG779" s="3"/>
      <c r="ATH779" s="3"/>
      <c r="ATI779" s="3"/>
      <c r="ATJ779" s="3"/>
      <c r="ATK779" s="3"/>
      <c r="ATL779" s="3"/>
      <c r="ATM779" s="3"/>
      <c r="ATN779" s="3"/>
      <c r="ATO779" s="3"/>
      <c r="ATP779" s="3"/>
      <c r="ATQ779" s="3"/>
      <c r="ATR779" s="3"/>
      <c r="ATS779" s="3"/>
      <c r="ATT779" s="3"/>
      <c r="ATU779" s="3"/>
      <c r="ATV779" s="3"/>
      <c r="ATW779" s="3"/>
      <c r="ATX779" s="3"/>
      <c r="ATY779" s="3"/>
      <c r="ATZ779" s="3"/>
      <c r="AUA779" s="3"/>
      <c r="AUB779" s="3"/>
      <c r="AUC779" s="3"/>
      <c r="AUD779" s="3"/>
      <c r="AUE779" s="3"/>
      <c r="AUF779" s="3"/>
      <c r="AUG779" s="3"/>
      <c r="AUH779" s="3"/>
      <c r="AUI779" s="3"/>
      <c r="AUJ779" s="3"/>
      <c r="AUK779" s="3"/>
      <c r="AUL779" s="3"/>
      <c r="AUM779" s="3"/>
      <c r="AUN779" s="3"/>
      <c r="AUO779" s="3"/>
    </row>
    <row r="780" spans="1:1237" s="7" customFormat="1" x14ac:dyDescent="0.2">
      <c r="A780" s="113" t="s">
        <v>446</v>
      </c>
      <c r="B780" s="113" t="s">
        <v>1687</v>
      </c>
      <c r="C780" s="146" t="s">
        <v>1246</v>
      </c>
      <c r="D780" s="31">
        <v>450</v>
      </c>
      <c r="E780" s="31">
        <f t="shared" si="34"/>
        <v>348.75</v>
      </c>
      <c r="F780" s="2"/>
      <c r="G780" s="3"/>
      <c r="H780" s="3"/>
      <c r="I780" s="1"/>
      <c r="J780" s="4"/>
      <c r="K780" s="4"/>
      <c r="L780" s="4"/>
      <c r="M780" s="4"/>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c r="DN780" s="3"/>
      <c r="DO780" s="3"/>
      <c r="DP780" s="3"/>
      <c r="DQ780" s="3"/>
      <c r="DR780" s="3"/>
      <c r="DS780" s="3"/>
      <c r="DT780" s="3"/>
      <c r="DU780" s="3"/>
      <c r="DV780" s="3"/>
      <c r="DW780" s="3"/>
      <c r="DX780" s="3"/>
      <c r="DY780" s="3"/>
      <c r="DZ780" s="3"/>
      <c r="EA780" s="3"/>
      <c r="EB780" s="3"/>
      <c r="EC780" s="3"/>
      <c r="ED780" s="3"/>
      <c r="EE780" s="3"/>
      <c r="EF780" s="3"/>
      <c r="EG780" s="3"/>
      <c r="EH780" s="3"/>
      <c r="EI780" s="3"/>
      <c r="EJ780" s="3"/>
      <c r="EK780" s="3"/>
      <c r="EL780" s="3"/>
      <c r="EM780" s="3"/>
      <c r="EN780" s="3"/>
      <c r="EO780" s="3"/>
      <c r="EP780" s="3"/>
      <c r="EQ780" s="3"/>
      <c r="ER780" s="3"/>
      <c r="ES780" s="3"/>
      <c r="ET780" s="3"/>
      <c r="EU780" s="3"/>
      <c r="EV780" s="3"/>
      <c r="EW780" s="3"/>
      <c r="EX780" s="3"/>
      <c r="EY780" s="3"/>
      <c r="EZ780" s="3"/>
      <c r="FA780" s="3"/>
      <c r="FB780" s="3"/>
      <c r="FC780" s="3"/>
      <c r="FD780" s="3"/>
      <c r="FE780" s="3"/>
      <c r="FF780" s="3"/>
      <c r="FG780" s="3"/>
      <c r="FH780" s="3"/>
      <c r="FI780" s="3"/>
      <c r="FJ780" s="3"/>
      <c r="FK780" s="3"/>
      <c r="FL780" s="3"/>
      <c r="FM780" s="3"/>
      <c r="FN780" s="3"/>
      <c r="FO780" s="3"/>
      <c r="FP780" s="3"/>
      <c r="FQ780" s="3"/>
      <c r="FR780" s="3"/>
      <c r="FS780" s="3"/>
      <c r="FT780" s="3"/>
      <c r="FU780" s="3"/>
      <c r="FV780" s="3"/>
      <c r="FW780" s="3"/>
      <c r="FX780" s="3"/>
      <c r="FY780" s="3"/>
      <c r="FZ780" s="3"/>
      <c r="GA780" s="3"/>
      <c r="GB780" s="3"/>
      <c r="GC780" s="3"/>
      <c r="GD780" s="3"/>
      <c r="GE780" s="3"/>
      <c r="GF780" s="3"/>
      <c r="GG780" s="3"/>
      <c r="GH780" s="3"/>
      <c r="GI780" s="3"/>
      <c r="GJ780" s="3"/>
      <c r="GK780" s="3"/>
      <c r="GL780" s="3"/>
      <c r="GM780" s="3"/>
      <c r="GN780" s="3"/>
      <c r="GO780" s="3"/>
      <c r="GP780" s="3"/>
      <c r="GQ780" s="3"/>
      <c r="GR780" s="3"/>
      <c r="GS780" s="3"/>
      <c r="GT780" s="3"/>
      <c r="GU780" s="3"/>
      <c r="GV780" s="3"/>
      <c r="GW780" s="3"/>
      <c r="GX780" s="3"/>
      <c r="GY780" s="3"/>
      <c r="GZ780" s="3"/>
      <c r="HA780" s="3"/>
      <c r="HB780" s="3"/>
      <c r="HC780" s="3"/>
      <c r="HD780" s="3"/>
      <c r="HE780" s="3"/>
      <c r="HF780" s="3"/>
      <c r="HG780" s="3"/>
      <c r="HH780" s="3"/>
      <c r="HI780" s="3"/>
      <c r="HJ780" s="3"/>
      <c r="HK780" s="3"/>
      <c r="HL780" s="3"/>
      <c r="HM780" s="3"/>
      <c r="HN780" s="3"/>
      <c r="HO780" s="3"/>
      <c r="HP780" s="3"/>
      <c r="HQ780" s="3"/>
      <c r="HR780" s="3"/>
      <c r="HS780" s="3"/>
      <c r="HT780" s="3"/>
      <c r="HU780" s="3"/>
      <c r="HV780" s="3"/>
      <c r="HW780" s="3"/>
      <c r="HX780" s="3"/>
      <c r="HY780" s="3"/>
      <c r="HZ780" s="3"/>
      <c r="IA780" s="3"/>
      <c r="IB780" s="3"/>
      <c r="IC780" s="3"/>
      <c r="ID780" s="3"/>
      <c r="IE780" s="3"/>
      <c r="IF780" s="3"/>
      <c r="IG780" s="3"/>
      <c r="IH780" s="3"/>
      <c r="II780" s="3"/>
      <c r="IJ780" s="3"/>
      <c r="IK780" s="3"/>
      <c r="IL780" s="3"/>
      <c r="IM780" s="3"/>
      <c r="IN780" s="3"/>
      <c r="IO780" s="3"/>
      <c r="IP780" s="3"/>
      <c r="IQ780" s="3"/>
      <c r="IR780" s="3"/>
      <c r="IS780" s="3"/>
      <c r="IT780" s="3"/>
      <c r="IU780" s="3"/>
      <c r="IV780" s="3"/>
      <c r="IW780" s="3"/>
      <c r="IX780" s="3"/>
      <c r="IY780" s="3"/>
      <c r="IZ780" s="3"/>
      <c r="JA780" s="3"/>
      <c r="JB780" s="3"/>
      <c r="JC780" s="3"/>
      <c r="JD780" s="3"/>
      <c r="JE780" s="3"/>
      <c r="JF780" s="3"/>
      <c r="JG780" s="3"/>
      <c r="JH780" s="3"/>
      <c r="JI780" s="3"/>
      <c r="JJ780" s="3"/>
      <c r="JK780" s="3"/>
      <c r="JL780" s="3"/>
      <c r="JM780" s="3"/>
      <c r="JN780" s="3"/>
      <c r="JO780" s="3"/>
      <c r="JP780" s="3"/>
      <c r="JQ780" s="3"/>
      <c r="JR780" s="3"/>
      <c r="JS780" s="3"/>
      <c r="JT780" s="3"/>
      <c r="JU780" s="3"/>
      <c r="JV780" s="3"/>
      <c r="JW780" s="3"/>
      <c r="JX780" s="3"/>
      <c r="JY780" s="3"/>
      <c r="JZ780" s="3"/>
      <c r="KA780" s="3"/>
      <c r="KB780" s="3"/>
      <c r="KC780" s="3"/>
      <c r="KD780" s="3"/>
      <c r="KE780" s="3"/>
      <c r="KF780" s="3"/>
      <c r="KG780" s="3"/>
      <c r="KH780" s="3"/>
      <c r="KI780" s="3"/>
      <c r="KJ780" s="3"/>
      <c r="KK780" s="3"/>
      <c r="KL780" s="3"/>
      <c r="KM780" s="3"/>
      <c r="KN780" s="3"/>
      <c r="KO780" s="3"/>
      <c r="KP780" s="3"/>
      <c r="KQ780" s="3"/>
      <c r="KR780" s="3"/>
      <c r="KS780" s="3"/>
      <c r="KT780" s="3"/>
      <c r="KU780" s="3"/>
      <c r="KV780" s="3"/>
      <c r="KW780" s="3"/>
      <c r="KX780" s="3"/>
      <c r="KY780" s="3"/>
      <c r="KZ780" s="3"/>
      <c r="LA780" s="3"/>
      <c r="LB780" s="3"/>
      <c r="LC780" s="3"/>
      <c r="LD780" s="3"/>
      <c r="LE780" s="3"/>
      <c r="LF780" s="3"/>
      <c r="LG780" s="3"/>
      <c r="LH780" s="3"/>
      <c r="LI780" s="3"/>
      <c r="LJ780" s="3"/>
      <c r="LK780" s="3"/>
      <c r="LL780" s="3"/>
      <c r="LM780" s="3"/>
      <c r="LN780" s="3"/>
      <c r="LO780" s="3"/>
      <c r="LP780" s="3"/>
      <c r="LQ780" s="3"/>
      <c r="LR780" s="3"/>
      <c r="LS780" s="3"/>
      <c r="LT780" s="3"/>
      <c r="LU780" s="3"/>
      <c r="LV780" s="3"/>
      <c r="LW780" s="3"/>
      <c r="LX780" s="3"/>
      <c r="LY780" s="3"/>
      <c r="LZ780" s="3"/>
      <c r="MA780" s="3"/>
      <c r="MB780" s="3"/>
      <c r="MC780" s="3"/>
      <c r="MD780" s="3"/>
      <c r="ME780" s="3"/>
      <c r="MF780" s="3"/>
      <c r="MG780" s="3"/>
      <c r="MH780" s="3"/>
      <c r="MI780" s="3"/>
      <c r="MJ780" s="3"/>
      <c r="MK780" s="3"/>
      <c r="ML780" s="3"/>
      <c r="MM780" s="3"/>
      <c r="MN780" s="3"/>
      <c r="MO780" s="3"/>
      <c r="MP780" s="3"/>
      <c r="MQ780" s="3"/>
      <c r="MR780" s="3"/>
      <c r="MS780" s="3"/>
      <c r="MT780" s="3"/>
      <c r="MU780" s="3"/>
      <c r="MV780" s="3"/>
      <c r="MW780" s="3"/>
      <c r="MX780" s="3"/>
      <c r="MY780" s="3"/>
      <c r="MZ780" s="3"/>
      <c r="NA780" s="3"/>
      <c r="NB780" s="3"/>
      <c r="NC780" s="3"/>
      <c r="ND780" s="3"/>
      <c r="NE780" s="3"/>
      <c r="NF780" s="3"/>
      <c r="NG780" s="3"/>
      <c r="NH780" s="3"/>
      <c r="NI780" s="3"/>
      <c r="NJ780" s="3"/>
      <c r="NK780" s="3"/>
      <c r="NL780" s="3"/>
      <c r="NM780" s="3"/>
      <c r="NN780" s="3"/>
      <c r="NO780" s="3"/>
      <c r="NP780" s="3"/>
      <c r="NQ780" s="3"/>
      <c r="NR780" s="3"/>
      <c r="NS780" s="3"/>
      <c r="NT780" s="3"/>
      <c r="NU780" s="3"/>
      <c r="NV780" s="3"/>
      <c r="NW780" s="3"/>
      <c r="NX780" s="3"/>
      <c r="NY780" s="3"/>
      <c r="NZ780" s="3"/>
      <c r="OA780" s="3"/>
      <c r="OB780" s="3"/>
      <c r="OC780" s="3"/>
      <c r="OD780" s="3"/>
      <c r="OE780" s="3"/>
      <c r="OF780" s="3"/>
      <c r="OG780" s="3"/>
      <c r="OH780" s="3"/>
      <c r="OI780" s="3"/>
      <c r="OJ780" s="3"/>
      <c r="OK780" s="3"/>
      <c r="OL780" s="3"/>
      <c r="OM780" s="3"/>
      <c r="ON780" s="3"/>
      <c r="OO780" s="3"/>
      <c r="OP780" s="3"/>
      <c r="OQ780" s="3"/>
      <c r="OR780" s="3"/>
      <c r="OS780" s="3"/>
      <c r="OT780" s="3"/>
      <c r="OU780" s="3"/>
      <c r="OV780" s="3"/>
      <c r="OW780" s="3"/>
      <c r="OX780" s="3"/>
      <c r="OY780" s="3"/>
      <c r="OZ780" s="3"/>
      <c r="PA780" s="3"/>
      <c r="PB780" s="3"/>
      <c r="PC780" s="3"/>
      <c r="PD780" s="3"/>
      <c r="PE780" s="3"/>
      <c r="PF780" s="3"/>
      <c r="PG780" s="3"/>
      <c r="PH780" s="3"/>
      <c r="PI780" s="3"/>
      <c r="PJ780" s="3"/>
      <c r="PK780" s="3"/>
      <c r="PL780" s="3"/>
      <c r="PM780" s="3"/>
      <c r="PN780" s="3"/>
      <c r="PO780" s="3"/>
      <c r="PP780" s="3"/>
      <c r="PQ780" s="3"/>
      <c r="PR780" s="3"/>
      <c r="PS780" s="3"/>
      <c r="PT780" s="3"/>
      <c r="PU780" s="3"/>
      <c r="PV780" s="3"/>
      <c r="PW780" s="3"/>
      <c r="PX780" s="3"/>
      <c r="PY780" s="3"/>
      <c r="PZ780" s="3"/>
      <c r="QA780" s="3"/>
      <c r="QB780" s="3"/>
      <c r="QC780" s="3"/>
      <c r="QD780" s="3"/>
      <c r="QE780" s="3"/>
      <c r="QF780" s="3"/>
      <c r="QG780" s="3"/>
      <c r="QH780" s="3"/>
      <c r="QI780" s="3"/>
      <c r="QJ780" s="3"/>
      <c r="QK780" s="3"/>
      <c r="QL780" s="3"/>
      <c r="QM780" s="3"/>
      <c r="QN780" s="3"/>
      <c r="QO780" s="3"/>
      <c r="QP780" s="3"/>
      <c r="QQ780" s="3"/>
      <c r="QR780" s="3"/>
      <c r="QS780" s="3"/>
      <c r="QT780" s="3"/>
      <c r="QU780" s="3"/>
      <c r="QV780" s="3"/>
      <c r="QW780" s="3"/>
      <c r="QX780" s="3"/>
      <c r="QY780" s="3"/>
      <c r="QZ780" s="3"/>
      <c r="RA780" s="3"/>
      <c r="RB780" s="3"/>
      <c r="RC780" s="3"/>
      <c r="RD780" s="3"/>
      <c r="RE780" s="3"/>
      <c r="RF780" s="3"/>
      <c r="RG780" s="3"/>
      <c r="RH780" s="3"/>
      <c r="RI780" s="3"/>
      <c r="RJ780" s="3"/>
      <c r="RK780" s="3"/>
      <c r="RL780" s="3"/>
      <c r="RM780" s="3"/>
      <c r="RN780" s="3"/>
      <c r="RO780" s="3"/>
      <c r="RP780" s="3"/>
      <c r="RQ780" s="3"/>
      <c r="RR780" s="3"/>
      <c r="RS780" s="3"/>
      <c r="RT780" s="3"/>
      <c r="RU780" s="3"/>
      <c r="RV780" s="3"/>
      <c r="RW780" s="3"/>
      <c r="RX780" s="3"/>
      <c r="RY780" s="3"/>
      <c r="RZ780" s="3"/>
      <c r="SA780" s="3"/>
      <c r="SB780" s="3"/>
      <c r="SC780" s="3"/>
      <c r="SD780" s="3"/>
      <c r="SE780" s="3"/>
      <c r="SF780" s="3"/>
      <c r="SG780" s="3"/>
      <c r="SH780" s="3"/>
      <c r="SI780" s="3"/>
      <c r="SJ780" s="3"/>
      <c r="SK780" s="3"/>
      <c r="SL780" s="3"/>
      <c r="SM780" s="3"/>
      <c r="SN780" s="3"/>
      <c r="SO780" s="3"/>
      <c r="SP780" s="3"/>
      <c r="SQ780" s="3"/>
      <c r="SR780" s="3"/>
      <c r="SS780" s="3"/>
      <c r="ST780" s="3"/>
      <c r="SU780" s="3"/>
      <c r="SV780" s="3"/>
      <c r="SW780" s="3"/>
      <c r="SX780" s="3"/>
      <c r="SY780" s="3"/>
      <c r="SZ780" s="3"/>
      <c r="TA780" s="3"/>
      <c r="TB780" s="3"/>
      <c r="TC780" s="3"/>
      <c r="TD780" s="3"/>
      <c r="TE780" s="3"/>
      <c r="TF780" s="3"/>
      <c r="TG780" s="3"/>
      <c r="TH780" s="3"/>
      <c r="TI780" s="3"/>
      <c r="TJ780" s="3"/>
      <c r="TK780" s="3"/>
      <c r="TL780" s="3"/>
      <c r="TM780" s="3"/>
      <c r="TN780" s="3"/>
      <c r="TO780" s="3"/>
      <c r="TP780" s="3"/>
      <c r="TQ780" s="3"/>
      <c r="TR780" s="3"/>
      <c r="TS780" s="3"/>
      <c r="TT780" s="3"/>
      <c r="TU780" s="3"/>
      <c r="TV780" s="3"/>
      <c r="TW780" s="3"/>
      <c r="TX780" s="3"/>
      <c r="TY780" s="3"/>
      <c r="TZ780" s="3"/>
      <c r="UA780" s="3"/>
      <c r="UB780" s="3"/>
      <c r="UC780" s="3"/>
      <c r="UD780" s="3"/>
      <c r="UE780" s="3"/>
      <c r="UF780" s="3"/>
      <c r="UG780" s="3"/>
      <c r="UH780" s="3"/>
      <c r="UI780" s="3"/>
      <c r="UJ780" s="3"/>
      <c r="UK780" s="3"/>
      <c r="UL780" s="3"/>
      <c r="UM780" s="3"/>
      <c r="UN780" s="3"/>
      <c r="UO780" s="3"/>
      <c r="UP780" s="3"/>
      <c r="UQ780" s="3"/>
      <c r="UR780" s="3"/>
      <c r="US780" s="3"/>
      <c r="UT780" s="3"/>
      <c r="UU780" s="3"/>
      <c r="UV780" s="3"/>
      <c r="UW780" s="3"/>
      <c r="UX780" s="3"/>
      <c r="UY780" s="3"/>
      <c r="UZ780" s="3"/>
      <c r="VA780" s="3"/>
      <c r="VB780" s="3"/>
      <c r="VC780" s="3"/>
      <c r="VD780" s="3"/>
      <c r="VE780" s="3"/>
      <c r="VF780" s="3"/>
      <c r="VG780" s="3"/>
      <c r="VH780" s="3"/>
      <c r="VI780" s="3"/>
      <c r="VJ780" s="3"/>
      <c r="VK780" s="3"/>
      <c r="VL780" s="3"/>
      <c r="VM780" s="3"/>
      <c r="VN780" s="3"/>
      <c r="VO780" s="3"/>
      <c r="VP780" s="3"/>
      <c r="VQ780" s="3"/>
      <c r="VR780" s="3"/>
      <c r="VS780" s="3"/>
      <c r="VT780" s="3"/>
      <c r="VU780" s="3"/>
      <c r="VV780" s="3"/>
      <c r="VW780" s="3"/>
      <c r="VX780" s="3"/>
      <c r="VY780" s="3"/>
      <c r="VZ780" s="3"/>
      <c r="WA780" s="3"/>
      <c r="WB780" s="3"/>
      <c r="WC780" s="3"/>
      <c r="WD780" s="3"/>
      <c r="WE780" s="3"/>
      <c r="WF780" s="3"/>
      <c r="WG780" s="3"/>
      <c r="WH780" s="3"/>
      <c r="WI780" s="3"/>
      <c r="WJ780" s="3"/>
      <c r="WK780" s="3"/>
      <c r="WL780" s="3"/>
      <c r="WM780" s="3"/>
      <c r="WN780" s="3"/>
      <c r="WO780" s="3"/>
      <c r="WP780" s="3"/>
      <c r="WQ780" s="3"/>
      <c r="WR780" s="3"/>
      <c r="WS780" s="3"/>
      <c r="WT780" s="3"/>
      <c r="WU780" s="3"/>
      <c r="WV780" s="3"/>
      <c r="WW780" s="3"/>
      <c r="WX780" s="3"/>
      <c r="WY780" s="3"/>
      <c r="WZ780" s="3"/>
      <c r="XA780" s="3"/>
      <c r="XB780" s="3"/>
      <c r="XC780" s="3"/>
      <c r="XD780" s="3"/>
      <c r="XE780" s="3"/>
      <c r="XF780" s="3"/>
      <c r="XG780" s="3"/>
      <c r="XH780" s="3"/>
      <c r="XI780" s="3"/>
      <c r="XJ780" s="3"/>
      <c r="XK780" s="3"/>
      <c r="XL780" s="3"/>
      <c r="XM780" s="3"/>
      <c r="XN780" s="3"/>
      <c r="XO780" s="3"/>
      <c r="XP780" s="3"/>
      <c r="XQ780" s="3"/>
      <c r="XR780" s="3"/>
      <c r="XS780" s="3"/>
      <c r="XT780" s="3"/>
      <c r="XU780" s="3"/>
      <c r="XV780" s="3"/>
      <c r="XW780" s="3"/>
      <c r="XX780" s="3"/>
      <c r="XY780" s="3"/>
      <c r="XZ780" s="3"/>
      <c r="YA780" s="3"/>
      <c r="YB780" s="3"/>
      <c r="YC780" s="3"/>
      <c r="YD780" s="3"/>
      <c r="YE780" s="3"/>
      <c r="YF780" s="3"/>
      <c r="YG780" s="3"/>
      <c r="YH780" s="3"/>
      <c r="YI780" s="3"/>
      <c r="YJ780" s="3"/>
      <c r="YK780" s="3"/>
      <c r="YL780" s="3"/>
      <c r="YM780" s="3"/>
      <c r="YN780" s="3"/>
      <c r="YO780" s="3"/>
      <c r="YP780" s="3"/>
      <c r="YQ780" s="3"/>
      <c r="YR780" s="3"/>
      <c r="YS780" s="3"/>
      <c r="YT780" s="3"/>
      <c r="YU780" s="3"/>
      <c r="YV780" s="3"/>
      <c r="YW780" s="3"/>
      <c r="YX780" s="3"/>
      <c r="YY780" s="3"/>
      <c r="YZ780" s="3"/>
      <c r="ZA780" s="3"/>
      <c r="ZB780" s="3"/>
      <c r="ZC780" s="3"/>
      <c r="ZD780" s="3"/>
      <c r="ZE780" s="3"/>
      <c r="ZF780" s="3"/>
      <c r="ZG780" s="3"/>
      <c r="ZH780" s="3"/>
      <c r="ZI780" s="3"/>
      <c r="ZJ780" s="3"/>
      <c r="ZK780" s="3"/>
      <c r="ZL780" s="3"/>
      <c r="ZM780" s="3"/>
      <c r="ZN780" s="3"/>
      <c r="ZO780" s="3"/>
      <c r="ZP780" s="3"/>
      <c r="ZQ780" s="3"/>
      <c r="ZR780" s="3"/>
      <c r="ZS780" s="3"/>
      <c r="ZT780" s="3"/>
      <c r="ZU780" s="3"/>
      <c r="ZV780" s="3"/>
      <c r="ZW780" s="3"/>
      <c r="ZX780" s="3"/>
      <c r="ZY780" s="3"/>
      <c r="ZZ780" s="3"/>
      <c r="AAA780" s="3"/>
      <c r="AAB780" s="3"/>
      <c r="AAC780" s="3"/>
      <c r="AAD780" s="3"/>
      <c r="AAE780" s="3"/>
      <c r="AAF780" s="3"/>
      <c r="AAG780" s="3"/>
      <c r="AAH780" s="3"/>
      <c r="AAI780" s="3"/>
      <c r="AAJ780" s="3"/>
      <c r="AAK780" s="3"/>
      <c r="AAL780" s="3"/>
      <c r="AAM780" s="3"/>
      <c r="AAN780" s="3"/>
      <c r="AAO780" s="3"/>
      <c r="AAP780" s="3"/>
      <c r="AAQ780" s="3"/>
      <c r="AAR780" s="3"/>
      <c r="AAS780" s="3"/>
      <c r="AAT780" s="3"/>
      <c r="AAU780" s="3"/>
      <c r="AAV780" s="3"/>
      <c r="AAW780" s="3"/>
      <c r="AAX780" s="3"/>
      <c r="AAY780" s="3"/>
      <c r="AAZ780" s="3"/>
      <c r="ABA780" s="3"/>
      <c r="ABB780" s="3"/>
      <c r="ABC780" s="3"/>
      <c r="ABD780" s="3"/>
      <c r="ABE780" s="3"/>
      <c r="ABF780" s="3"/>
      <c r="ABG780" s="3"/>
      <c r="ABH780" s="3"/>
      <c r="ABI780" s="3"/>
      <c r="ABJ780" s="3"/>
      <c r="ABK780" s="3"/>
      <c r="ABL780" s="3"/>
      <c r="ABM780" s="3"/>
      <c r="ABN780" s="3"/>
      <c r="ABO780" s="3"/>
      <c r="ABP780" s="3"/>
      <c r="ABQ780" s="3"/>
      <c r="ABR780" s="3"/>
      <c r="ABS780" s="3"/>
      <c r="ABT780" s="3"/>
      <c r="ABU780" s="3"/>
      <c r="ABV780" s="3"/>
      <c r="ABW780" s="3"/>
      <c r="ABX780" s="3"/>
      <c r="ABY780" s="3"/>
      <c r="ABZ780" s="3"/>
      <c r="ACA780" s="3"/>
      <c r="ACB780" s="3"/>
      <c r="ACC780" s="3"/>
      <c r="ACD780" s="3"/>
      <c r="ACE780" s="3"/>
      <c r="ACF780" s="3"/>
      <c r="ACG780" s="3"/>
      <c r="ACH780" s="3"/>
      <c r="ACI780" s="3"/>
      <c r="ACJ780" s="3"/>
      <c r="ACK780" s="3"/>
      <c r="ACL780" s="3"/>
      <c r="ACM780" s="3"/>
      <c r="ACN780" s="3"/>
      <c r="ACO780" s="3"/>
      <c r="ACP780" s="3"/>
      <c r="ACQ780" s="3"/>
      <c r="ACR780" s="3"/>
      <c r="ACS780" s="3"/>
      <c r="ACT780" s="3"/>
      <c r="ACU780" s="3"/>
      <c r="ACV780" s="3"/>
      <c r="ACW780" s="3"/>
      <c r="ACX780" s="3"/>
      <c r="ACY780" s="3"/>
      <c r="ACZ780" s="3"/>
      <c r="ADA780" s="3"/>
      <c r="ADB780" s="3"/>
      <c r="ADC780" s="3"/>
      <c r="ADD780" s="3"/>
      <c r="ADE780" s="3"/>
      <c r="ADF780" s="3"/>
      <c r="ADG780" s="3"/>
      <c r="ADH780" s="3"/>
      <c r="ADI780" s="3"/>
      <c r="ADJ780" s="3"/>
      <c r="ADK780" s="3"/>
      <c r="ADL780" s="3"/>
      <c r="ADM780" s="3"/>
      <c r="ADN780" s="3"/>
      <c r="ADO780" s="3"/>
      <c r="ADP780" s="3"/>
      <c r="ADQ780" s="3"/>
      <c r="ADR780" s="3"/>
      <c r="ADS780" s="3"/>
      <c r="ADT780" s="3"/>
      <c r="ADU780" s="3"/>
      <c r="ADV780" s="3"/>
      <c r="ADW780" s="3"/>
      <c r="ADX780" s="3"/>
      <c r="ADY780" s="3"/>
      <c r="ADZ780" s="3"/>
      <c r="AEA780" s="3"/>
      <c r="AEB780" s="3"/>
      <c r="AEC780" s="3"/>
      <c r="AED780" s="3"/>
      <c r="AEE780" s="3"/>
      <c r="AEF780" s="3"/>
      <c r="AEG780" s="3"/>
      <c r="AEH780" s="3"/>
      <c r="AEI780" s="3"/>
      <c r="AEJ780" s="3"/>
      <c r="AEK780" s="3"/>
      <c r="AEL780" s="3"/>
      <c r="AEM780" s="3"/>
      <c r="AEN780" s="3"/>
      <c r="AEO780" s="3"/>
      <c r="AEP780" s="3"/>
      <c r="AEQ780" s="3"/>
      <c r="AER780" s="3"/>
      <c r="AES780" s="3"/>
      <c r="AET780" s="3"/>
      <c r="AEU780" s="3"/>
      <c r="AEV780" s="3"/>
      <c r="AEW780" s="3"/>
      <c r="AEX780" s="3"/>
      <c r="AEY780" s="3"/>
      <c r="AEZ780" s="3"/>
      <c r="AFA780" s="3"/>
      <c r="AFB780" s="3"/>
      <c r="AFC780" s="3"/>
      <c r="AFD780" s="3"/>
      <c r="AFE780" s="3"/>
      <c r="AFF780" s="3"/>
      <c r="AFG780" s="3"/>
      <c r="AFH780" s="3"/>
      <c r="AFI780" s="3"/>
      <c r="AFJ780" s="3"/>
      <c r="AFK780" s="3"/>
      <c r="AFL780" s="3"/>
      <c r="AFM780" s="3"/>
      <c r="AFN780" s="3"/>
      <c r="AFO780" s="3"/>
      <c r="AFP780" s="3"/>
      <c r="AFQ780" s="3"/>
      <c r="AFR780" s="3"/>
      <c r="AFS780" s="3"/>
      <c r="AFT780" s="3"/>
      <c r="AFU780" s="3"/>
      <c r="AFV780" s="3"/>
      <c r="AFW780" s="3"/>
      <c r="AFX780" s="3"/>
      <c r="AFY780" s="3"/>
      <c r="AFZ780" s="3"/>
      <c r="AGA780" s="3"/>
      <c r="AGB780" s="3"/>
      <c r="AGC780" s="3"/>
      <c r="AGD780" s="3"/>
      <c r="AGE780" s="3"/>
      <c r="AGF780" s="3"/>
      <c r="AGG780" s="3"/>
      <c r="AGH780" s="3"/>
      <c r="AGI780" s="3"/>
      <c r="AGJ780" s="3"/>
      <c r="AGK780" s="3"/>
      <c r="AGL780" s="3"/>
      <c r="AGM780" s="3"/>
      <c r="AGN780" s="3"/>
      <c r="AGO780" s="3"/>
      <c r="AGP780" s="3"/>
      <c r="AGQ780" s="3"/>
      <c r="AGR780" s="3"/>
      <c r="AGS780" s="3"/>
      <c r="AGT780" s="3"/>
      <c r="AGU780" s="3"/>
      <c r="AGV780" s="3"/>
      <c r="AGW780" s="3"/>
      <c r="AGX780" s="3"/>
      <c r="AGY780" s="3"/>
      <c r="AGZ780" s="3"/>
      <c r="AHA780" s="3"/>
      <c r="AHB780" s="3"/>
      <c r="AHC780" s="3"/>
      <c r="AHD780" s="3"/>
      <c r="AHE780" s="3"/>
      <c r="AHF780" s="3"/>
      <c r="AHG780" s="3"/>
      <c r="AHH780" s="3"/>
      <c r="AHI780" s="3"/>
      <c r="AHJ780" s="3"/>
      <c r="AHK780" s="3"/>
      <c r="AHL780" s="3"/>
      <c r="AHM780" s="3"/>
      <c r="AHN780" s="3"/>
      <c r="AHO780" s="3"/>
      <c r="AHP780" s="3"/>
      <c r="AHQ780" s="3"/>
      <c r="AHR780" s="3"/>
      <c r="AHS780" s="3"/>
      <c r="AHT780" s="3"/>
      <c r="AHU780" s="3"/>
      <c r="AHV780" s="3"/>
      <c r="AHW780" s="3"/>
      <c r="AHX780" s="3"/>
      <c r="AHY780" s="3"/>
      <c r="AHZ780" s="3"/>
      <c r="AIA780" s="3"/>
      <c r="AIB780" s="3"/>
      <c r="AIC780" s="3"/>
      <c r="AID780" s="3"/>
      <c r="AIE780" s="3"/>
      <c r="AIF780" s="3"/>
      <c r="AIG780" s="3"/>
      <c r="AIH780" s="3"/>
      <c r="AII780" s="3"/>
      <c r="AIJ780" s="3"/>
      <c r="AIK780" s="3"/>
      <c r="AIL780" s="3"/>
      <c r="AIM780" s="3"/>
      <c r="AIN780" s="3"/>
      <c r="AIO780" s="3"/>
      <c r="AIP780" s="3"/>
      <c r="AIQ780" s="3"/>
      <c r="AIR780" s="3"/>
      <c r="AIS780" s="3"/>
      <c r="AIT780" s="3"/>
      <c r="AIU780" s="3"/>
      <c r="AIV780" s="3"/>
      <c r="AIW780" s="3"/>
      <c r="AIX780" s="3"/>
      <c r="AIY780" s="3"/>
      <c r="AIZ780" s="3"/>
      <c r="AJA780" s="3"/>
      <c r="AJB780" s="3"/>
      <c r="AJC780" s="3"/>
      <c r="AJD780" s="3"/>
      <c r="AJE780" s="3"/>
      <c r="AJF780" s="3"/>
      <c r="AJG780" s="3"/>
      <c r="AJH780" s="3"/>
      <c r="AJI780" s="3"/>
      <c r="AJJ780" s="3"/>
      <c r="AJK780" s="3"/>
      <c r="AJL780" s="3"/>
      <c r="AJM780" s="3"/>
      <c r="AJN780" s="3"/>
      <c r="AJO780" s="3"/>
      <c r="AJP780" s="3"/>
      <c r="AJQ780" s="3"/>
      <c r="AJR780" s="3"/>
      <c r="AJS780" s="3"/>
      <c r="AJT780" s="3"/>
      <c r="AJU780" s="3"/>
      <c r="AJV780" s="3"/>
      <c r="AJW780" s="3"/>
      <c r="AJX780" s="3"/>
      <c r="AJY780" s="3"/>
      <c r="AJZ780" s="3"/>
      <c r="AKA780" s="3"/>
      <c r="AKB780" s="3"/>
      <c r="AKC780" s="3"/>
      <c r="AKD780" s="3"/>
      <c r="AKE780" s="3"/>
      <c r="AKF780" s="3"/>
      <c r="AKG780" s="3"/>
      <c r="AKH780" s="3"/>
      <c r="AKI780" s="3"/>
      <c r="AKJ780" s="3"/>
      <c r="AKK780" s="3"/>
      <c r="AKL780" s="3"/>
      <c r="AKM780" s="3"/>
      <c r="AKN780" s="3"/>
      <c r="AKO780" s="3"/>
      <c r="AKP780" s="3"/>
      <c r="AKQ780" s="3"/>
      <c r="AKR780" s="3"/>
      <c r="AKS780" s="3"/>
      <c r="AKT780" s="3"/>
      <c r="AKU780" s="3"/>
      <c r="AKV780" s="3"/>
      <c r="AKW780" s="3"/>
      <c r="AKX780" s="3"/>
      <c r="AKY780" s="3"/>
      <c r="AKZ780" s="3"/>
      <c r="ALA780" s="3"/>
      <c r="ALB780" s="3"/>
      <c r="ALC780" s="3"/>
      <c r="ALD780" s="3"/>
      <c r="ALE780" s="3"/>
      <c r="ALF780" s="3"/>
      <c r="ALG780" s="3"/>
      <c r="ALH780" s="3"/>
      <c r="ALI780" s="3"/>
      <c r="ALJ780" s="3"/>
      <c r="ALK780" s="3"/>
      <c r="ALL780" s="3"/>
      <c r="ALM780" s="3"/>
      <c r="ALN780" s="3"/>
      <c r="ALO780" s="3"/>
      <c r="ALP780" s="3"/>
      <c r="ALQ780" s="3"/>
      <c r="ALR780" s="3"/>
      <c r="ALS780" s="3"/>
      <c r="ALT780" s="3"/>
      <c r="ALU780" s="3"/>
      <c r="ALV780" s="3"/>
      <c r="ALW780" s="3"/>
      <c r="ALX780" s="3"/>
      <c r="ALY780" s="3"/>
      <c r="ALZ780" s="3"/>
      <c r="AMA780" s="3"/>
      <c r="AMB780" s="3"/>
      <c r="AMC780" s="3"/>
      <c r="AMD780" s="3"/>
      <c r="AME780" s="3"/>
      <c r="AMF780" s="3"/>
      <c r="AMG780" s="3"/>
      <c r="AMH780" s="3"/>
      <c r="AMI780" s="3"/>
      <c r="AMJ780" s="3"/>
      <c r="AMK780" s="3"/>
      <c r="AML780" s="3"/>
      <c r="AMM780" s="3"/>
      <c r="AMN780" s="3"/>
      <c r="AMO780" s="3"/>
      <c r="AMP780" s="3"/>
      <c r="AMQ780" s="3"/>
      <c r="AMR780" s="3"/>
      <c r="AMS780" s="3"/>
      <c r="AMT780" s="3"/>
      <c r="AMU780" s="3"/>
      <c r="AMV780" s="3"/>
      <c r="AMW780" s="3"/>
      <c r="AMX780" s="3"/>
      <c r="AMY780" s="3"/>
      <c r="AMZ780" s="3"/>
      <c r="ANA780" s="3"/>
      <c r="ANB780" s="3"/>
      <c r="ANC780" s="3"/>
      <c r="AND780" s="3"/>
      <c r="ANE780" s="3"/>
      <c r="ANF780" s="3"/>
      <c r="ANG780" s="3"/>
      <c r="ANH780" s="3"/>
      <c r="ANI780" s="3"/>
      <c r="ANJ780" s="3"/>
      <c r="ANK780" s="3"/>
      <c r="ANL780" s="3"/>
      <c r="ANM780" s="3"/>
      <c r="ANN780" s="3"/>
      <c r="ANO780" s="3"/>
      <c r="ANP780" s="3"/>
      <c r="ANQ780" s="3"/>
      <c r="ANR780" s="3"/>
      <c r="ANS780" s="3"/>
      <c r="ANT780" s="3"/>
      <c r="ANU780" s="3"/>
      <c r="ANV780" s="3"/>
      <c r="ANW780" s="3"/>
      <c r="ANX780" s="3"/>
      <c r="ANY780" s="3"/>
      <c r="ANZ780" s="3"/>
      <c r="AOA780" s="3"/>
      <c r="AOB780" s="3"/>
      <c r="AOC780" s="3"/>
      <c r="AOD780" s="3"/>
      <c r="AOE780" s="3"/>
      <c r="AOF780" s="3"/>
      <c r="AOG780" s="3"/>
      <c r="AOH780" s="3"/>
      <c r="AOI780" s="3"/>
      <c r="AOJ780" s="3"/>
      <c r="AOK780" s="3"/>
      <c r="AOL780" s="3"/>
      <c r="AOM780" s="3"/>
      <c r="AON780" s="3"/>
      <c r="AOO780" s="3"/>
      <c r="AOP780" s="3"/>
      <c r="AOQ780" s="3"/>
      <c r="AOR780" s="3"/>
      <c r="AOS780" s="3"/>
      <c r="AOT780" s="3"/>
      <c r="AOU780" s="3"/>
      <c r="AOV780" s="3"/>
      <c r="AOW780" s="3"/>
      <c r="AOX780" s="3"/>
      <c r="AOY780" s="3"/>
      <c r="AOZ780" s="3"/>
      <c r="APA780" s="3"/>
      <c r="APB780" s="3"/>
      <c r="APC780" s="3"/>
      <c r="APD780" s="3"/>
      <c r="APE780" s="3"/>
      <c r="APF780" s="3"/>
      <c r="APG780" s="3"/>
      <c r="APH780" s="3"/>
      <c r="API780" s="3"/>
      <c r="APJ780" s="3"/>
      <c r="APK780" s="3"/>
      <c r="APL780" s="3"/>
      <c r="APM780" s="3"/>
      <c r="APN780" s="3"/>
      <c r="APO780" s="3"/>
      <c r="APP780" s="3"/>
      <c r="APQ780" s="3"/>
      <c r="APR780" s="3"/>
      <c r="APS780" s="3"/>
      <c r="APT780" s="3"/>
      <c r="APU780" s="3"/>
      <c r="APV780" s="3"/>
      <c r="APW780" s="3"/>
      <c r="APX780" s="3"/>
      <c r="APY780" s="3"/>
      <c r="APZ780" s="3"/>
      <c r="AQA780" s="3"/>
      <c r="AQB780" s="3"/>
      <c r="AQC780" s="3"/>
      <c r="AQD780" s="3"/>
      <c r="AQE780" s="3"/>
      <c r="AQF780" s="3"/>
      <c r="AQG780" s="3"/>
      <c r="AQH780" s="3"/>
      <c r="AQI780" s="3"/>
      <c r="AQJ780" s="3"/>
      <c r="AQK780" s="3"/>
      <c r="AQL780" s="3"/>
      <c r="AQM780" s="3"/>
      <c r="AQN780" s="3"/>
      <c r="AQO780" s="3"/>
      <c r="AQP780" s="3"/>
      <c r="AQQ780" s="3"/>
      <c r="AQR780" s="3"/>
      <c r="AQS780" s="3"/>
      <c r="AQT780" s="3"/>
      <c r="AQU780" s="3"/>
      <c r="AQV780" s="3"/>
      <c r="AQW780" s="3"/>
      <c r="AQX780" s="3"/>
      <c r="AQY780" s="3"/>
      <c r="AQZ780" s="3"/>
      <c r="ARA780" s="3"/>
      <c r="ARB780" s="3"/>
      <c r="ARC780" s="3"/>
      <c r="ARD780" s="3"/>
      <c r="ARE780" s="3"/>
      <c r="ARF780" s="3"/>
      <c r="ARG780" s="3"/>
      <c r="ARH780" s="3"/>
      <c r="ARI780" s="3"/>
      <c r="ARJ780" s="3"/>
      <c r="ARK780" s="3"/>
      <c r="ARL780" s="3"/>
      <c r="ARM780" s="3"/>
      <c r="ARN780" s="3"/>
      <c r="ARO780" s="3"/>
      <c r="ARP780" s="3"/>
      <c r="ARQ780" s="3"/>
      <c r="ARR780" s="3"/>
      <c r="ARS780" s="3"/>
      <c r="ART780" s="3"/>
      <c r="ARU780" s="3"/>
      <c r="ARV780" s="3"/>
      <c r="ARW780" s="3"/>
      <c r="ARX780" s="3"/>
      <c r="ARY780" s="3"/>
      <c r="ARZ780" s="3"/>
      <c r="ASA780" s="3"/>
      <c r="ASB780" s="3"/>
      <c r="ASC780" s="3"/>
      <c r="ASD780" s="3"/>
      <c r="ASE780" s="3"/>
      <c r="ASF780" s="3"/>
      <c r="ASG780" s="3"/>
      <c r="ASH780" s="3"/>
      <c r="ASI780" s="3"/>
      <c r="ASJ780" s="3"/>
      <c r="ASK780" s="3"/>
      <c r="ASL780" s="3"/>
      <c r="ASM780" s="3"/>
      <c r="ASN780" s="3"/>
      <c r="ASO780" s="3"/>
      <c r="ASP780" s="3"/>
      <c r="ASQ780" s="3"/>
      <c r="ASR780" s="3"/>
      <c r="ASS780" s="3"/>
      <c r="AST780" s="3"/>
      <c r="ASU780" s="3"/>
      <c r="ASV780" s="3"/>
      <c r="ASW780" s="3"/>
      <c r="ASX780" s="3"/>
      <c r="ASY780" s="3"/>
      <c r="ASZ780" s="3"/>
      <c r="ATA780" s="3"/>
      <c r="ATB780" s="3"/>
      <c r="ATC780" s="3"/>
      <c r="ATD780" s="3"/>
      <c r="ATE780" s="3"/>
      <c r="ATF780" s="3"/>
      <c r="ATG780" s="3"/>
      <c r="ATH780" s="3"/>
      <c r="ATI780" s="3"/>
      <c r="ATJ780" s="3"/>
      <c r="ATK780" s="3"/>
      <c r="ATL780" s="3"/>
      <c r="ATM780" s="3"/>
      <c r="ATN780" s="3"/>
      <c r="ATO780" s="3"/>
      <c r="ATP780" s="3"/>
      <c r="ATQ780" s="3"/>
      <c r="ATR780" s="3"/>
      <c r="ATS780" s="3"/>
      <c r="ATT780" s="3"/>
      <c r="ATU780" s="3"/>
      <c r="ATV780" s="3"/>
      <c r="ATW780" s="3"/>
      <c r="ATX780" s="3"/>
      <c r="ATY780" s="3"/>
      <c r="ATZ780" s="3"/>
      <c r="AUA780" s="3"/>
      <c r="AUB780" s="3"/>
      <c r="AUC780" s="3"/>
      <c r="AUD780" s="3"/>
      <c r="AUE780" s="3"/>
      <c r="AUF780" s="3"/>
      <c r="AUG780" s="3"/>
      <c r="AUH780" s="3"/>
      <c r="AUI780" s="3"/>
      <c r="AUJ780" s="3"/>
      <c r="AUK780" s="3"/>
      <c r="AUL780" s="3"/>
      <c r="AUM780" s="3"/>
      <c r="AUN780" s="3"/>
      <c r="AUO780" s="3"/>
    </row>
    <row r="781" spans="1:1237" s="20" customFormat="1" x14ac:dyDescent="0.2">
      <c r="A781" s="50" t="s">
        <v>1370</v>
      </c>
      <c r="B781" s="50"/>
      <c r="C781" s="8"/>
      <c r="D781" s="87"/>
      <c r="E781" s="87"/>
      <c r="F781" s="5"/>
      <c r="I781" s="26"/>
      <c r="J781" s="27"/>
      <c r="K781" s="27"/>
      <c r="L781" s="27"/>
      <c r="M781" s="27"/>
    </row>
    <row r="782" spans="1:1237" s="3" customFormat="1" x14ac:dyDescent="0.2">
      <c r="A782" s="113" t="s">
        <v>605</v>
      </c>
      <c r="B782" s="113" t="s">
        <v>793</v>
      </c>
      <c r="C782" s="146" t="s">
        <v>1247</v>
      </c>
      <c r="D782" s="31">
        <v>399</v>
      </c>
      <c r="E782" s="31">
        <f t="shared" si="34"/>
        <v>309.22500000000002</v>
      </c>
      <c r="F782" s="2"/>
      <c r="I782" s="1"/>
      <c r="J782" s="4"/>
      <c r="K782" s="4"/>
      <c r="L782" s="4"/>
      <c r="M782" s="4"/>
    </row>
    <row r="783" spans="1:1237" s="3" customFormat="1" x14ac:dyDescent="0.2">
      <c r="A783" s="113" t="s">
        <v>606</v>
      </c>
      <c r="B783" s="113" t="s">
        <v>792</v>
      </c>
      <c r="C783" s="146" t="s">
        <v>1248</v>
      </c>
      <c r="D783" s="31">
        <v>399</v>
      </c>
      <c r="E783" s="31">
        <f t="shared" si="34"/>
        <v>309.22500000000002</v>
      </c>
      <c r="F783" s="2"/>
      <c r="I783" s="1"/>
      <c r="J783" s="4"/>
      <c r="K783" s="4"/>
      <c r="L783" s="4"/>
      <c r="M783" s="4"/>
    </row>
    <row r="784" spans="1:1237" s="3" customFormat="1" x14ac:dyDescent="0.2">
      <c r="A784" s="50" t="s">
        <v>1369</v>
      </c>
      <c r="B784" s="50"/>
      <c r="C784" s="8"/>
      <c r="D784" s="87"/>
      <c r="E784" s="87"/>
      <c r="F784" s="2"/>
      <c r="I784" s="1"/>
      <c r="J784" s="4"/>
      <c r="K784" s="4"/>
      <c r="L784" s="4"/>
      <c r="M784" s="4"/>
    </row>
    <row r="785" spans="1:13" s="22" customFormat="1" x14ac:dyDescent="0.2">
      <c r="A785" s="149" t="s">
        <v>180</v>
      </c>
      <c r="B785" s="150"/>
      <c r="C785" s="150" t="s">
        <v>1268</v>
      </c>
      <c r="D785" s="31">
        <v>750</v>
      </c>
      <c r="E785" s="31">
        <f t="shared" si="34"/>
        <v>581.25</v>
      </c>
      <c r="F785" s="21"/>
      <c r="I785" s="28"/>
      <c r="J785" s="29"/>
      <c r="K785" s="29"/>
      <c r="L785" s="29"/>
      <c r="M785" s="29"/>
    </row>
    <row r="786" spans="1:13" s="22" customFormat="1" x14ac:dyDescent="0.2">
      <c r="A786" s="150" t="s">
        <v>181</v>
      </c>
      <c r="B786" s="150"/>
      <c r="C786" s="150" t="s">
        <v>1267</v>
      </c>
      <c r="D786" s="31">
        <v>450</v>
      </c>
      <c r="E786" s="31">
        <f t="shared" si="34"/>
        <v>348.75</v>
      </c>
      <c r="F786" s="21"/>
      <c r="I786" s="28"/>
      <c r="J786" s="29"/>
      <c r="K786" s="29"/>
      <c r="L786" s="29"/>
      <c r="M786" s="29"/>
    </row>
    <row r="787" spans="1:13" s="22" customFormat="1" x14ac:dyDescent="0.2">
      <c r="A787" s="150" t="s">
        <v>182</v>
      </c>
      <c r="B787" s="150"/>
      <c r="C787" s="150" t="s">
        <v>1269</v>
      </c>
      <c r="D787" s="31">
        <v>750</v>
      </c>
      <c r="E787" s="31">
        <f t="shared" si="34"/>
        <v>581.25</v>
      </c>
      <c r="F787" s="21"/>
      <c r="I787" s="28"/>
      <c r="J787" s="29"/>
      <c r="K787" s="29"/>
      <c r="L787" s="29"/>
      <c r="M787" s="29"/>
    </row>
    <row r="788" spans="1:13" s="22" customFormat="1" x14ac:dyDescent="0.2">
      <c r="A788" s="150" t="s">
        <v>183</v>
      </c>
      <c r="B788" s="150"/>
      <c r="C788" s="150" t="s">
        <v>1270</v>
      </c>
      <c r="D788" s="31">
        <v>450</v>
      </c>
      <c r="E788" s="31">
        <f t="shared" si="34"/>
        <v>348.75</v>
      </c>
      <c r="F788" s="21"/>
      <c r="I788" s="28"/>
      <c r="J788" s="29"/>
      <c r="K788" s="29"/>
      <c r="L788" s="29"/>
      <c r="M788" s="29"/>
    </row>
    <row r="789" spans="1:13" s="20" customFormat="1" x14ac:dyDescent="0.2">
      <c r="A789" s="50" t="s">
        <v>184</v>
      </c>
      <c r="B789" s="50"/>
      <c r="C789" s="8"/>
      <c r="D789" s="87"/>
      <c r="E789" s="87"/>
      <c r="F789" s="5"/>
      <c r="I789" s="26"/>
      <c r="J789" s="27"/>
      <c r="K789" s="27"/>
      <c r="L789" s="27"/>
      <c r="M789" s="27"/>
    </row>
    <row r="790" spans="1:13" s="3" customFormat="1" x14ac:dyDescent="0.2">
      <c r="A790" s="57">
        <v>10562720</v>
      </c>
      <c r="B790" s="57" t="s">
        <v>797</v>
      </c>
      <c r="C790" s="113" t="s">
        <v>1362</v>
      </c>
      <c r="D790" s="31">
        <v>499</v>
      </c>
      <c r="E790" s="31">
        <f t="shared" si="34"/>
        <v>386.72500000000002</v>
      </c>
      <c r="F790" s="2"/>
      <c r="I790" s="1"/>
      <c r="J790" s="4"/>
      <c r="K790" s="4"/>
      <c r="L790" s="4"/>
      <c r="M790" s="4"/>
    </row>
    <row r="791" spans="1:13" s="3" customFormat="1" x14ac:dyDescent="0.2">
      <c r="A791" s="151" t="s">
        <v>1255</v>
      </c>
      <c r="B791" s="113" t="s">
        <v>1254</v>
      </c>
      <c r="C791" s="113" t="s">
        <v>185</v>
      </c>
      <c r="D791" s="31">
        <v>41</v>
      </c>
      <c r="E791" s="31">
        <f t="shared" si="34"/>
        <v>31.775000000000002</v>
      </c>
      <c r="F791" s="2"/>
      <c r="I791" s="1"/>
      <c r="J791" s="4"/>
      <c r="K791" s="4"/>
      <c r="L791" s="4"/>
      <c r="M791" s="4"/>
    </row>
    <row r="792" spans="1:13" s="3" customFormat="1" x14ac:dyDescent="0.2">
      <c r="A792" s="113" t="s">
        <v>186</v>
      </c>
      <c r="B792" s="113" t="s">
        <v>1688</v>
      </c>
      <c r="C792" s="113" t="s">
        <v>187</v>
      </c>
      <c r="D792" s="31">
        <v>209</v>
      </c>
      <c r="E792" s="31">
        <f t="shared" si="34"/>
        <v>161.97499999999999</v>
      </c>
      <c r="F792" s="2"/>
      <c r="I792" s="1"/>
      <c r="J792" s="4"/>
      <c r="K792" s="4"/>
      <c r="L792" s="4"/>
      <c r="M792" s="4"/>
    </row>
    <row r="793" spans="1:13" s="3" customFormat="1" x14ac:dyDescent="0.2">
      <c r="A793" s="113" t="s">
        <v>188</v>
      </c>
      <c r="B793" s="113" t="s">
        <v>1689</v>
      </c>
      <c r="C793" s="113" t="s">
        <v>189</v>
      </c>
      <c r="D793" s="31">
        <v>209</v>
      </c>
      <c r="E793" s="31">
        <f t="shared" si="34"/>
        <v>161.97499999999999</v>
      </c>
      <c r="F793" s="2"/>
      <c r="I793" s="1"/>
      <c r="J793" s="4"/>
      <c r="K793" s="4"/>
      <c r="L793" s="4"/>
      <c r="M793" s="4"/>
    </row>
    <row r="794" spans="1:13" s="3" customFormat="1" x14ac:dyDescent="0.2">
      <c r="A794" s="113" t="s">
        <v>190</v>
      </c>
      <c r="B794" s="113" t="s">
        <v>1690</v>
      </c>
      <c r="C794" s="113" t="s">
        <v>1258</v>
      </c>
      <c r="D794" s="31">
        <v>135</v>
      </c>
      <c r="E794" s="31">
        <f t="shared" si="34"/>
        <v>104.625</v>
      </c>
      <c r="F794" s="2"/>
      <c r="I794" s="1"/>
      <c r="J794" s="4"/>
      <c r="K794" s="4"/>
      <c r="L794" s="4"/>
      <c r="M794" s="4"/>
    </row>
    <row r="795" spans="1:13" s="3" customFormat="1" x14ac:dyDescent="0.2">
      <c r="A795" s="113" t="s">
        <v>191</v>
      </c>
      <c r="B795" s="113" t="s">
        <v>1691</v>
      </c>
      <c r="C795" s="113" t="s">
        <v>1257</v>
      </c>
      <c r="D795" s="31">
        <v>209</v>
      </c>
      <c r="E795" s="31">
        <f t="shared" si="34"/>
        <v>161.97499999999999</v>
      </c>
      <c r="F795" s="2"/>
      <c r="I795" s="1"/>
      <c r="J795" s="4"/>
      <c r="K795" s="4"/>
      <c r="L795" s="4"/>
      <c r="M795" s="4"/>
    </row>
    <row r="796" spans="1:13" s="3" customFormat="1" x14ac:dyDescent="0.2">
      <c r="A796" s="113" t="s">
        <v>192</v>
      </c>
      <c r="B796" s="113" t="s">
        <v>1692</v>
      </c>
      <c r="C796" s="113" t="s">
        <v>1256</v>
      </c>
      <c r="D796" s="31">
        <v>209</v>
      </c>
      <c r="E796" s="31">
        <f t="shared" si="34"/>
        <v>161.97499999999999</v>
      </c>
      <c r="F796" s="2"/>
      <c r="I796" s="1"/>
      <c r="J796" s="4"/>
      <c r="K796" s="4"/>
      <c r="L796" s="4"/>
      <c r="M796" s="4"/>
    </row>
    <row r="797" spans="1:13" s="3" customFormat="1" x14ac:dyDescent="0.2">
      <c r="A797" s="113" t="s">
        <v>193</v>
      </c>
      <c r="B797" s="113" t="s">
        <v>1693</v>
      </c>
      <c r="C797" s="113" t="s">
        <v>1259</v>
      </c>
      <c r="D797" s="31">
        <v>209</v>
      </c>
      <c r="E797" s="31">
        <f t="shared" si="34"/>
        <v>161.97499999999999</v>
      </c>
      <c r="F797" s="2"/>
      <c r="I797" s="1"/>
      <c r="J797" s="4"/>
      <c r="K797" s="4"/>
      <c r="L797" s="4"/>
      <c r="M797" s="4"/>
    </row>
    <row r="798" spans="1:13" s="3" customFormat="1" x14ac:dyDescent="0.2">
      <c r="A798" s="113" t="s">
        <v>194</v>
      </c>
      <c r="B798" s="113" t="s">
        <v>1694</v>
      </c>
      <c r="C798" s="113" t="s">
        <v>1260</v>
      </c>
      <c r="D798" s="31">
        <v>209</v>
      </c>
      <c r="E798" s="31">
        <f t="shared" si="34"/>
        <v>161.97499999999999</v>
      </c>
      <c r="F798" s="2"/>
      <c r="I798" s="1"/>
      <c r="J798" s="4"/>
      <c r="K798" s="4"/>
      <c r="L798" s="4"/>
      <c r="M798" s="4"/>
    </row>
    <row r="799" spans="1:13" s="3" customFormat="1" x14ac:dyDescent="0.2">
      <c r="A799" s="113" t="s">
        <v>195</v>
      </c>
      <c r="B799" s="113" t="s">
        <v>1695</v>
      </c>
      <c r="C799" s="113" t="s">
        <v>1261</v>
      </c>
      <c r="D799" s="31">
        <v>209</v>
      </c>
      <c r="E799" s="31">
        <f t="shared" si="34"/>
        <v>161.97499999999999</v>
      </c>
      <c r="F799" s="2"/>
      <c r="I799" s="1"/>
      <c r="J799" s="4"/>
      <c r="K799" s="4"/>
      <c r="L799" s="4"/>
      <c r="M799" s="4"/>
    </row>
    <row r="800" spans="1:13" s="3" customFormat="1" x14ac:dyDescent="0.2">
      <c r="A800" s="113" t="s">
        <v>196</v>
      </c>
      <c r="B800" s="113" t="s">
        <v>800</v>
      </c>
      <c r="C800" s="113" t="s">
        <v>1023</v>
      </c>
      <c r="D800" s="31">
        <v>229</v>
      </c>
      <c r="E800" s="31">
        <f t="shared" si="34"/>
        <v>177.47499999999999</v>
      </c>
      <c r="F800" s="2"/>
      <c r="I800" s="1"/>
      <c r="J800" s="4"/>
      <c r="K800" s="4"/>
      <c r="L800" s="4"/>
      <c r="M800" s="4"/>
    </row>
    <row r="801" spans="1:1237" s="3" customFormat="1" x14ac:dyDescent="0.2">
      <c r="A801" s="113" t="s">
        <v>197</v>
      </c>
      <c r="B801" s="113" t="s">
        <v>801</v>
      </c>
      <c r="C801" s="113" t="s">
        <v>1262</v>
      </c>
      <c r="D801" s="31">
        <v>229</v>
      </c>
      <c r="E801" s="31">
        <f t="shared" si="34"/>
        <v>177.47499999999999</v>
      </c>
      <c r="F801" s="2"/>
      <c r="I801" s="1"/>
      <c r="J801" s="4"/>
      <c r="K801" s="4"/>
      <c r="L801" s="4"/>
      <c r="M801" s="4"/>
    </row>
    <row r="802" spans="1:1237" s="3" customFormat="1" x14ac:dyDescent="0.2">
      <c r="A802" s="113" t="s">
        <v>198</v>
      </c>
      <c r="B802" s="113" t="s">
        <v>1696</v>
      </c>
      <c r="C802" s="113" t="s">
        <v>1263</v>
      </c>
      <c r="D802" s="31">
        <v>229</v>
      </c>
      <c r="E802" s="31">
        <f t="shared" si="34"/>
        <v>177.47499999999999</v>
      </c>
      <c r="F802" s="2"/>
      <c r="I802" s="1"/>
      <c r="J802" s="4"/>
      <c r="K802" s="4"/>
      <c r="L802" s="4"/>
      <c r="M802" s="4"/>
    </row>
    <row r="803" spans="1:1237" s="3" customFormat="1" x14ac:dyDescent="0.2">
      <c r="A803" s="113" t="s">
        <v>199</v>
      </c>
      <c r="B803" s="113" t="s">
        <v>799</v>
      </c>
      <c r="C803" s="113" t="s">
        <v>1264</v>
      </c>
      <c r="D803" s="31">
        <v>229</v>
      </c>
      <c r="E803" s="31">
        <f t="shared" si="34"/>
        <v>177.47499999999999</v>
      </c>
      <c r="F803" s="2"/>
      <c r="I803" s="1"/>
      <c r="J803" s="4"/>
      <c r="K803" s="4"/>
      <c r="L803" s="4"/>
      <c r="M803" s="4"/>
    </row>
    <row r="804" spans="1:1237" s="3" customFormat="1" x14ac:dyDescent="0.2">
      <c r="A804" s="113" t="s">
        <v>200</v>
      </c>
      <c r="B804" s="113" t="s">
        <v>798</v>
      </c>
      <c r="C804" s="113" t="s">
        <v>1265</v>
      </c>
      <c r="D804" s="31">
        <v>229</v>
      </c>
      <c r="E804" s="31">
        <f t="shared" si="34"/>
        <v>177.47499999999999</v>
      </c>
      <c r="F804" s="2"/>
      <c r="I804" s="1"/>
      <c r="J804" s="4"/>
      <c r="K804" s="4"/>
      <c r="L804" s="4"/>
      <c r="M804" s="4"/>
    </row>
    <row r="805" spans="1:1237" s="3" customFormat="1" x14ac:dyDescent="0.2">
      <c r="A805" s="113" t="s">
        <v>201</v>
      </c>
      <c r="B805" s="113" t="s">
        <v>1024</v>
      </c>
      <c r="C805" s="113" t="s">
        <v>1025</v>
      </c>
      <c r="D805" s="31">
        <v>73</v>
      </c>
      <c r="E805" s="31">
        <f t="shared" si="34"/>
        <v>56.575000000000003</v>
      </c>
      <c r="F805" s="2"/>
      <c r="I805" s="1"/>
      <c r="J805" s="4"/>
      <c r="K805" s="4"/>
      <c r="L805" s="4"/>
      <c r="M805" s="4"/>
    </row>
    <row r="806" spans="1:1237" s="3" customFormat="1" x14ac:dyDescent="0.2">
      <c r="A806" s="113" t="s">
        <v>202</v>
      </c>
      <c r="B806" s="113" t="s">
        <v>1026</v>
      </c>
      <c r="C806" s="113" t="s">
        <v>1027</v>
      </c>
      <c r="D806" s="31">
        <v>62</v>
      </c>
      <c r="E806" s="31">
        <f t="shared" si="34"/>
        <v>48.050000000000004</v>
      </c>
      <c r="F806" s="2"/>
      <c r="I806" s="1"/>
      <c r="J806" s="4"/>
      <c r="K806" s="4"/>
      <c r="L806" s="4"/>
      <c r="M806" s="4"/>
    </row>
    <row r="807" spans="1:1237" s="3" customFormat="1" x14ac:dyDescent="0.2">
      <c r="A807" s="152" t="s">
        <v>593</v>
      </c>
      <c r="B807" s="152" t="s">
        <v>1028</v>
      </c>
      <c r="C807" s="152" t="s">
        <v>1266</v>
      </c>
      <c r="D807" s="91">
        <v>149</v>
      </c>
      <c r="E807" s="31">
        <f t="shared" si="34"/>
        <v>115.47500000000001</v>
      </c>
      <c r="F807" s="2"/>
      <c r="I807" s="1"/>
      <c r="J807" s="4"/>
      <c r="K807" s="4"/>
      <c r="L807" s="4"/>
      <c r="M807" s="4"/>
    </row>
    <row r="808" spans="1:1237" s="3" customFormat="1" x14ac:dyDescent="0.2">
      <c r="A808" s="128"/>
      <c r="B808" s="128"/>
      <c r="C808" s="129"/>
      <c r="D808" s="32"/>
      <c r="E808" s="31"/>
      <c r="F808" s="2"/>
      <c r="H808" s="1"/>
      <c r="I808" s="1"/>
      <c r="J808" s="4"/>
      <c r="K808" s="4"/>
      <c r="L808" s="4"/>
      <c r="M808" s="4"/>
    </row>
    <row r="809" spans="1:1237" s="3" customFormat="1" ht="18" x14ac:dyDescent="0.25">
      <c r="A809" s="58" t="s">
        <v>248</v>
      </c>
      <c r="B809" s="58"/>
      <c r="C809" s="129"/>
      <c r="D809" s="32"/>
      <c r="E809" s="31"/>
      <c r="F809" s="2"/>
      <c r="H809" s="1"/>
      <c r="I809" s="1"/>
      <c r="J809" s="4"/>
      <c r="K809" s="4"/>
      <c r="L809" s="4"/>
      <c r="M809" s="4"/>
    </row>
    <row r="810" spans="1:1237" s="3" customFormat="1" x14ac:dyDescent="0.2">
      <c r="A810" s="130"/>
      <c r="B810" s="130"/>
      <c r="C810" s="131"/>
      <c r="D810" s="90"/>
      <c r="E810" s="31"/>
      <c r="F810" s="2"/>
      <c r="H810" s="1"/>
      <c r="I810" s="1"/>
      <c r="J810" s="4"/>
      <c r="K810" s="4"/>
      <c r="L810" s="4"/>
      <c r="M810" s="4"/>
    </row>
    <row r="811" spans="1:1237" s="3" customFormat="1" x14ac:dyDescent="0.2">
      <c r="A811" s="50" t="s">
        <v>304</v>
      </c>
      <c r="B811" s="50"/>
      <c r="C811" s="8"/>
      <c r="D811" s="87"/>
      <c r="E811" s="87"/>
      <c r="F811" s="2"/>
      <c r="H811" s="1"/>
      <c r="I811" s="1"/>
      <c r="J811" s="4"/>
      <c r="K811" s="4"/>
      <c r="L811" s="4"/>
      <c r="M811" s="4"/>
    </row>
    <row r="812" spans="1:1237" s="3" customFormat="1" ht="15" x14ac:dyDescent="0.25">
      <c r="A812" s="50" t="s">
        <v>0</v>
      </c>
      <c r="B812" s="50" t="s">
        <v>692</v>
      </c>
      <c r="C812" s="9" t="s">
        <v>1</v>
      </c>
      <c r="D812" s="88" t="s">
        <v>2</v>
      </c>
      <c r="E812" s="111" t="s">
        <v>3</v>
      </c>
      <c r="F812" s="2"/>
      <c r="H812" s="1"/>
      <c r="I812" s="1"/>
      <c r="J812" s="4"/>
      <c r="K812" s="4"/>
      <c r="L812" s="4"/>
      <c r="M812" s="4"/>
    </row>
    <row r="813" spans="1:1237" s="3" customFormat="1" ht="12.6" customHeight="1" x14ac:dyDescent="0.2">
      <c r="A813" s="23" t="s">
        <v>530</v>
      </c>
      <c r="B813" s="23" t="s">
        <v>756</v>
      </c>
      <c r="C813" s="45" t="s">
        <v>1002</v>
      </c>
      <c r="D813" s="31">
        <v>379</v>
      </c>
      <c r="E813" s="31">
        <f t="shared" si="34"/>
        <v>293.72500000000002</v>
      </c>
      <c r="F813" s="2"/>
      <c r="H813" s="1"/>
      <c r="I813" s="1"/>
      <c r="J813" s="4"/>
      <c r="K813" s="4"/>
      <c r="L813" s="4"/>
      <c r="M813" s="4"/>
    </row>
    <row r="814" spans="1:1237" s="3" customFormat="1" ht="12.6" customHeight="1" x14ac:dyDescent="0.2">
      <c r="A814" s="23" t="s">
        <v>528</v>
      </c>
      <c r="B814" s="23" t="s">
        <v>1003</v>
      </c>
      <c r="C814" s="45" t="s">
        <v>1004</v>
      </c>
      <c r="D814" s="31">
        <v>379</v>
      </c>
      <c r="E814" s="31">
        <f t="shared" si="34"/>
        <v>293.72500000000002</v>
      </c>
      <c r="F814" s="2"/>
      <c r="H814" s="1"/>
      <c r="I814" s="1"/>
      <c r="J814" s="4"/>
      <c r="K814" s="4"/>
      <c r="L814" s="4"/>
      <c r="M814" s="4"/>
    </row>
    <row r="815" spans="1:1237" s="14" customFormat="1" ht="12.6" customHeight="1" x14ac:dyDescent="0.2">
      <c r="A815" s="125" t="s">
        <v>305</v>
      </c>
      <c r="B815" s="125" t="s">
        <v>759</v>
      </c>
      <c r="C815" s="127" t="s">
        <v>1009</v>
      </c>
      <c r="D815" s="31">
        <v>379</v>
      </c>
      <c r="E815" s="31">
        <f t="shared" si="34"/>
        <v>293.72500000000002</v>
      </c>
      <c r="F815" s="2"/>
      <c r="G815" s="3"/>
      <c r="H815" s="1"/>
      <c r="I815" s="1"/>
      <c r="J815" s="4"/>
      <c r="K815" s="4"/>
      <c r="L815" s="4"/>
      <c r="M815" s="4"/>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c r="CS815" s="3"/>
      <c r="CT815" s="3"/>
      <c r="CU815" s="3"/>
      <c r="CV815" s="3"/>
      <c r="CW815" s="3"/>
      <c r="CX815" s="3"/>
      <c r="CY815" s="3"/>
      <c r="CZ815" s="3"/>
      <c r="DA815" s="3"/>
      <c r="DB815" s="3"/>
      <c r="DC815" s="3"/>
      <c r="DD815" s="3"/>
      <c r="DE815" s="3"/>
      <c r="DF815" s="3"/>
      <c r="DG815" s="3"/>
      <c r="DH815" s="3"/>
      <c r="DI815" s="3"/>
      <c r="DJ815" s="3"/>
      <c r="DK815" s="3"/>
      <c r="DL815" s="3"/>
      <c r="DM815" s="3"/>
      <c r="DN815" s="3"/>
      <c r="DO815" s="3"/>
      <c r="DP815" s="3"/>
      <c r="DQ815" s="3"/>
      <c r="DR815" s="3"/>
      <c r="DS815" s="3"/>
      <c r="DT815" s="3"/>
      <c r="DU815" s="3"/>
      <c r="DV815" s="3"/>
      <c r="DW815" s="3"/>
      <c r="DX815" s="3"/>
      <c r="DY815" s="3"/>
      <c r="DZ815" s="3"/>
      <c r="EA815" s="3"/>
      <c r="EB815" s="3"/>
      <c r="EC815" s="3"/>
      <c r="ED815" s="3"/>
      <c r="EE815" s="3"/>
      <c r="EF815" s="3"/>
      <c r="EG815" s="3"/>
      <c r="EH815" s="3"/>
      <c r="EI815" s="3"/>
      <c r="EJ815" s="3"/>
      <c r="EK815" s="3"/>
      <c r="EL815" s="3"/>
      <c r="EM815" s="3"/>
      <c r="EN815" s="3"/>
      <c r="EO815" s="3"/>
      <c r="EP815" s="3"/>
      <c r="EQ815" s="3"/>
      <c r="ER815" s="3"/>
      <c r="ES815" s="3"/>
      <c r="ET815" s="3"/>
      <c r="EU815" s="3"/>
      <c r="EV815" s="3"/>
      <c r="EW815" s="3"/>
      <c r="EX815" s="3"/>
      <c r="EY815" s="3"/>
      <c r="EZ815" s="3"/>
      <c r="FA815" s="3"/>
      <c r="FB815" s="3"/>
      <c r="FC815" s="3"/>
      <c r="FD815" s="3"/>
      <c r="FE815" s="3"/>
      <c r="FF815" s="3"/>
      <c r="FG815" s="3"/>
      <c r="FH815" s="3"/>
      <c r="FI815" s="3"/>
      <c r="FJ815" s="3"/>
      <c r="FK815" s="3"/>
      <c r="FL815" s="3"/>
      <c r="FM815" s="3"/>
      <c r="FN815" s="3"/>
      <c r="FO815" s="3"/>
      <c r="FP815" s="3"/>
      <c r="FQ815" s="3"/>
      <c r="FR815" s="3"/>
      <c r="FS815" s="3"/>
      <c r="FT815" s="3"/>
      <c r="FU815" s="3"/>
      <c r="FV815" s="3"/>
      <c r="FW815" s="3"/>
      <c r="FX815" s="3"/>
      <c r="FY815" s="3"/>
      <c r="FZ815" s="3"/>
      <c r="GA815" s="3"/>
      <c r="GB815" s="3"/>
      <c r="GC815" s="3"/>
      <c r="GD815" s="3"/>
      <c r="GE815" s="3"/>
      <c r="GF815" s="3"/>
      <c r="GG815" s="3"/>
      <c r="GH815" s="3"/>
      <c r="GI815" s="3"/>
      <c r="GJ815" s="3"/>
      <c r="GK815" s="3"/>
      <c r="GL815" s="3"/>
      <c r="GM815" s="3"/>
      <c r="GN815" s="3"/>
      <c r="GO815" s="3"/>
      <c r="GP815" s="3"/>
      <c r="GQ815" s="3"/>
      <c r="GR815" s="3"/>
      <c r="GS815" s="3"/>
      <c r="GT815" s="3"/>
      <c r="GU815" s="3"/>
      <c r="GV815" s="3"/>
      <c r="GW815" s="3"/>
      <c r="GX815" s="3"/>
      <c r="GY815" s="3"/>
      <c r="GZ815" s="3"/>
      <c r="HA815" s="3"/>
      <c r="HB815" s="3"/>
      <c r="HC815" s="3"/>
      <c r="HD815" s="3"/>
      <c r="HE815" s="3"/>
      <c r="HF815" s="3"/>
      <c r="HG815" s="3"/>
      <c r="HH815" s="3"/>
      <c r="HI815" s="3"/>
      <c r="HJ815" s="3"/>
      <c r="HK815" s="3"/>
      <c r="HL815" s="3"/>
      <c r="HM815" s="3"/>
      <c r="HN815" s="3"/>
      <c r="HO815" s="3"/>
      <c r="HP815" s="3"/>
      <c r="HQ815" s="3"/>
      <c r="HR815" s="3"/>
      <c r="HS815" s="3"/>
      <c r="HT815" s="3"/>
      <c r="HU815" s="3"/>
      <c r="HV815" s="3"/>
      <c r="HW815" s="3"/>
      <c r="HX815" s="3"/>
      <c r="HY815" s="3"/>
      <c r="HZ815" s="3"/>
      <c r="IA815" s="3"/>
      <c r="IB815" s="3"/>
      <c r="IC815" s="3"/>
      <c r="ID815" s="3"/>
      <c r="IE815" s="3"/>
      <c r="IF815" s="3"/>
      <c r="IG815" s="3"/>
      <c r="IH815" s="3"/>
      <c r="II815" s="3"/>
      <c r="IJ815" s="3"/>
      <c r="IK815" s="3"/>
      <c r="IL815" s="3"/>
      <c r="IM815" s="3"/>
      <c r="IN815" s="3"/>
      <c r="IO815" s="3"/>
      <c r="IP815" s="3"/>
      <c r="IQ815" s="3"/>
      <c r="IR815" s="3"/>
      <c r="IS815" s="3"/>
      <c r="IT815" s="3"/>
      <c r="IU815" s="3"/>
      <c r="IV815" s="3"/>
      <c r="IW815" s="3"/>
      <c r="IX815" s="3"/>
      <c r="IY815" s="3"/>
      <c r="IZ815" s="3"/>
      <c r="JA815" s="3"/>
      <c r="JB815" s="3"/>
      <c r="JC815" s="3"/>
      <c r="JD815" s="3"/>
      <c r="JE815" s="3"/>
      <c r="JF815" s="3"/>
      <c r="JG815" s="3"/>
      <c r="JH815" s="3"/>
      <c r="JI815" s="3"/>
      <c r="JJ815" s="3"/>
      <c r="JK815" s="3"/>
      <c r="JL815" s="3"/>
      <c r="JM815" s="3"/>
      <c r="JN815" s="3"/>
      <c r="JO815" s="3"/>
      <c r="JP815" s="3"/>
      <c r="JQ815" s="3"/>
      <c r="JR815" s="3"/>
      <c r="JS815" s="3"/>
      <c r="JT815" s="3"/>
      <c r="JU815" s="3"/>
      <c r="JV815" s="3"/>
      <c r="JW815" s="3"/>
      <c r="JX815" s="3"/>
      <c r="JY815" s="3"/>
      <c r="JZ815" s="3"/>
      <c r="KA815" s="3"/>
      <c r="KB815" s="3"/>
      <c r="KC815" s="3"/>
      <c r="KD815" s="3"/>
      <c r="KE815" s="3"/>
      <c r="KF815" s="3"/>
      <c r="KG815" s="3"/>
      <c r="KH815" s="3"/>
      <c r="KI815" s="3"/>
      <c r="KJ815" s="3"/>
      <c r="KK815" s="3"/>
      <c r="KL815" s="3"/>
      <c r="KM815" s="3"/>
      <c r="KN815" s="3"/>
      <c r="KO815" s="3"/>
      <c r="KP815" s="3"/>
      <c r="KQ815" s="3"/>
      <c r="KR815" s="3"/>
      <c r="KS815" s="3"/>
      <c r="KT815" s="3"/>
      <c r="KU815" s="3"/>
      <c r="KV815" s="3"/>
      <c r="KW815" s="3"/>
      <c r="KX815" s="3"/>
      <c r="KY815" s="3"/>
      <c r="KZ815" s="3"/>
      <c r="LA815" s="3"/>
      <c r="LB815" s="3"/>
      <c r="LC815" s="3"/>
      <c r="LD815" s="3"/>
      <c r="LE815" s="3"/>
      <c r="LF815" s="3"/>
      <c r="LG815" s="3"/>
      <c r="LH815" s="3"/>
      <c r="LI815" s="3"/>
      <c r="LJ815" s="3"/>
      <c r="LK815" s="3"/>
      <c r="LL815" s="3"/>
      <c r="LM815" s="3"/>
      <c r="LN815" s="3"/>
      <c r="LO815" s="3"/>
      <c r="LP815" s="3"/>
      <c r="LQ815" s="3"/>
      <c r="LR815" s="3"/>
      <c r="LS815" s="3"/>
      <c r="LT815" s="3"/>
      <c r="LU815" s="3"/>
      <c r="LV815" s="3"/>
      <c r="LW815" s="3"/>
      <c r="LX815" s="3"/>
      <c r="LY815" s="3"/>
      <c r="LZ815" s="3"/>
      <c r="MA815" s="3"/>
      <c r="MB815" s="3"/>
      <c r="MC815" s="3"/>
      <c r="MD815" s="3"/>
      <c r="ME815" s="3"/>
      <c r="MF815" s="3"/>
      <c r="MG815" s="3"/>
      <c r="MH815" s="3"/>
      <c r="MI815" s="3"/>
      <c r="MJ815" s="3"/>
      <c r="MK815" s="3"/>
      <c r="ML815" s="3"/>
      <c r="MM815" s="3"/>
      <c r="MN815" s="3"/>
      <c r="MO815" s="3"/>
      <c r="MP815" s="3"/>
      <c r="MQ815" s="3"/>
      <c r="MR815" s="3"/>
      <c r="MS815" s="3"/>
      <c r="MT815" s="3"/>
      <c r="MU815" s="3"/>
      <c r="MV815" s="3"/>
      <c r="MW815" s="3"/>
      <c r="MX815" s="3"/>
      <c r="MY815" s="3"/>
      <c r="MZ815" s="3"/>
      <c r="NA815" s="3"/>
      <c r="NB815" s="3"/>
      <c r="NC815" s="3"/>
      <c r="ND815" s="3"/>
      <c r="NE815" s="3"/>
      <c r="NF815" s="3"/>
      <c r="NG815" s="3"/>
      <c r="NH815" s="3"/>
      <c r="NI815" s="3"/>
      <c r="NJ815" s="3"/>
      <c r="NK815" s="3"/>
      <c r="NL815" s="3"/>
      <c r="NM815" s="3"/>
      <c r="NN815" s="3"/>
      <c r="NO815" s="3"/>
      <c r="NP815" s="3"/>
      <c r="NQ815" s="3"/>
      <c r="NR815" s="3"/>
      <c r="NS815" s="3"/>
      <c r="NT815" s="3"/>
      <c r="NU815" s="3"/>
      <c r="NV815" s="3"/>
      <c r="NW815" s="3"/>
      <c r="NX815" s="3"/>
      <c r="NY815" s="3"/>
      <c r="NZ815" s="3"/>
      <c r="OA815" s="3"/>
      <c r="OB815" s="3"/>
      <c r="OC815" s="3"/>
      <c r="OD815" s="3"/>
      <c r="OE815" s="3"/>
      <c r="OF815" s="3"/>
      <c r="OG815" s="3"/>
      <c r="OH815" s="3"/>
      <c r="OI815" s="3"/>
      <c r="OJ815" s="3"/>
      <c r="OK815" s="3"/>
      <c r="OL815" s="3"/>
      <c r="OM815" s="3"/>
      <c r="ON815" s="3"/>
      <c r="OO815" s="3"/>
      <c r="OP815" s="3"/>
      <c r="OQ815" s="3"/>
      <c r="OR815" s="3"/>
      <c r="OS815" s="3"/>
      <c r="OT815" s="3"/>
      <c r="OU815" s="3"/>
      <c r="OV815" s="3"/>
      <c r="OW815" s="3"/>
      <c r="OX815" s="3"/>
      <c r="OY815" s="3"/>
      <c r="OZ815" s="3"/>
      <c r="PA815" s="3"/>
      <c r="PB815" s="3"/>
      <c r="PC815" s="3"/>
      <c r="PD815" s="3"/>
      <c r="PE815" s="3"/>
      <c r="PF815" s="3"/>
      <c r="PG815" s="3"/>
      <c r="PH815" s="3"/>
      <c r="PI815" s="3"/>
      <c r="PJ815" s="3"/>
      <c r="PK815" s="3"/>
      <c r="PL815" s="3"/>
      <c r="PM815" s="3"/>
      <c r="PN815" s="3"/>
      <c r="PO815" s="3"/>
      <c r="PP815" s="3"/>
      <c r="PQ815" s="3"/>
      <c r="PR815" s="3"/>
      <c r="PS815" s="3"/>
      <c r="PT815" s="3"/>
      <c r="PU815" s="3"/>
      <c r="PV815" s="3"/>
      <c r="PW815" s="3"/>
      <c r="PX815" s="3"/>
      <c r="PY815" s="3"/>
      <c r="PZ815" s="3"/>
      <c r="QA815" s="3"/>
      <c r="QB815" s="3"/>
      <c r="QC815" s="3"/>
      <c r="QD815" s="3"/>
      <c r="QE815" s="3"/>
      <c r="QF815" s="3"/>
      <c r="QG815" s="3"/>
      <c r="QH815" s="3"/>
      <c r="QI815" s="3"/>
      <c r="QJ815" s="3"/>
      <c r="QK815" s="3"/>
      <c r="QL815" s="3"/>
      <c r="QM815" s="3"/>
      <c r="QN815" s="3"/>
      <c r="QO815" s="3"/>
      <c r="QP815" s="3"/>
      <c r="QQ815" s="3"/>
      <c r="QR815" s="3"/>
      <c r="QS815" s="3"/>
      <c r="QT815" s="3"/>
      <c r="QU815" s="3"/>
      <c r="QV815" s="3"/>
      <c r="QW815" s="3"/>
      <c r="QX815" s="3"/>
      <c r="QY815" s="3"/>
      <c r="QZ815" s="3"/>
      <c r="RA815" s="3"/>
      <c r="RB815" s="3"/>
      <c r="RC815" s="3"/>
      <c r="RD815" s="3"/>
      <c r="RE815" s="3"/>
      <c r="RF815" s="3"/>
      <c r="RG815" s="3"/>
      <c r="RH815" s="3"/>
      <c r="RI815" s="3"/>
      <c r="RJ815" s="3"/>
      <c r="RK815" s="3"/>
      <c r="RL815" s="3"/>
      <c r="RM815" s="3"/>
      <c r="RN815" s="3"/>
      <c r="RO815" s="3"/>
      <c r="RP815" s="3"/>
      <c r="RQ815" s="3"/>
      <c r="RR815" s="3"/>
      <c r="RS815" s="3"/>
      <c r="RT815" s="3"/>
      <c r="RU815" s="3"/>
      <c r="RV815" s="3"/>
      <c r="RW815" s="3"/>
      <c r="RX815" s="3"/>
      <c r="RY815" s="3"/>
      <c r="RZ815" s="3"/>
      <c r="SA815" s="3"/>
      <c r="SB815" s="3"/>
      <c r="SC815" s="3"/>
      <c r="SD815" s="3"/>
      <c r="SE815" s="3"/>
      <c r="SF815" s="3"/>
      <c r="SG815" s="3"/>
      <c r="SH815" s="3"/>
      <c r="SI815" s="3"/>
      <c r="SJ815" s="3"/>
      <c r="SK815" s="3"/>
      <c r="SL815" s="3"/>
      <c r="SM815" s="3"/>
      <c r="SN815" s="3"/>
      <c r="SO815" s="3"/>
      <c r="SP815" s="3"/>
      <c r="SQ815" s="3"/>
      <c r="SR815" s="3"/>
      <c r="SS815" s="3"/>
      <c r="ST815" s="3"/>
      <c r="SU815" s="3"/>
      <c r="SV815" s="3"/>
      <c r="SW815" s="3"/>
      <c r="SX815" s="3"/>
      <c r="SY815" s="3"/>
      <c r="SZ815" s="3"/>
      <c r="TA815" s="3"/>
      <c r="TB815" s="3"/>
      <c r="TC815" s="3"/>
      <c r="TD815" s="3"/>
      <c r="TE815" s="3"/>
      <c r="TF815" s="3"/>
      <c r="TG815" s="3"/>
      <c r="TH815" s="3"/>
      <c r="TI815" s="3"/>
      <c r="TJ815" s="3"/>
      <c r="TK815" s="3"/>
      <c r="TL815" s="3"/>
      <c r="TM815" s="3"/>
      <c r="TN815" s="3"/>
      <c r="TO815" s="3"/>
      <c r="TP815" s="3"/>
      <c r="TQ815" s="3"/>
      <c r="TR815" s="3"/>
      <c r="TS815" s="3"/>
      <c r="TT815" s="3"/>
      <c r="TU815" s="3"/>
      <c r="TV815" s="3"/>
      <c r="TW815" s="3"/>
      <c r="TX815" s="3"/>
      <c r="TY815" s="3"/>
      <c r="TZ815" s="3"/>
      <c r="UA815" s="3"/>
      <c r="UB815" s="3"/>
      <c r="UC815" s="3"/>
      <c r="UD815" s="3"/>
      <c r="UE815" s="3"/>
      <c r="UF815" s="3"/>
      <c r="UG815" s="3"/>
      <c r="UH815" s="3"/>
      <c r="UI815" s="3"/>
      <c r="UJ815" s="3"/>
      <c r="UK815" s="3"/>
      <c r="UL815" s="3"/>
      <c r="UM815" s="3"/>
      <c r="UN815" s="3"/>
      <c r="UO815" s="3"/>
      <c r="UP815" s="3"/>
      <c r="UQ815" s="3"/>
      <c r="UR815" s="3"/>
      <c r="US815" s="3"/>
      <c r="UT815" s="3"/>
      <c r="UU815" s="3"/>
      <c r="UV815" s="3"/>
      <c r="UW815" s="3"/>
      <c r="UX815" s="3"/>
      <c r="UY815" s="3"/>
      <c r="UZ815" s="3"/>
      <c r="VA815" s="3"/>
      <c r="VB815" s="3"/>
      <c r="VC815" s="3"/>
      <c r="VD815" s="3"/>
      <c r="VE815" s="3"/>
      <c r="VF815" s="3"/>
      <c r="VG815" s="3"/>
      <c r="VH815" s="3"/>
      <c r="VI815" s="3"/>
      <c r="VJ815" s="3"/>
      <c r="VK815" s="3"/>
      <c r="VL815" s="3"/>
      <c r="VM815" s="3"/>
      <c r="VN815" s="3"/>
      <c r="VO815" s="3"/>
      <c r="VP815" s="3"/>
      <c r="VQ815" s="3"/>
      <c r="VR815" s="3"/>
      <c r="VS815" s="3"/>
      <c r="VT815" s="3"/>
      <c r="VU815" s="3"/>
      <c r="VV815" s="3"/>
      <c r="VW815" s="3"/>
      <c r="VX815" s="3"/>
      <c r="VY815" s="3"/>
      <c r="VZ815" s="3"/>
      <c r="WA815" s="3"/>
      <c r="WB815" s="3"/>
      <c r="WC815" s="3"/>
      <c r="WD815" s="3"/>
      <c r="WE815" s="3"/>
      <c r="WF815" s="3"/>
      <c r="WG815" s="3"/>
      <c r="WH815" s="3"/>
      <c r="WI815" s="3"/>
      <c r="WJ815" s="3"/>
      <c r="WK815" s="3"/>
      <c r="WL815" s="3"/>
      <c r="WM815" s="3"/>
      <c r="WN815" s="3"/>
      <c r="WO815" s="3"/>
      <c r="WP815" s="3"/>
      <c r="WQ815" s="3"/>
      <c r="WR815" s="3"/>
      <c r="WS815" s="3"/>
      <c r="WT815" s="3"/>
      <c r="WU815" s="3"/>
      <c r="WV815" s="3"/>
      <c r="WW815" s="3"/>
      <c r="WX815" s="3"/>
      <c r="WY815" s="3"/>
      <c r="WZ815" s="3"/>
      <c r="XA815" s="3"/>
      <c r="XB815" s="3"/>
      <c r="XC815" s="3"/>
      <c r="XD815" s="3"/>
      <c r="XE815" s="3"/>
      <c r="XF815" s="3"/>
      <c r="XG815" s="3"/>
      <c r="XH815" s="3"/>
      <c r="XI815" s="3"/>
      <c r="XJ815" s="3"/>
      <c r="XK815" s="3"/>
      <c r="XL815" s="3"/>
      <c r="XM815" s="3"/>
      <c r="XN815" s="3"/>
      <c r="XO815" s="3"/>
      <c r="XP815" s="3"/>
      <c r="XQ815" s="3"/>
      <c r="XR815" s="3"/>
      <c r="XS815" s="3"/>
      <c r="XT815" s="3"/>
      <c r="XU815" s="3"/>
      <c r="XV815" s="3"/>
      <c r="XW815" s="3"/>
      <c r="XX815" s="3"/>
      <c r="XY815" s="3"/>
      <c r="XZ815" s="3"/>
      <c r="YA815" s="3"/>
      <c r="YB815" s="3"/>
      <c r="YC815" s="3"/>
      <c r="YD815" s="3"/>
      <c r="YE815" s="3"/>
      <c r="YF815" s="3"/>
      <c r="YG815" s="3"/>
      <c r="YH815" s="3"/>
      <c r="YI815" s="3"/>
      <c r="YJ815" s="3"/>
      <c r="YK815" s="3"/>
      <c r="YL815" s="3"/>
      <c r="YM815" s="3"/>
      <c r="YN815" s="3"/>
      <c r="YO815" s="3"/>
      <c r="YP815" s="3"/>
      <c r="YQ815" s="3"/>
      <c r="YR815" s="3"/>
      <c r="YS815" s="3"/>
      <c r="YT815" s="3"/>
      <c r="YU815" s="3"/>
      <c r="YV815" s="3"/>
      <c r="YW815" s="3"/>
      <c r="YX815" s="3"/>
      <c r="YY815" s="3"/>
      <c r="YZ815" s="3"/>
      <c r="ZA815" s="3"/>
      <c r="ZB815" s="3"/>
      <c r="ZC815" s="3"/>
      <c r="ZD815" s="3"/>
      <c r="ZE815" s="3"/>
      <c r="ZF815" s="3"/>
      <c r="ZG815" s="3"/>
      <c r="ZH815" s="3"/>
      <c r="ZI815" s="3"/>
      <c r="ZJ815" s="3"/>
      <c r="ZK815" s="3"/>
      <c r="ZL815" s="3"/>
      <c r="ZM815" s="3"/>
      <c r="ZN815" s="3"/>
      <c r="ZO815" s="3"/>
      <c r="ZP815" s="3"/>
      <c r="ZQ815" s="3"/>
      <c r="ZR815" s="3"/>
      <c r="ZS815" s="3"/>
      <c r="ZT815" s="3"/>
      <c r="ZU815" s="3"/>
      <c r="ZV815" s="3"/>
      <c r="ZW815" s="3"/>
      <c r="ZX815" s="3"/>
      <c r="ZY815" s="3"/>
      <c r="ZZ815" s="3"/>
      <c r="AAA815" s="3"/>
      <c r="AAB815" s="3"/>
      <c r="AAC815" s="3"/>
      <c r="AAD815" s="3"/>
      <c r="AAE815" s="3"/>
      <c r="AAF815" s="3"/>
      <c r="AAG815" s="3"/>
      <c r="AAH815" s="3"/>
      <c r="AAI815" s="3"/>
      <c r="AAJ815" s="3"/>
      <c r="AAK815" s="3"/>
      <c r="AAL815" s="3"/>
      <c r="AAM815" s="3"/>
      <c r="AAN815" s="3"/>
      <c r="AAO815" s="3"/>
      <c r="AAP815" s="3"/>
      <c r="AAQ815" s="3"/>
      <c r="AAR815" s="3"/>
      <c r="AAS815" s="3"/>
      <c r="AAT815" s="3"/>
      <c r="AAU815" s="3"/>
      <c r="AAV815" s="3"/>
      <c r="AAW815" s="3"/>
      <c r="AAX815" s="3"/>
      <c r="AAY815" s="3"/>
      <c r="AAZ815" s="3"/>
      <c r="ABA815" s="3"/>
      <c r="ABB815" s="3"/>
      <c r="ABC815" s="3"/>
      <c r="ABD815" s="3"/>
      <c r="ABE815" s="3"/>
      <c r="ABF815" s="3"/>
      <c r="ABG815" s="3"/>
      <c r="ABH815" s="3"/>
      <c r="ABI815" s="3"/>
      <c r="ABJ815" s="3"/>
      <c r="ABK815" s="3"/>
      <c r="ABL815" s="3"/>
      <c r="ABM815" s="3"/>
      <c r="ABN815" s="3"/>
      <c r="ABO815" s="3"/>
      <c r="ABP815" s="3"/>
      <c r="ABQ815" s="3"/>
      <c r="ABR815" s="3"/>
      <c r="ABS815" s="3"/>
      <c r="ABT815" s="3"/>
      <c r="ABU815" s="3"/>
      <c r="ABV815" s="3"/>
      <c r="ABW815" s="3"/>
      <c r="ABX815" s="3"/>
      <c r="ABY815" s="3"/>
      <c r="ABZ815" s="3"/>
      <c r="ACA815" s="3"/>
      <c r="ACB815" s="3"/>
      <c r="ACC815" s="3"/>
      <c r="ACD815" s="3"/>
      <c r="ACE815" s="3"/>
      <c r="ACF815" s="3"/>
      <c r="ACG815" s="3"/>
      <c r="ACH815" s="3"/>
      <c r="ACI815" s="3"/>
      <c r="ACJ815" s="3"/>
      <c r="ACK815" s="3"/>
      <c r="ACL815" s="3"/>
      <c r="ACM815" s="3"/>
      <c r="ACN815" s="3"/>
      <c r="ACO815" s="3"/>
      <c r="ACP815" s="3"/>
      <c r="ACQ815" s="3"/>
      <c r="ACR815" s="3"/>
      <c r="ACS815" s="3"/>
      <c r="ACT815" s="3"/>
      <c r="ACU815" s="3"/>
      <c r="ACV815" s="3"/>
      <c r="ACW815" s="3"/>
      <c r="ACX815" s="3"/>
      <c r="ACY815" s="3"/>
      <c r="ACZ815" s="3"/>
      <c r="ADA815" s="3"/>
      <c r="ADB815" s="3"/>
      <c r="ADC815" s="3"/>
      <c r="ADD815" s="3"/>
      <c r="ADE815" s="3"/>
      <c r="ADF815" s="3"/>
      <c r="ADG815" s="3"/>
      <c r="ADH815" s="3"/>
      <c r="ADI815" s="3"/>
      <c r="ADJ815" s="3"/>
      <c r="ADK815" s="3"/>
      <c r="ADL815" s="3"/>
      <c r="ADM815" s="3"/>
      <c r="ADN815" s="3"/>
      <c r="ADO815" s="3"/>
      <c r="ADP815" s="3"/>
      <c r="ADQ815" s="3"/>
      <c r="ADR815" s="3"/>
      <c r="ADS815" s="3"/>
      <c r="ADT815" s="3"/>
      <c r="ADU815" s="3"/>
      <c r="ADV815" s="3"/>
      <c r="ADW815" s="3"/>
      <c r="ADX815" s="3"/>
      <c r="ADY815" s="3"/>
      <c r="ADZ815" s="3"/>
      <c r="AEA815" s="3"/>
      <c r="AEB815" s="3"/>
      <c r="AEC815" s="3"/>
      <c r="AED815" s="3"/>
      <c r="AEE815" s="3"/>
      <c r="AEF815" s="3"/>
      <c r="AEG815" s="3"/>
      <c r="AEH815" s="3"/>
      <c r="AEI815" s="3"/>
      <c r="AEJ815" s="3"/>
      <c r="AEK815" s="3"/>
      <c r="AEL815" s="3"/>
      <c r="AEM815" s="3"/>
      <c r="AEN815" s="3"/>
      <c r="AEO815" s="3"/>
      <c r="AEP815" s="3"/>
      <c r="AEQ815" s="3"/>
      <c r="AER815" s="3"/>
      <c r="AES815" s="3"/>
      <c r="AET815" s="3"/>
      <c r="AEU815" s="3"/>
      <c r="AEV815" s="3"/>
      <c r="AEW815" s="3"/>
      <c r="AEX815" s="3"/>
      <c r="AEY815" s="3"/>
      <c r="AEZ815" s="3"/>
      <c r="AFA815" s="3"/>
      <c r="AFB815" s="3"/>
      <c r="AFC815" s="3"/>
      <c r="AFD815" s="3"/>
      <c r="AFE815" s="3"/>
      <c r="AFF815" s="3"/>
      <c r="AFG815" s="3"/>
      <c r="AFH815" s="3"/>
      <c r="AFI815" s="3"/>
      <c r="AFJ815" s="3"/>
      <c r="AFK815" s="3"/>
      <c r="AFL815" s="3"/>
      <c r="AFM815" s="3"/>
      <c r="AFN815" s="3"/>
      <c r="AFO815" s="3"/>
      <c r="AFP815" s="3"/>
      <c r="AFQ815" s="3"/>
      <c r="AFR815" s="3"/>
      <c r="AFS815" s="3"/>
      <c r="AFT815" s="3"/>
      <c r="AFU815" s="3"/>
      <c r="AFV815" s="3"/>
      <c r="AFW815" s="3"/>
      <c r="AFX815" s="3"/>
      <c r="AFY815" s="3"/>
      <c r="AFZ815" s="3"/>
      <c r="AGA815" s="3"/>
      <c r="AGB815" s="3"/>
      <c r="AGC815" s="3"/>
      <c r="AGD815" s="3"/>
      <c r="AGE815" s="3"/>
      <c r="AGF815" s="3"/>
      <c r="AGG815" s="3"/>
      <c r="AGH815" s="3"/>
      <c r="AGI815" s="3"/>
      <c r="AGJ815" s="3"/>
      <c r="AGK815" s="3"/>
      <c r="AGL815" s="3"/>
      <c r="AGM815" s="3"/>
      <c r="AGN815" s="3"/>
      <c r="AGO815" s="3"/>
      <c r="AGP815" s="3"/>
      <c r="AGQ815" s="3"/>
      <c r="AGR815" s="3"/>
      <c r="AGS815" s="3"/>
      <c r="AGT815" s="3"/>
      <c r="AGU815" s="3"/>
      <c r="AGV815" s="3"/>
      <c r="AGW815" s="3"/>
      <c r="AGX815" s="3"/>
      <c r="AGY815" s="3"/>
      <c r="AGZ815" s="3"/>
      <c r="AHA815" s="3"/>
      <c r="AHB815" s="3"/>
      <c r="AHC815" s="3"/>
      <c r="AHD815" s="3"/>
      <c r="AHE815" s="3"/>
      <c r="AHF815" s="3"/>
      <c r="AHG815" s="3"/>
      <c r="AHH815" s="3"/>
      <c r="AHI815" s="3"/>
      <c r="AHJ815" s="3"/>
      <c r="AHK815" s="3"/>
      <c r="AHL815" s="3"/>
      <c r="AHM815" s="3"/>
      <c r="AHN815" s="3"/>
      <c r="AHO815" s="3"/>
      <c r="AHP815" s="3"/>
      <c r="AHQ815" s="3"/>
      <c r="AHR815" s="3"/>
      <c r="AHS815" s="3"/>
      <c r="AHT815" s="3"/>
      <c r="AHU815" s="3"/>
      <c r="AHV815" s="3"/>
      <c r="AHW815" s="3"/>
      <c r="AHX815" s="3"/>
      <c r="AHY815" s="3"/>
      <c r="AHZ815" s="3"/>
      <c r="AIA815" s="3"/>
      <c r="AIB815" s="3"/>
      <c r="AIC815" s="3"/>
      <c r="AID815" s="3"/>
      <c r="AIE815" s="3"/>
      <c r="AIF815" s="3"/>
      <c r="AIG815" s="3"/>
      <c r="AIH815" s="3"/>
      <c r="AII815" s="3"/>
      <c r="AIJ815" s="3"/>
      <c r="AIK815" s="3"/>
      <c r="AIL815" s="3"/>
      <c r="AIM815" s="3"/>
      <c r="AIN815" s="3"/>
      <c r="AIO815" s="3"/>
      <c r="AIP815" s="3"/>
      <c r="AIQ815" s="3"/>
      <c r="AIR815" s="3"/>
      <c r="AIS815" s="3"/>
      <c r="AIT815" s="3"/>
      <c r="AIU815" s="3"/>
      <c r="AIV815" s="3"/>
      <c r="AIW815" s="3"/>
      <c r="AIX815" s="3"/>
      <c r="AIY815" s="3"/>
      <c r="AIZ815" s="3"/>
      <c r="AJA815" s="3"/>
      <c r="AJB815" s="3"/>
      <c r="AJC815" s="3"/>
      <c r="AJD815" s="3"/>
      <c r="AJE815" s="3"/>
      <c r="AJF815" s="3"/>
      <c r="AJG815" s="3"/>
      <c r="AJH815" s="3"/>
      <c r="AJI815" s="3"/>
      <c r="AJJ815" s="3"/>
      <c r="AJK815" s="3"/>
      <c r="AJL815" s="3"/>
      <c r="AJM815" s="3"/>
      <c r="AJN815" s="3"/>
      <c r="AJO815" s="3"/>
      <c r="AJP815" s="3"/>
      <c r="AJQ815" s="3"/>
      <c r="AJR815" s="3"/>
      <c r="AJS815" s="3"/>
      <c r="AJT815" s="3"/>
      <c r="AJU815" s="3"/>
      <c r="AJV815" s="3"/>
      <c r="AJW815" s="3"/>
      <c r="AJX815" s="3"/>
      <c r="AJY815" s="3"/>
      <c r="AJZ815" s="3"/>
      <c r="AKA815" s="3"/>
      <c r="AKB815" s="3"/>
      <c r="AKC815" s="3"/>
      <c r="AKD815" s="3"/>
      <c r="AKE815" s="3"/>
      <c r="AKF815" s="3"/>
      <c r="AKG815" s="3"/>
      <c r="AKH815" s="3"/>
      <c r="AKI815" s="3"/>
      <c r="AKJ815" s="3"/>
      <c r="AKK815" s="3"/>
      <c r="AKL815" s="3"/>
      <c r="AKM815" s="3"/>
      <c r="AKN815" s="3"/>
      <c r="AKO815" s="3"/>
      <c r="AKP815" s="3"/>
      <c r="AKQ815" s="3"/>
      <c r="AKR815" s="3"/>
      <c r="AKS815" s="3"/>
      <c r="AKT815" s="3"/>
      <c r="AKU815" s="3"/>
      <c r="AKV815" s="3"/>
      <c r="AKW815" s="3"/>
      <c r="AKX815" s="3"/>
      <c r="AKY815" s="3"/>
      <c r="AKZ815" s="3"/>
      <c r="ALA815" s="3"/>
      <c r="ALB815" s="3"/>
      <c r="ALC815" s="3"/>
      <c r="ALD815" s="3"/>
      <c r="ALE815" s="3"/>
      <c r="ALF815" s="3"/>
      <c r="ALG815" s="3"/>
      <c r="ALH815" s="3"/>
      <c r="ALI815" s="3"/>
      <c r="ALJ815" s="3"/>
      <c r="ALK815" s="3"/>
      <c r="ALL815" s="3"/>
      <c r="ALM815" s="3"/>
      <c r="ALN815" s="3"/>
      <c r="ALO815" s="3"/>
      <c r="ALP815" s="3"/>
      <c r="ALQ815" s="3"/>
      <c r="ALR815" s="3"/>
      <c r="ALS815" s="3"/>
      <c r="ALT815" s="3"/>
      <c r="ALU815" s="3"/>
      <c r="ALV815" s="3"/>
      <c r="ALW815" s="3"/>
      <c r="ALX815" s="3"/>
      <c r="ALY815" s="3"/>
      <c r="ALZ815" s="3"/>
      <c r="AMA815" s="3"/>
      <c r="AMB815" s="3"/>
      <c r="AMC815" s="3"/>
      <c r="AMD815" s="3"/>
      <c r="AME815" s="3"/>
      <c r="AMF815" s="3"/>
      <c r="AMG815" s="3"/>
      <c r="AMH815" s="3"/>
      <c r="AMI815" s="3"/>
      <c r="AMJ815" s="3"/>
      <c r="AMK815" s="3"/>
      <c r="AML815" s="3"/>
      <c r="AMM815" s="3"/>
      <c r="AMN815" s="3"/>
      <c r="AMO815" s="3"/>
      <c r="AMP815" s="3"/>
      <c r="AMQ815" s="3"/>
      <c r="AMR815" s="3"/>
      <c r="AMS815" s="3"/>
      <c r="AMT815" s="3"/>
      <c r="AMU815" s="3"/>
      <c r="AMV815" s="3"/>
      <c r="AMW815" s="3"/>
      <c r="AMX815" s="3"/>
      <c r="AMY815" s="3"/>
      <c r="AMZ815" s="3"/>
      <c r="ANA815" s="3"/>
      <c r="ANB815" s="3"/>
      <c r="ANC815" s="3"/>
      <c r="AND815" s="3"/>
      <c r="ANE815" s="3"/>
      <c r="ANF815" s="3"/>
      <c r="ANG815" s="3"/>
      <c r="ANH815" s="3"/>
      <c r="ANI815" s="3"/>
      <c r="ANJ815" s="3"/>
      <c r="ANK815" s="3"/>
      <c r="ANL815" s="3"/>
      <c r="ANM815" s="3"/>
      <c r="ANN815" s="3"/>
      <c r="ANO815" s="3"/>
      <c r="ANP815" s="3"/>
      <c r="ANQ815" s="3"/>
      <c r="ANR815" s="3"/>
      <c r="ANS815" s="3"/>
      <c r="ANT815" s="3"/>
      <c r="ANU815" s="3"/>
      <c r="ANV815" s="3"/>
      <c r="ANW815" s="3"/>
      <c r="ANX815" s="3"/>
      <c r="ANY815" s="3"/>
      <c r="ANZ815" s="3"/>
      <c r="AOA815" s="3"/>
      <c r="AOB815" s="3"/>
      <c r="AOC815" s="3"/>
      <c r="AOD815" s="3"/>
      <c r="AOE815" s="3"/>
      <c r="AOF815" s="3"/>
      <c r="AOG815" s="3"/>
      <c r="AOH815" s="3"/>
      <c r="AOI815" s="3"/>
      <c r="AOJ815" s="3"/>
      <c r="AOK815" s="3"/>
      <c r="AOL815" s="3"/>
      <c r="AOM815" s="3"/>
      <c r="AON815" s="3"/>
      <c r="AOO815" s="3"/>
      <c r="AOP815" s="3"/>
      <c r="AOQ815" s="3"/>
      <c r="AOR815" s="3"/>
      <c r="AOS815" s="3"/>
      <c r="AOT815" s="3"/>
      <c r="AOU815" s="3"/>
      <c r="AOV815" s="3"/>
      <c r="AOW815" s="3"/>
      <c r="AOX815" s="3"/>
      <c r="AOY815" s="3"/>
      <c r="AOZ815" s="3"/>
      <c r="APA815" s="3"/>
      <c r="APB815" s="3"/>
      <c r="APC815" s="3"/>
      <c r="APD815" s="3"/>
      <c r="APE815" s="3"/>
      <c r="APF815" s="3"/>
      <c r="APG815" s="3"/>
      <c r="APH815" s="3"/>
      <c r="API815" s="3"/>
      <c r="APJ815" s="3"/>
      <c r="APK815" s="3"/>
      <c r="APL815" s="3"/>
      <c r="APM815" s="3"/>
      <c r="APN815" s="3"/>
      <c r="APO815" s="3"/>
      <c r="APP815" s="3"/>
      <c r="APQ815" s="3"/>
      <c r="APR815" s="3"/>
      <c r="APS815" s="3"/>
      <c r="APT815" s="3"/>
      <c r="APU815" s="3"/>
      <c r="APV815" s="3"/>
      <c r="APW815" s="3"/>
      <c r="APX815" s="3"/>
      <c r="APY815" s="3"/>
      <c r="APZ815" s="3"/>
      <c r="AQA815" s="3"/>
      <c r="AQB815" s="3"/>
      <c r="AQC815" s="3"/>
      <c r="AQD815" s="3"/>
      <c r="AQE815" s="3"/>
      <c r="AQF815" s="3"/>
      <c r="AQG815" s="3"/>
      <c r="AQH815" s="3"/>
      <c r="AQI815" s="3"/>
      <c r="AQJ815" s="3"/>
      <c r="AQK815" s="3"/>
      <c r="AQL815" s="3"/>
      <c r="AQM815" s="3"/>
      <c r="AQN815" s="3"/>
      <c r="AQO815" s="3"/>
      <c r="AQP815" s="3"/>
      <c r="AQQ815" s="3"/>
      <c r="AQR815" s="3"/>
      <c r="AQS815" s="3"/>
      <c r="AQT815" s="3"/>
      <c r="AQU815" s="3"/>
      <c r="AQV815" s="3"/>
      <c r="AQW815" s="3"/>
      <c r="AQX815" s="3"/>
      <c r="AQY815" s="3"/>
      <c r="AQZ815" s="3"/>
      <c r="ARA815" s="3"/>
      <c r="ARB815" s="3"/>
      <c r="ARC815" s="3"/>
      <c r="ARD815" s="3"/>
      <c r="ARE815" s="3"/>
      <c r="ARF815" s="3"/>
      <c r="ARG815" s="3"/>
      <c r="ARH815" s="3"/>
      <c r="ARI815" s="3"/>
      <c r="ARJ815" s="3"/>
      <c r="ARK815" s="3"/>
      <c r="ARL815" s="3"/>
      <c r="ARM815" s="3"/>
      <c r="ARN815" s="3"/>
      <c r="ARO815" s="3"/>
      <c r="ARP815" s="3"/>
      <c r="ARQ815" s="3"/>
      <c r="ARR815" s="3"/>
      <c r="ARS815" s="3"/>
      <c r="ART815" s="3"/>
      <c r="ARU815" s="3"/>
      <c r="ARV815" s="3"/>
      <c r="ARW815" s="3"/>
      <c r="ARX815" s="3"/>
      <c r="ARY815" s="3"/>
      <c r="ARZ815" s="3"/>
      <c r="ASA815" s="3"/>
      <c r="ASB815" s="3"/>
      <c r="ASC815" s="3"/>
      <c r="ASD815" s="3"/>
      <c r="ASE815" s="3"/>
      <c r="ASF815" s="3"/>
      <c r="ASG815" s="3"/>
      <c r="ASH815" s="3"/>
      <c r="ASI815" s="3"/>
      <c r="ASJ815" s="3"/>
      <c r="ASK815" s="3"/>
      <c r="ASL815" s="3"/>
      <c r="ASM815" s="3"/>
      <c r="ASN815" s="3"/>
      <c r="ASO815" s="3"/>
      <c r="ASP815" s="3"/>
      <c r="ASQ815" s="3"/>
      <c r="ASR815" s="3"/>
      <c r="ASS815" s="3"/>
      <c r="AST815" s="3"/>
      <c r="ASU815" s="3"/>
      <c r="ASV815" s="3"/>
      <c r="ASW815" s="3"/>
      <c r="ASX815" s="3"/>
      <c r="ASY815" s="3"/>
      <c r="ASZ815" s="3"/>
      <c r="ATA815" s="3"/>
      <c r="ATB815" s="3"/>
      <c r="ATC815" s="3"/>
      <c r="ATD815" s="3"/>
      <c r="ATE815" s="3"/>
      <c r="ATF815" s="3"/>
      <c r="ATG815" s="3"/>
      <c r="ATH815" s="3"/>
      <c r="ATI815" s="3"/>
      <c r="ATJ815" s="3"/>
      <c r="ATK815" s="3"/>
      <c r="ATL815" s="3"/>
      <c r="ATM815" s="3"/>
      <c r="ATN815" s="3"/>
      <c r="ATO815" s="3"/>
      <c r="ATP815" s="3"/>
      <c r="ATQ815" s="3"/>
      <c r="ATR815" s="3"/>
      <c r="ATS815" s="3"/>
      <c r="ATT815" s="3"/>
      <c r="ATU815" s="3"/>
      <c r="ATV815" s="3"/>
      <c r="ATW815" s="3"/>
      <c r="ATX815" s="3"/>
      <c r="ATY815" s="3"/>
      <c r="ATZ815" s="3"/>
      <c r="AUA815" s="3"/>
      <c r="AUB815" s="3"/>
      <c r="AUC815" s="3"/>
      <c r="AUD815" s="3"/>
      <c r="AUE815" s="3"/>
      <c r="AUF815" s="3"/>
      <c r="AUG815" s="3"/>
      <c r="AUH815" s="3"/>
      <c r="AUI815" s="3"/>
      <c r="AUJ815" s="3"/>
      <c r="AUK815" s="3"/>
      <c r="AUL815" s="3"/>
      <c r="AUM815" s="3"/>
      <c r="AUN815" s="3"/>
      <c r="AUO815" s="3"/>
    </row>
    <row r="816" spans="1:1237" s="15" customFormat="1" ht="12.6" customHeight="1" x14ac:dyDescent="0.2">
      <c r="A816" s="125" t="s">
        <v>306</v>
      </c>
      <c r="B816" s="125" t="s">
        <v>758</v>
      </c>
      <c r="C816" s="127" t="s">
        <v>1005</v>
      </c>
      <c r="D816" s="31">
        <v>379</v>
      </c>
      <c r="E816" s="31">
        <f t="shared" si="34"/>
        <v>293.72500000000002</v>
      </c>
      <c r="F816" s="2"/>
      <c r="G816" s="3"/>
      <c r="H816" s="1"/>
      <c r="I816" s="1"/>
      <c r="J816" s="4"/>
      <c r="K816" s="4"/>
      <c r="L816" s="4"/>
      <c r="M816" s="4"/>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c r="CS816" s="3"/>
      <c r="CT816" s="3"/>
      <c r="CU816" s="3"/>
      <c r="CV816" s="3"/>
      <c r="CW816" s="3"/>
      <c r="CX816" s="3"/>
      <c r="CY816" s="3"/>
      <c r="CZ816" s="3"/>
      <c r="DA816" s="3"/>
      <c r="DB816" s="3"/>
      <c r="DC816" s="3"/>
      <c r="DD816" s="3"/>
      <c r="DE816" s="3"/>
      <c r="DF816" s="3"/>
      <c r="DG816" s="3"/>
      <c r="DH816" s="3"/>
      <c r="DI816" s="3"/>
      <c r="DJ816" s="3"/>
      <c r="DK816" s="3"/>
      <c r="DL816" s="3"/>
      <c r="DM816" s="3"/>
      <c r="DN816" s="3"/>
      <c r="DO816" s="3"/>
      <c r="DP816" s="3"/>
      <c r="DQ816" s="3"/>
      <c r="DR816" s="3"/>
      <c r="DS816" s="3"/>
      <c r="DT816" s="3"/>
      <c r="DU816" s="3"/>
      <c r="DV816" s="3"/>
      <c r="DW816" s="3"/>
      <c r="DX816" s="3"/>
      <c r="DY816" s="3"/>
      <c r="DZ816" s="3"/>
      <c r="EA816" s="3"/>
      <c r="EB816" s="3"/>
      <c r="EC816" s="3"/>
      <c r="ED816" s="3"/>
      <c r="EE816" s="3"/>
      <c r="EF816" s="3"/>
      <c r="EG816" s="3"/>
      <c r="EH816" s="3"/>
      <c r="EI816" s="3"/>
      <c r="EJ816" s="3"/>
      <c r="EK816" s="3"/>
      <c r="EL816" s="3"/>
      <c r="EM816" s="3"/>
      <c r="EN816" s="3"/>
      <c r="EO816" s="3"/>
      <c r="EP816" s="3"/>
      <c r="EQ816" s="3"/>
      <c r="ER816" s="3"/>
      <c r="ES816" s="3"/>
      <c r="ET816" s="3"/>
      <c r="EU816" s="3"/>
      <c r="EV816" s="3"/>
      <c r="EW816" s="3"/>
      <c r="EX816" s="3"/>
      <c r="EY816" s="3"/>
      <c r="EZ816" s="3"/>
      <c r="FA816" s="3"/>
      <c r="FB816" s="3"/>
      <c r="FC816" s="3"/>
      <c r="FD816" s="3"/>
      <c r="FE816" s="3"/>
      <c r="FF816" s="3"/>
      <c r="FG816" s="3"/>
      <c r="FH816" s="3"/>
      <c r="FI816" s="3"/>
      <c r="FJ816" s="3"/>
      <c r="FK816" s="3"/>
      <c r="FL816" s="3"/>
      <c r="FM816" s="3"/>
      <c r="FN816" s="3"/>
      <c r="FO816" s="3"/>
      <c r="FP816" s="3"/>
      <c r="FQ816" s="3"/>
      <c r="FR816" s="3"/>
      <c r="FS816" s="3"/>
      <c r="FT816" s="3"/>
      <c r="FU816" s="3"/>
      <c r="FV816" s="3"/>
      <c r="FW816" s="3"/>
      <c r="FX816" s="3"/>
      <c r="FY816" s="3"/>
      <c r="FZ816" s="3"/>
      <c r="GA816" s="3"/>
      <c r="GB816" s="3"/>
      <c r="GC816" s="3"/>
      <c r="GD816" s="3"/>
      <c r="GE816" s="3"/>
      <c r="GF816" s="3"/>
      <c r="GG816" s="3"/>
      <c r="GH816" s="3"/>
      <c r="GI816" s="3"/>
      <c r="GJ816" s="3"/>
      <c r="GK816" s="3"/>
      <c r="GL816" s="3"/>
      <c r="GM816" s="3"/>
      <c r="GN816" s="3"/>
      <c r="GO816" s="3"/>
      <c r="GP816" s="3"/>
      <c r="GQ816" s="3"/>
      <c r="GR816" s="3"/>
      <c r="GS816" s="3"/>
      <c r="GT816" s="3"/>
      <c r="GU816" s="3"/>
      <c r="GV816" s="3"/>
      <c r="GW816" s="3"/>
      <c r="GX816" s="3"/>
      <c r="GY816" s="3"/>
      <c r="GZ816" s="3"/>
      <c r="HA816" s="3"/>
      <c r="HB816" s="3"/>
      <c r="HC816" s="3"/>
      <c r="HD816" s="3"/>
      <c r="HE816" s="3"/>
      <c r="HF816" s="3"/>
      <c r="HG816" s="3"/>
      <c r="HH816" s="3"/>
      <c r="HI816" s="3"/>
      <c r="HJ816" s="3"/>
      <c r="HK816" s="3"/>
      <c r="HL816" s="3"/>
      <c r="HM816" s="3"/>
      <c r="HN816" s="3"/>
      <c r="HO816" s="3"/>
      <c r="HP816" s="3"/>
      <c r="HQ816" s="3"/>
      <c r="HR816" s="3"/>
      <c r="HS816" s="3"/>
      <c r="HT816" s="3"/>
      <c r="HU816" s="3"/>
      <c r="HV816" s="3"/>
      <c r="HW816" s="3"/>
      <c r="HX816" s="3"/>
      <c r="HY816" s="3"/>
      <c r="HZ816" s="3"/>
      <c r="IA816" s="3"/>
      <c r="IB816" s="3"/>
      <c r="IC816" s="3"/>
      <c r="ID816" s="3"/>
      <c r="IE816" s="3"/>
      <c r="IF816" s="3"/>
      <c r="IG816" s="3"/>
      <c r="IH816" s="3"/>
      <c r="II816" s="3"/>
      <c r="IJ816" s="3"/>
      <c r="IK816" s="3"/>
      <c r="IL816" s="3"/>
      <c r="IM816" s="3"/>
      <c r="IN816" s="3"/>
      <c r="IO816" s="3"/>
      <c r="IP816" s="3"/>
      <c r="IQ816" s="3"/>
      <c r="IR816" s="3"/>
      <c r="IS816" s="3"/>
      <c r="IT816" s="3"/>
      <c r="IU816" s="3"/>
      <c r="IV816" s="3"/>
      <c r="IW816" s="3"/>
      <c r="IX816" s="3"/>
      <c r="IY816" s="3"/>
      <c r="IZ816" s="3"/>
      <c r="JA816" s="3"/>
      <c r="JB816" s="3"/>
      <c r="JC816" s="3"/>
      <c r="JD816" s="3"/>
      <c r="JE816" s="3"/>
      <c r="JF816" s="3"/>
      <c r="JG816" s="3"/>
      <c r="JH816" s="3"/>
      <c r="JI816" s="3"/>
      <c r="JJ816" s="3"/>
      <c r="JK816" s="3"/>
      <c r="JL816" s="3"/>
      <c r="JM816" s="3"/>
      <c r="JN816" s="3"/>
      <c r="JO816" s="3"/>
      <c r="JP816" s="3"/>
      <c r="JQ816" s="3"/>
      <c r="JR816" s="3"/>
      <c r="JS816" s="3"/>
      <c r="JT816" s="3"/>
      <c r="JU816" s="3"/>
      <c r="JV816" s="3"/>
      <c r="JW816" s="3"/>
      <c r="JX816" s="3"/>
      <c r="JY816" s="3"/>
      <c r="JZ816" s="3"/>
      <c r="KA816" s="3"/>
      <c r="KB816" s="3"/>
      <c r="KC816" s="3"/>
      <c r="KD816" s="3"/>
      <c r="KE816" s="3"/>
      <c r="KF816" s="3"/>
      <c r="KG816" s="3"/>
      <c r="KH816" s="3"/>
      <c r="KI816" s="3"/>
      <c r="KJ816" s="3"/>
      <c r="KK816" s="3"/>
      <c r="KL816" s="3"/>
      <c r="KM816" s="3"/>
      <c r="KN816" s="3"/>
      <c r="KO816" s="3"/>
      <c r="KP816" s="3"/>
      <c r="KQ816" s="3"/>
      <c r="KR816" s="3"/>
      <c r="KS816" s="3"/>
      <c r="KT816" s="3"/>
      <c r="KU816" s="3"/>
      <c r="KV816" s="3"/>
      <c r="KW816" s="3"/>
      <c r="KX816" s="3"/>
      <c r="KY816" s="3"/>
      <c r="KZ816" s="3"/>
      <c r="LA816" s="3"/>
      <c r="LB816" s="3"/>
      <c r="LC816" s="3"/>
      <c r="LD816" s="3"/>
      <c r="LE816" s="3"/>
      <c r="LF816" s="3"/>
      <c r="LG816" s="3"/>
      <c r="LH816" s="3"/>
      <c r="LI816" s="3"/>
      <c r="LJ816" s="3"/>
      <c r="LK816" s="3"/>
      <c r="LL816" s="3"/>
      <c r="LM816" s="3"/>
      <c r="LN816" s="3"/>
      <c r="LO816" s="3"/>
      <c r="LP816" s="3"/>
      <c r="LQ816" s="3"/>
      <c r="LR816" s="3"/>
      <c r="LS816" s="3"/>
      <c r="LT816" s="3"/>
      <c r="LU816" s="3"/>
      <c r="LV816" s="3"/>
      <c r="LW816" s="3"/>
      <c r="LX816" s="3"/>
      <c r="LY816" s="3"/>
      <c r="LZ816" s="3"/>
      <c r="MA816" s="3"/>
      <c r="MB816" s="3"/>
      <c r="MC816" s="3"/>
      <c r="MD816" s="3"/>
      <c r="ME816" s="3"/>
      <c r="MF816" s="3"/>
      <c r="MG816" s="3"/>
      <c r="MH816" s="3"/>
      <c r="MI816" s="3"/>
      <c r="MJ816" s="3"/>
      <c r="MK816" s="3"/>
      <c r="ML816" s="3"/>
      <c r="MM816" s="3"/>
      <c r="MN816" s="3"/>
      <c r="MO816" s="3"/>
      <c r="MP816" s="3"/>
      <c r="MQ816" s="3"/>
      <c r="MR816" s="3"/>
      <c r="MS816" s="3"/>
      <c r="MT816" s="3"/>
      <c r="MU816" s="3"/>
      <c r="MV816" s="3"/>
      <c r="MW816" s="3"/>
      <c r="MX816" s="3"/>
      <c r="MY816" s="3"/>
      <c r="MZ816" s="3"/>
      <c r="NA816" s="3"/>
      <c r="NB816" s="3"/>
      <c r="NC816" s="3"/>
      <c r="ND816" s="3"/>
      <c r="NE816" s="3"/>
      <c r="NF816" s="3"/>
      <c r="NG816" s="3"/>
      <c r="NH816" s="3"/>
      <c r="NI816" s="3"/>
      <c r="NJ816" s="3"/>
      <c r="NK816" s="3"/>
      <c r="NL816" s="3"/>
      <c r="NM816" s="3"/>
      <c r="NN816" s="3"/>
      <c r="NO816" s="3"/>
      <c r="NP816" s="3"/>
      <c r="NQ816" s="3"/>
      <c r="NR816" s="3"/>
      <c r="NS816" s="3"/>
      <c r="NT816" s="3"/>
      <c r="NU816" s="3"/>
      <c r="NV816" s="3"/>
      <c r="NW816" s="3"/>
      <c r="NX816" s="3"/>
      <c r="NY816" s="3"/>
      <c r="NZ816" s="3"/>
      <c r="OA816" s="3"/>
      <c r="OB816" s="3"/>
      <c r="OC816" s="3"/>
      <c r="OD816" s="3"/>
      <c r="OE816" s="3"/>
      <c r="OF816" s="3"/>
      <c r="OG816" s="3"/>
      <c r="OH816" s="3"/>
      <c r="OI816" s="3"/>
      <c r="OJ816" s="3"/>
      <c r="OK816" s="3"/>
      <c r="OL816" s="3"/>
      <c r="OM816" s="3"/>
      <c r="ON816" s="3"/>
      <c r="OO816" s="3"/>
      <c r="OP816" s="3"/>
      <c r="OQ816" s="3"/>
      <c r="OR816" s="3"/>
      <c r="OS816" s="3"/>
      <c r="OT816" s="3"/>
      <c r="OU816" s="3"/>
      <c r="OV816" s="3"/>
      <c r="OW816" s="3"/>
      <c r="OX816" s="3"/>
      <c r="OY816" s="3"/>
      <c r="OZ816" s="3"/>
      <c r="PA816" s="3"/>
      <c r="PB816" s="3"/>
      <c r="PC816" s="3"/>
      <c r="PD816" s="3"/>
      <c r="PE816" s="3"/>
      <c r="PF816" s="3"/>
      <c r="PG816" s="3"/>
      <c r="PH816" s="3"/>
      <c r="PI816" s="3"/>
      <c r="PJ816" s="3"/>
      <c r="PK816" s="3"/>
      <c r="PL816" s="3"/>
      <c r="PM816" s="3"/>
      <c r="PN816" s="3"/>
      <c r="PO816" s="3"/>
      <c r="PP816" s="3"/>
      <c r="PQ816" s="3"/>
      <c r="PR816" s="3"/>
      <c r="PS816" s="3"/>
      <c r="PT816" s="3"/>
      <c r="PU816" s="3"/>
      <c r="PV816" s="3"/>
      <c r="PW816" s="3"/>
      <c r="PX816" s="3"/>
      <c r="PY816" s="3"/>
      <c r="PZ816" s="3"/>
      <c r="QA816" s="3"/>
      <c r="QB816" s="3"/>
      <c r="QC816" s="3"/>
      <c r="QD816" s="3"/>
      <c r="QE816" s="3"/>
      <c r="QF816" s="3"/>
      <c r="QG816" s="3"/>
      <c r="QH816" s="3"/>
      <c r="QI816" s="3"/>
      <c r="QJ816" s="3"/>
      <c r="QK816" s="3"/>
      <c r="QL816" s="3"/>
      <c r="QM816" s="3"/>
      <c r="QN816" s="3"/>
      <c r="QO816" s="3"/>
      <c r="QP816" s="3"/>
      <c r="QQ816" s="3"/>
      <c r="QR816" s="3"/>
      <c r="QS816" s="3"/>
      <c r="QT816" s="3"/>
      <c r="QU816" s="3"/>
      <c r="QV816" s="3"/>
      <c r="QW816" s="3"/>
      <c r="QX816" s="3"/>
      <c r="QY816" s="3"/>
      <c r="QZ816" s="3"/>
      <c r="RA816" s="3"/>
      <c r="RB816" s="3"/>
      <c r="RC816" s="3"/>
      <c r="RD816" s="3"/>
      <c r="RE816" s="3"/>
      <c r="RF816" s="3"/>
      <c r="RG816" s="3"/>
      <c r="RH816" s="3"/>
      <c r="RI816" s="3"/>
      <c r="RJ816" s="3"/>
      <c r="RK816" s="3"/>
      <c r="RL816" s="3"/>
      <c r="RM816" s="3"/>
      <c r="RN816" s="3"/>
      <c r="RO816" s="3"/>
      <c r="RP816" s="3"/>
      <c r="RQ816" s="3"/>
      <c r="RR816" s="3"/>
      <c r="RS816" s="3"/>
      <c r="RT816" s="3"/>
      <c r="RU816" s="3"/>
      <c r="RV816" s="3"/>
      <c r="RW816" s="3"/>
      <c r="RX816" s="3"/>
      <c r="RY816" s="3"/>
      <c r="RZ816" s="3"/>
      <c r="SA816" s="3"/>
      <c r="SB816" s="3"/>
      <c r="SC816" s="3"/>
      <c r="SD816" s="3"/>
      <c r="SE816" s="3"/>
      <c r="SF816" s="3"/>
      <c r="SG816" s="3"/>
      <c r="SH816" s="3"/>
      <c r="SI816" s="3"/>
      <c r="SJ816" s="3"/>
      <c r="SK816" s="3"/>
      <c r="SL816" s="3"/>
      <c r="SM816" s="3"/>
      <c r="SN816" s="3"/>
      <c r="SO816" s="3"/>
      <c r="SP816" s="3"/>
      <c r="SQ816" s="3"/>
      <c r="SR816" s="3"/>
      <c r="SS816" s="3"/>
      <c r="ST816" s="3"/>
      <c r="SU816" s="3"/>
      <c r="SV816" s="3"/>
      <c r="SW816" s="3"/>
      <c r="SX816" s="3"/>
      <c r="SY816" s="3"/>
      <c r="SZ816" s="3"/>
      <c r="TA816" s="3"/>
      <c r="TB816" s="3"/>
      <c r="TC816" s="3"/>
      <c r="TD816" s="3"/>
      <c r="TE816" s="3"/>
      <c r="TF816" s="3"/>
      <c r="TG816" s="3"/>
      <c r="TH816" s="3"/>
      <c r="TI816" s="3"/>
      <c r="TJ816" s="3"/>
      <c r="TK816" s="3"/>
      <c r="TL816" s="3"/>
      <c r="TM816" s="3"/>
      <c r="TN816" s="3"/>
      <c r="TO816" s="3"/>
      <c r="TP816" s="3"/>
      <c r="TQ816" s="3"/>
      <c r="TR816" s="3"/>
      <c r="TS816" s="3"/>
      <c r="TT816" s="3"/>
      <c r="TU816" s="3"/>
      <c r="TV816" s="3"/>
      <c r="TW816" s="3"/>
      <c r="TX816" s="3"/>
      <c r="TY816" s="3"/>
      <c r="TZ816" s="3"/>
      <c r="UA816" s="3"/>
      <c r="UB816" s="3"/>
      <c r="UC816" s="3"/>
      <c r="UD816" s="3"/>
      <c r="UE816" s="3"/>
      <c r="UF816" s="3"/>
      <c r="UG816" s="3"/>
      <c r="UH816" s="3"/>
      <c r="UI816" s="3"/>
      <c r="UJ816" s="3"/>
      <c r="UK816" s="3"/>
      <c r="UL816" s="3"/>
      <c r="UM816" s="3"/>
      <c r="UN816" s="3"/>
      <c r="UO816" s="3"/>
      <c r="UP816" s="3"/>
      <c r="UQ816" s="3"/>
      <c r="UR816" s="3"/>
      <c r="US816" s="3"/>
      <c r="UT816" s="3"/>
      <c r="UU816" s="3"/>
      <c r="UV816" s="3"/>
      <c r="UW816" s="3"/>
      <c r="UX816" s="3"/>
      <c r="UY816" s="3"/>
      <c r="UZ816" s="3"/>
      <c r="VA816" s="3"/>
      <c r="VB816" s="3"/>
      <c r="VC816" s="3"/>
      <c r="VD816" s="3"/>
      <c r="VE816" s="3"/>
      <c r="VF816" s="3"/>
      <c r="VG816" s="3"/>
      <c r="VH816" s="3"/>
      <c r="VI816" s="3"/>
      <c r="VJ816" s="3"/>
      <c r="VK816" s="3"/>
      <c r="VL816" s="3"/>
      <c r="VM816" s="3"/>
      <c r="VN816" s="3"/>
      <c r="VO816" s="3"/>
      <c r="VP816" s="3"/>
      <c r="VQ816" s="3"/>
      <c r="VR816" s="3"/>
      <c r="VS816" s="3"/>
      <c r="VT816" s="3"/>
      <c r="VU816" s="3"/>
      <c r="VV816" s="3"/>
      <c r="VW816" s="3"/>
      <c r="VX816" s="3"/>
      <c r="VY816" s="3"/>
      <c r="VZ816" s="3"/>
      <c r="WA816" s="3"/>
      <c r="WB816" s="3"/>
      <c r="WC816" s="3"/>
      <c r="WD816" s="3"/>
      <c r="WE816" s="3"/>
      <c r="WF816" s="3"/>
      <c r="WG816" s="3"/>
      <c r="WH816" s="3"/>
      <c r="WI816" s="3"/>
      <c r="WJ816" s="3"/>
      <c r="WK816" s="3"/>
      <c r="WL816" s="3"/>
      <c r="WM816" s="3"/>
      <c r="WN816" s="3"/>
      <c r="WO816" s="3"/>
      <c r="WP816" s="3"/>
      <c r="WQ816" s="3"/>
      <c r="WR816" s="3"/>
      <c r="WS816" s="3"/>
      <c r="WT816" s="3"/>
      <c r="WU816" s="3"/>
      <c r="WV816" s="3"/>
      <c r="WW816" s="3"/>
      <c r="WX816" s="3"/>
      <c r="WY816" s="3"/>
      <c r="WZ816" s="3"/>
      <c r="XA816" s="3"/>
      <c r="XB816" s="3"/>
      <c r="XC816" s="3"/>
      <c r="XD816" s="3"/>
      <c r="XE816" s="3"/>
      <c r="XF816" s="3"/>
      <c r="XG816" s="3"/>
      <c r="XH816" s="3"/>
      <c r="XI816" s="3"/>
      <c r="XJ816" s="3"/>
      <c r="XK816" s="3"/>
      <c r="XL816" s="3"/>
      <c r="XM816" s="3"/>
      <c r="XN816" s="3"/>
      <c r="XO816" s="3"/>
      <c r="XP816" s="3"/>
      <c r="XQ816" s="3"/>
      <c r="XR816" s="3"/>
      <c r="XS816" s="3"/>
      <c r="XT816" s="3"/>
      <c r="XU816" s="3"/>
      <c r="XV816" s="3"/>
      <c r="XW816" s="3"/>
      <c r="XX816" s="3"/>
      <c r="XY816" s="3"/>
      <c r="XZ816" s="3"/>
      <c r="YA816" s="3"/>
      <c r="YB816" s="3"/>
      <c r="YC816" s="3"/>
      <c r="YD816" s="3"/>
      <c r="YE816" s="3"/>
      <c r="YF816" s="3"/>
      <c r="YG816" s="3"/>
      <c r="YH816" s="3"/>
      <c r="YI816" s="3"/>
      <c r="YJ816" s="3"/>
      <c r="YK816" s="3"/>
      <c r="YL816" s="3"/>
      <c r="YM816" s="3"/>
      <c r="YN816" s="3"/>
      <c r="YO816" s="3"/>
      <c r="YP816" s="3"/>
      <c r="YQ816" s="3"/>
      <c r="YR816" s="3"/>
      <c r="YS816" s="3"/>
      <c r="YT816" s="3"/>
      <c r="YU816" s="3"/>
      <c r="YV816" s="3"/>
      <c r="YW816" s="3"/>
      <c r="YX816" s="3"/>
      <c r="YY816" s="3"/>
      <c r="YZ816" s="3"/>
      <c r="ZA816" s="3"/>
      <c r="ZB816" s="3"/>
      <c r="ZC816" s="3"/>
      <c r="ZD816" s="3"/>
      <c r="ZE816" s="3"/>
      <c r="ZF816" s="3"/>
      <c r="ZG816" s="3"/>
      <c r="ZH816" s="3"/>
      <c r="ZI816" s="3"/>
      <c r="ZJ816" s="3"/>
      <c r="ZK816" s="3"/>
      <c r="ZL816" s="3"/>
      <c r="ZM816" s="3"/>
      <c r="ZN816" s="3"/>
      <c r="ZO816" s="3"/>
      <c r="ZP816" s="3"/>
      <c r="ZQ816" s="3"/>
      <c r="ZR816" s="3"/>
      <c r="ZS816" s="3"/>
      <c r="ZT816" s="3"/>
      <c r="ZU816" s="3"/>
      <c r="ZV816" s="3"/>
      <c r="ZW816" s="3"/>
      <c r="ZX816" s="3"/>
      <c r="ZY816" s="3"/>
      <c r="ZZ816" s="3"/>
      <c r="AAA816" s="3"/>
      <c r="AAB816" s="3"/>
      <c r="AAC816" s="3"/>
      <c r="AAD816" s="3"/>
      <c r="AAE816" s="3"/>
      <c r="AAF816" s="3"/>
      <c r="AAG816" s="3"/>
      <c r="AAH816" s="3"/>
      <c r="AAI816" s="3"/>
      <c r="AAJ816" s="3"/>
      <c r="AAK816" s="3"/>
      <c r="AAL816" s="3"/>
      <c r="AAM816" s="3"/>
      <c r="AAN816" s="3"/>
      <c r="AAO816" s="3"/>
      <c r="AAP816" s="3"/>
      <c r="AAQ816" s="3"/>
      <c r="AAR816" s="3"/>
      <c r="AAS816" s="3"/>
      <c r="AAT816" s="3"/>
      <c r="AAU816" s="3"/>
      <c r="AAV816" s="3"/>
      <c r="AAW816" s="3"/>
      <c r="AAX816" s="3"/>
      <c r="AAY816" s="3"/>
      <c r="AAZ816" s="3"/>
      <c r="ABA816" s="3"/>
      <c r="ABB816" s="3"/>
      <c r="ABC816" s="3"/>
      <c r="ABD816" s="3"/>
      <c r="ABE816" s="3"/>
      <c r="ABF816" s="3"/>
      <c r="ABG816" s="3"/>
      <c r="ABH816" s="3"/>
      <c r="ABI816" s="3"/>
      <c r="ABJ816" s="3"/>
      <c r="ABK816" s="3"/>
      <c r="ABL816" s="3"/>
      <c r="ABM816" s="3"/>
      <c r="ABN816" s="3"/>
      <c r="ABO816" s="3"/>
      <c r="ABP816" s="3"/>
      <c r="ABQ816" s="3"/>
      <c r="ABR816" s="3"/>
      <c r="ABS816" s="3"/>
      <c r="ABT816" s="3"/>
      <c r="ABU816" s="3"/>
      <c r="ABV816" s="3"/>
      <c r="ABW816" s="3"/>
      <c r="ABX816" s="3"/>
      <c r="ABY816" s="3"/>
      <c r="ABZ816" s="3"/>
      <c r="ACA816" s="3"/>
      <c r="ACB816" s="3"/>
      <c r="ACC816" s="3"/>
      <c r="ACD816" s="3"/>
      <c r="ACE816" s="3"/>
      <c r="ACF816" s="3"/>
      <c r="ACG816" s="3"/>
      <c r="ACH816" s="3"/>
      <c r="ACI816" s="3"/>
      <c r="ACJ816" s="3"/>
      <c r="ACK816" s="3"/>
      <c r="ACL816" s="3"/>
      <c r="ACM816" s="3"/>
      <c r="ACN816" s="3"/>
      <c r="ACO816" s="3"/>
      <c r="ACP816" s="3"/>
      <c r="ACQ816" s="3"/>
      <c r="ACR816" s="3"/>
      <c r="ACS816" s="3"/>
      <c r="ACT816" s="3"/>
      <c r="ACU816" s="3"/>
      <c r="ACV816" s="3"/>
      <c r="ACW816" s="3"/>
      <c r="ACX816" s="3"/>
      <c r="ACY816" s="3"/>
      <c r="ACZ816" s="3"/>
      <c r="ADA816" s="3"/>
      <c r="ADB816" s="3"/>
      <c r="ADC816" s="3"/>
      <c r="ADD816" s="3"/>
      <c r="ADE816" s="3"/>
      <c r="ADF816" s="3"/>
      <c r="ADG816" s="3"/>
      <c r="ADH816" s="3"/>
      <c r="ADI816" s="3"/>
      <c r="ADJ816" s="3"/>
      <c r="ADK816" s="3"/>
      <c r="ADL816" s="3"/>
      <c r="ADM816" s="3"/>
      <c r="ADN816" s="3"/>
      <c r="ADO816" s="3"/>
      <c r="ADP816" s="3"/>
      <c r="ADQ816" s="3"/>
      <c r="ADR816" s="3"/>
      <c r="ADS816" s="3"/>
      <c r="ADT816" s="3"/>
      <c r="ADU816" s="3"/>
      <c r="ADV816" s="3"/>
      <c r="ADW816" s="3"/>
      <c r="ADX816" s="3"/>
      <c r="ADY816" s="3"/>
      <c r="ADZ816" s="3"/>
      <c r="AEA816" s="3"/>
      <c r="AEB816" s="3"/>
      <c r="AEC816" s="3"/>
      <c r="AED816" s="3"/>
      <c r="AEE816" s="3"/>
      <c r="AEF816" s="3"/>
      <c r="AEG816" s="3"/>
      <c r="AEH816" s="3"/>
      <c r="AEI816" s="3"/>
      <c r="AEJ816" s="3"/>
      <c r="AEK816" s="3"/>
      <c r="AEL816" s="3"/>
      <c r="AEM816" s="3"/>
      <c r="AEN816" s="3"/>
      <c r="AEO816" s="3"/>
      <c r="AEP816" s="3"/>
      <c r="AEQ816" s="3"/>
      <c r="AER816" s="3"/>
      <c r="AES816" s="3"/>
      <c r="AET816" s="3"/>
      <c r="AEU816" s="3"/>
      <c r="AEV816" s="3"/>
      <c r="AEW816" s="3"/>
      <c r="AEX816" s="3"/>
      <c r="AEY816" s="3"/>
      <c r="AEZ816" s="3"/>
      <c r="AFA816" s="3"/>
      <c r="AFB816" s="3"/>
      <c r="AFC816" s="3"/>
      <c r="AFD816" s="3"/>
      <c r="AFE816" s="3"/>
      <c r="AFF816" s="3"/>
      <c r="AFG816" s="3"/>
      <c r="AFH816" s="3"/>
      <c r="AFI816" s="3"/>
      <c r="AFJ816" s="3"/>
      <c r="AFK816" s="3"/>
      <c r="AFL816" s="3"/>
      <c r="AFM816" s="3"/>
      <c r="AFN816" s="3"/>
      <c r="AFO816" s="3"/>
      <c r="AFP816" s="3"/>
      <c r="AFQ816" s="3"/>
      <c r="AFR816" s="3"/>
      <c r="AFS816" s="3"/>
      <c r="AFT816" s="3"/>
      <c r="AFU816" s="3"/>
      <c r="AFV816" s="3"/>
      <c r="AFW816" s="3"/>
      <c r="AFX816" s="3"/>
      <c r="AFY816" s="3"/>
      <c r="AFZ816" s="3"/>
      <c r="AGA816" s="3"/>
      <c r="AGB816" s="3"/>
      <c r="AGC816" s="3"/>
      <c r="AGD816" s="3"/>
      <c r="AGE816" s="3"/>
      <c r="AGF816" s="3"/>
      <c r="AGG816" s="3"/>
      <c r="AGH816" s="3"/>
      <c r="AGI816" s="3"/>
      <c r="AGJ816" s="3"/>
      <c r="AGK816" s="3"/>
      <c r="AGL816" s="3"/>
      <c r="AGM816" s="3"/>
      <c r="AGN816" s="3"/>
      <c r="AGO816" s="3"/>
      <c r="AGP816" s="3"/>
      <c r="AGQ816" s="3"/>
      <c r="AGR816" s="3"/>
      <c r="AGS816" s="3"/>
      <c r="AGT816" s="3"/>
      <c r="AGU816" s="3"/>
      <c r="AGV816" s="3"/>
      <c r="AGW816" s="3"/>
      <c r="AGX816" s="3"/>
      <c r="AGY816" s="3"/>
      <c r="AGZ816" s="3"/>
      <c r="AHA816" s="3"/>
      <c r="AHB816" s="3"/>
      <c r="AHC816" s="3"/>
      <c r="AHD816" s="3"/>
      <c r="AHE816" s="3"/>
      <c r="AHF816" s="3"/>
      <c r="AHG816" s="3"/>
      <c r="AHH816" s="3"/>
      <c r="AHI816" s="3"/>
      <c r="AHJ816" s="3"/>
      <c r="AHK816" s="3"/>
      <c r="AHL816" s="3"/>
      <c r="AHM816" s="3"/>
      <c r="AHN816" s="3"/>
      <c r="AHO816" s="3"/>
      <c r="AHP816" s="3"/>
      <c r="AHQ816" s="3"/>
      <c r="AHR816" s="3"/>
      <c r="AHS816" s="3"/>
      <c r="AHT816" s="3"/>
      <c r="AHU816" s="3"/>
      <c r="AHV816" s="3"/>
      <c r="AHW816" s="3"/>
      <c r="AHX816" s="3"/>
      <c r="AHY816" s="3"/>
      <c r="AHZ816" s="3"/>
      <c r="AIA816" s="3"/>
      <c r="AIB816" s="3"/>
      <c r="AIC816" s="3"/>
      <c r="AID816" s="3"/>
      <c r="AIE816" s="3"/>
      <c r="AIF816" s="3"/>
      <c r="AIG816" s="3"/>
      <c r="AIH816" s="3"/>
      <c r="AII816" s="3"/>
      <c r="AIJ816" s="3"/>
      <c r="AIK816" s="3"/>
      <c r="AIL816" s="3"/>
      <c r="AIM816" s="3"/>
      <c r="AIN816" s="3"/>
      <c r="AIO816" s="3"/>
      <c r="AIP816" s="3"/>
      <c r="AIQ816" s="3"/>
      <c r="AIR816" s="3"/>
      <c r="AIS816" s="3"/>
      <c r="AIT816" s="3"/>
      <c r="AIU816" s="3"/>
      <c r="AIV816" s="3"/>
      <c r="AIW816" s="3"/>
      <c r="AIX816" s="3"/>
      <c r="AIY816" s="3"/>
      <c r="AIZ816" s="3"/>
      <c r="AJA816" s="3"/>
      <c r="AJB816" s="3"/>
      <c r="AJC816" s="3"/>
      <c r="AJD816" s="3"/>
      <c r="AJE816" s="3"/>
      <c r="AJF816" s="3"/>
      <c r="AJG816" s="3"/>
      <c r="AJH816" s="3"/>
      <c r="AJI816" s="3"/>
      <c r="AJJ816" s="3"/>
      <c r="AJK816" s="3"/>
      <c r="AJL816" s="3"/>
      <c r="AJM816" s="3"/>
      <c r="AJN816" s="3"/>
      <c r="AJO816" s="3"/>
      <c r="AJP816" s="3"/>
      <c r="AJQ816" s="3"/>
      <c r="AJR816" s="3"/>
      <c r="AJS816" s="3"/>
      <c r="AJT816" s="3"/>
      <c r="AJU816" s="3"/>
      <c r="AJV816" s="3"/>
      <c r="AJW816" s="3"/>
      <c r="AJX816" s="3"/>
      <c r="AJY816" s="3"/>
      <c r="AJZ816" s="3"/>
      <c r="AKA816" s="3"/>
      <c r="AKB816" s="3"/>
      <c r="AKC816" s="3"/>
      <c r="AKD816" s="3"/>
      <c r="AKE816" s="3"/>
      <c r="AKF816" s="3"/>
      <c r="AKG816" s="3"/>
      <c r="AKH816" s="3"/>
      <c r="AKI816" s="3"/>
      <c r="AKJ816" s="3"/>
      <c r="AKK816" s="3"/>
      <c r="AKL816" s="3"/>
      <c r="AKM816" s="3"/>
      <c r="AKN816" s="3"/>
      <c r="AKO816" s="3"/>
      <c r="AKP816" s="3"/>
      <c r="AKQ816" s="3"/>
      <c r="AKR816" s="3"/>
      <c r="AKS816" s="3"/>
      <c r="AKT816" s="3"/>
      <c r="AKU816" s="3"/>
      <c r="AKV816" s="3"/>
      <c r="AKW816" s="3"/>
      <c r="AKX816" s="3"/>
      <c r="AKY816" s="3"/>
      <c r="AKZ816" s="3"/>
      <c r="ALA816" s="3"/>
      <c r="ALB816" s="3"/>
      <c r="ALC816" s="3"/>
      <c r="ALD816" s="3"/>
      <c r="ALE816" s="3"/>
      <c r="ALF816" s="3"/>
      <c r="ALG816" s="3"/>
      <c r="ALH816" s="3"/>
      <c r="ALI816" s="3"/>
      <c r="ALJ816" s="3"/>
      <c r="ALK816" s="3"/>
      <c r="ALL816" s="3"/>
      <c r="ALM816" s="3"/>
      <c r="ALN816" s="3"/>
      <c r="ALO816" s="3"/>
      <c r="ALP816" s="3"/>
      <c r="ALQ816" s="3"/>
      <c r="ALR816" s="3"/>
      <c r="ALS816" s="3"/>
      <c r="ALT816" s="3"/>
      <c r="ALU816" s="3"/>
      <c r="ALV816" s="3"/>
      <c r="ALW816" s="3"/>
      <c r="ALX816" s="3"/>
      <c r="ALY816" s="3"/>
      <c r="ALZ816" s="3"/>
      <c r="AMA816" s="3"/>
      <c r="AMB816" s="3"/>
      <c r="AMC816" s="3"/>
      <c r="AMD816" s="3"/>
      <c r="AME816" s="3"/>
      <c r="AMF816" s="3"/>
      <c r="AMG816" s="3"/>
      <c r="AMH816" s="3"/>
      <c r="AMI816" s="3"/>
      <c r="AMJ816" s="3"/>
      <c r="AMK816" s="3"/>
      <c r="AML816" s="3"/>
      <c r="AMM816" s="3"/>
      <c r="AMN816" s="3"/>
      <c r="AMO816" s="3"/>
      <c r="AMP816" s="3"/>
      <c r="AMQ816" s="3"/>
      <c r="AMR816" s="3"/>
      <c r="AMS816" s="3"/>
      <c r="AMT816" s="3"/>
      <c r="AMU816" s="3"/>
      <c r="AMV816" s="3"/>
      <c r="AMW816" s="3"/>
      <c r="AMX816" s="3"/>
      <c r="AMY816" s="3"/>
      <c r="AMZ816" s="3"/>
      <c r="ANA816" s="3"/>
      <c r="ANB816" s="3"/>
      <c r="ANC816" s="3"/>
      <c r="AND816" s="3"/>
      <c r="ANE816" s="3"/>
      <c r="ANF816" s="3"/>
      <c r="ANG816" s="3"/>
      <c r="ANH816" s="3"/>
      <c r="ANI816" s="3"/>
      <c r="ANJ816" s="3"/>
      <c r="ANK816" s="3"/>
      <c r="ANL816" s="3"/>
      <c r="ANM816" s="3"/>
      <c r="ANN816" s="3"/>
      <c r="ANO816" s="3"/>
      <c r="ANP816" s="3"/>
      <c r="ANQ816" s="3"/>
      <c r="ANR816" s="3"/>
      <c r="ANS816" s="3"/>
      <c r="ANT816" s="3"/>
      <c r="ANU816" s="3"/>
      <c r="ANV816" s="3"/>
      <c r="ANW816" s="3"/>
      <c r="ANX816" s="3"/>
      <c r="ANY816" s="3"/>
      <c r="ANZ816" s="3"/>
      <c r="AOA816" s="3"/>
      <c r="AOB816" s="3"/>
      <c r="AOC816" s="3"/>
      <c r="AOD816" s="3"/>
      <c r="AOE816" s="3"/>
      <c r="AOF816" s="3"/>
      <c r="AOG816" s="3"/>
      <c r="AOH816" s="3"/>
      <c r="AOI816" s="3"/>
      <c r="AOJ816" s="3"/>
      <c r="AOK816" s="3"/>
      <c r="AOL816" s="3"/>
      <c r="AOM816" s="3"/>
      <c r="AON816" s="3"/>
      <c r="AOO816" s="3"/>
      <c r="AOP816" s="3"/>
      <c r="AOQ816" s="3"/>
      <c r="AOR816" s="3"/>
      <c r="AOS816" s="3"/>
      <c r="AOT816" s="3"/>
      <c r="AOU816" s="3"/>
      <c r="AOV816" s="3"/>
      <c r="AOW816" s="3"/>
      <c r="AOX816" s="3"/>
      <c r="AOY816" s="3"/>
      <c r="AOZ816" s="3"/>
      <c r="APA816" s="3"/>
      <c r="APB816" s="3"/>
      <c r="APC816" s="3"/>
      <c r="APD816" s="3"/>
      <c r="APE816" s="3"/>
      <c r="APF816" s="3"/>
      <c r="APG816" s="3"/>
      <c r="APH816" s="3"/>
      <c r="API816" s="3"/>
      <c r="APJ816" s="3"/>
      <c r="APK816" s="3"/>
      <c r="APL816" s="3"/>
      <c r="APM816" s="3"/>
      <c r="APN816" s="3"/>
      <c r="APO816" s="3"/>
      <c r="APP816" s="3"/>
      <c r="APQ816" s="3"/>
      <c r="APR816" s="3"/>
      <c r="APS816" s="3"/>
      <c r="APT816" s="3"/>
      <c r="APU816" s="3"/>
      <c r="APV816" s="3"/>
      <c r="APW816" s="3"/>
      <c r="APX816" s="3"/>
      <c r="APY816" s="3"/>
      <c r="APZ816" s="3"/>
      <c r="AQA816" s="3"/>
      <c r="AQB816" s="3"/>
      <c r="AQC816" s="3"/>
      <c r="AQD816" s="3"/>
      <c r="AQE816" s="3"/>
      <c r="AQF816" s="3"/>
      <c r="AQG816" s="3"/>
      <c r="AQH816" s="3"/>
      <c r="AQI816" s="3"/>
      <c r="AQJ816" s="3"/>
      <c r="AQK816" s="3"/>
      <c r="AQL816" s="3"/>
      <c r="AQM816" s="3"/>
      <c r="AQN816" s="3"/>
      <c r="AQO816" s="3"/>
      <c r="AQP816" s="3"/>
      <c r="AQQ816" s="3"/>
      <c r="AQR816" s="3"/>
      <c r="AQS816" s="3"/>
      <c r="AQT816" s="3"/>
      <c r="AQU816" s="3"/>
      <c r="AQV816" s="3"/>
      <c r="AQW816" s="3"/>
      <c r="AQX816" s="3"/>
      <c r="AQY816" s="3"/>
      <c r="AQZ816" s="3"/>
      <c r="ARA816" s="3"/>
      <c r="ARB816" s="3"/>
      <c r="ARC816" s="3"/>
      <c r="ARD816" s="3"/>
      <c r="ARE816" s="3"/>
      <c r="ARF816" s="3"/>
      <c r="ARG816" s="3"/>
      <c r="ARH816" s="3"/>
      <c r="ARI816" s="3"/>
      <c r="ARJ816" s="3"/>
      <c r="ARK816" s="3"/>
      <c r="ARL816" s="3"/>
      <c r="ARM816" s="3"/>
      <c r="ARN816" s="3"/>
      <c r="ARO816" s="3"/>
      <c r="ARP816" s="3"/>
      <c r="ARQ816" s="3"/>
      <c r="ARR816" s="3"/>
      <c r="ARS816" s="3"/>
      <c r="ART816" s="3"/>
      <c r="ARU816" s="3"/>
      <c r="ARV816" s="3"/>
      <c r="ARW816" s="3"/>
      <c r="ARX816" s="3"/>
      <c r="ARY816" s="3"/>
      <c r="ARZ816" s="3"/>
      <c r="ASA816" s="3"/>
      <c r="ASB816" s="3"/>
      <c r="ASC816" s="3"/>
      <c r="ASD816" s="3"/>
      <c r="ASE816" s="3"/>
      <c r="ASF816" s="3"/>
      <c r="ASG816" s="3"/>
      <c r="ASH816" s="3"/>
      <c r="ASI816" s="3"/>
      <c r="ASJ816" s="3"/>
      <c r="ASK816" s="3"/>
      <c r="ASL816" s="3"/>
      <c r="ASM816" s="3"/>
      <c r="ASN816" s="3"/>
      <c r="ASO816" s="3"/>
      <c r="ASP816" s="3"/>
      <c r="ASQ816" s="3"/>
      <c r="ASR816" s="3"/>
      <c r="ASS816" s="3"/>
      <c r="AST816" s="3"/>
      <c r="ASU816" s="3"/>
      <c r="ASV816" s="3"/>
      <c r="ASW816" s="3"/>
      <c r="ASX816" s="3"/>
      <c r="ASY816" s="3"/>
      <c r="ASZ816" s="3"/>
      <c r="ATA816" s="3"/>
      <c r="ATB816" s="3"/>
      <c r="ATC816" s="3"/>
      <c r="ATD816" s="3"/>
      <c r="ATE816" s="3"/>
      <c r="ATF816" s="3"/>
      <c r="ATG816" s="3"/>
      <c r="ATH816" s="3"/>
      <c r="ATI816" s="3"/>
      <c r="ATJ816" s="3"/>
      <c r="ATK816" s="3"/>
      <c r="ATL816" s="3"/>
      <c r="ATM816" s="3"/>
      <c r="ATN816" s="3"/>
      <c r="ATO816" s="3"/>
      <c r="ATP816" s="3"/>
      <c r="ATQ816" s="3"/>
      <c r="ATR816" s="3"/>
      <c r="ATS816" s="3"/>
      <c r="ATT816" s="3"/>
      <c r="ATU816" s="3"/>
      <c r="ATV816" s="3"/>
      <c r="ATW816" s="3"/>
      <c r="ATX816" s="3"/>
      <c r="ATY816" s="3"/>
      <c r="ATZ816" s="3"/>
      <c r="AUA816" s="3"/>
      <c r="AUB816" s="3"/>
      <c r="AUC816" s="3"/>
      <c r="AUD816" s="3"/>
      <c r="AUE816" s="3"/>
      <c r="AUF816" s="3"/>
      <c r="AUG816" s="3"/>
      <c r="AUH816" s="3"/>
      <c r="AUI816" s="3"/>
      <c r="AUJ816" s="3"/>
      <c r="AUK816" s="3"/>
      <c r="AUL816" s="3"/>
      <c r="AUM816" s="3"/>
      <c r="AUN816" s="3"/>
      <c r="AUO816" s="3"/>
    </row>
    <row r="817" spans="1:13" s="3" customFormat="1" ht="12.6" customHeight="1" x14ac:dyDescent="0.2">
      <c r="A817" s="125" t="s">
        <v>311</v>
      </c>
      <c r="B817" s="125" t="s">
        <v>757</v>
      </c>
      <c r="C817" s="127" t="s">
        <v>1006</v>
      </c>
      <c r="D817" s="31">
        <v>379</v>
      </c>
      <c r="E817" s="31">
        <f t="shared" si="34"/>
        <v>293.72500000000002</v>
      </c>
      <c r="F817" s="2"/>
      <c r="H817" s="1"/>
      <c r="I817" s="1"/>
      <c r="J817" s="4"/>
      <c r="K817" s="4"/>
      <c r="L817" s="4"/>
      <c r="M817" s="4"/>
    </row>
    <row r="818" spans="1:13" s="3" customFormat="1" ht="12.6" customHeight="1" x14ac:dyDescent="0.2">
      <c r="A818" s="125" t="s">
        <v>609</v>
      </c>
      <c r="B818" s="125" t="s">
        <v>1007</v>
      </c>
      <c r="C818" s="127" t="s">
        <v>1008</v>
      </c>
      <c r="D818" s="31">
        <v>379</v>
      </c>
      <c r="E818" s="31">
        <f t="shared" si="34"/>
        <v>293.72500000000002</v>
      </c>
      <c r="F818" s="2"/>
      <c r="H818" s="1"/>
      <c r="I818" s="1"/>
      <c r="J818" s="4"/>
      <c r="K818" s="4"/>
      <c r="L818" s="4"/>
      <c r="M818" s="4"/>
    </row>
    <row r="819" spans="1:13" s="3" customFormat="1" x14ac:dyDescent="0.2">
      <c r="A819" s="50" t="s">
        <v>308</v>
      </c>
      <c r="B819" s="50"/>
      <c r="C819" s="46"/>
      <c r="D819" s="87"/>
      <c r="E819" s="87"/>
      <c r="F819" s="2"/>
      <c r="H819" s="1"/>
      <c r="I819" s="1"/>
      <c r="J819" s="4"/>
      <c r="K819" s="4"/>
      <c r="L819" s="4"/>
      <c r="M819" s="4"/>
    </row>
    <row r="820" spans="1:13" s="3" customFormat="1" ht="15" customHeight="1" x14ac:dyDescent="0.2">
      <c r="A820" s="125" t="s">
        <v>307</v>
      </c>
      <c r="B820" s="125" t="s">
        <v>761</v>
      </c>
      <c r="C820" s="127" t="s">
        <v>1010</v>
      </c>
      <c r="D820" s="31">
        <v>379</v>
      </c>
      <c r="E820" s="31">
        <f t="shared" si="34"/>
        <v>293.72500000000002</v>
      </c>
      <c r="F820" s="2"/>
      <c r="H820" s="1"/>
      <c r="I820" s="1"/>
      <c r="J820" s="4"/>
      <c r="K820" s="4"/>
      <c r="L820" s="4"/>
      <c r="M820" s="4"/>
    </row>
    <row r="821" spans="1:13" s="3" customFormat="1" ht="15" customHeight="1" x14ac:dyDescent="0.2">
      <c r="A821" s="125" t="s">
        <v>312</v>
      </c>
      <c r="B821" s="125" t="s">
        <v>760</v>
      </c>
      <c r="C821" s="127" t="s">
        <v>1011</v>
      </c>
      <c r="D821" s="31">
        <v>379</v>
      </c>
      <c r="E821" s="31">
        <f t="shared" si="34"/>
        <v>293.72500000000002</v>
      </c>
      <c r="F821" s="2"/>
      <c r="H821" s="1"/>
      <c r="I821" s="1"/>
      <c r="J821" s="4"/>
      <c r="K821" s="4"/>
      <c r="L821" s="4"/>
      <c r="M821" s="4"/>
    </row>
    <row r="822" spans="1:13" s="3" customFormat="1" ht="15" customHeight="1" x14ac:dyDescent="0.2">
      <c r="A822" s="125" t="s">
        <v>610</v>
      </c>
      <c r="B822" s="125" t="s">
        <v>1697</v>
      </c>
      <c r="C822" s="127" t="s">
        <v>1012</v>
      </c>
      <c r="D822" s="31">
        <v>379</v>
      </c>
      <c r="E822" s="31">
        <f t="shared" si="34"/>
        <v>293.72500000000002</v>
      </c>
      <c r="F822" s="2"/>
      <c r="H822" s="1"/>
      <c r="I822" s="1"/>
      <c r="J822" s="4"/>
      <c r="K822" s="4"/>
      <c r="L822" s="4"/>
      <c r="M822" s="4"/>
    </row>
    <row r="823" spans="1:13" s="3" customFormat="1" x14ac:dyDescent="0.2">
      <c r="A823" s="50" t="s">
        <v>309</v>
      </c>
      <c r="B823" s="50"/>
      <c r="C823" s="46"/>
      <c r="D823" s="87"/>
      <c r="E823" s="87"/>
      <c r="F823" s="2"/>
      <c r="H823" s="1"/>
      <c r="I823" s="1"/>
      <c r="J823" s="4"/>
      <c r="K823" s="4"/>
      <c r="L823" s="4"/>
      <c r="M823" s="4"/>
    </row>
    <row r="824" spans="1:13" s="3" customFormat="1" ht="13.35" customHeight="1" x14ac:dyDescent="0.2">
      <c r="A824" s="125" t="s">
        <v>310</v>
      </c>
      <c r="B824" s="125" t="s">
        <v>1698</v>
      </c>
      <c r="C824" s="153" t="s">
        <v>1015</v>
      </c>
      <c r="D824" s="31">
        <v>379</v>
      </c>
      <c r="E824" s="31">
        <f t="shared" si="34"/>
        <v>293.72500000000002</v>
      </c>
      <c r="F824" s="2"/>
      <c r="H824" s="1"/>
      <c r="I824" s="1"/>
      <c r="J824" s="4"/>
      <c r="K824" s="4"/>
      <c r="L824" s="4"/>
      <c r="M824" s="4"/>
    </row>
    <row r="825" spans="1:13" s="3" customFormat="1" ht="13.35" customHeight="1" x14ac:dyDescent="0.2">
      <c r="A825" s="125" t="s">
        <v>313</v>
      </c>
      <c r="B825" s="125" t="s">
        <v>1699</v>
      </c>
      <c r="C825" s="153" t="s">
        <v>1016</v>
      </c>
      <c r="D825" s="31">
        <v>379</v>
      </c>
      <c r="E825" s="31">
        <f t="shared" si="34"/>
        <v>293.72500000000002</v>
      </c>
      <c r="F825" s="2"/>
      <c r="H825" s="1"/>
      <c r="I825" s="1"/>
      <c r="J825" s="4"/>
      <c r="K825" s="4"/>
      <c r="L825" s="4"/>
      <c r="M825" s="4"/>
    </row>
    <row r="826" spans="1:13" s="3" customFormat="1" ht="13.35" customHeight="1" x14ac:dyDescent="0.2">
      <c r="A826" s="125" t="s">
        <v>612</v>
      </c>
      <c r="B826" s="125" t="s">
        <v>1700</v>
      </c>
      <c r="C826" s="153" t="s">
        <v>1017</v>
      </c>
      <c r="D826" s="31">
        <v>379</v>
      </c>
      <c r="E826" s="31">
        <f t="shared" si="34"/>
        <v>293.72500000000002</v>
      </c>
      <c r="F826" s="2"/>
      <c r="H826" s="1"/>
      <c r="I826" s="1"/>
      <c r="J826" s="4"/>
      <c r="K826" s="4"/>
      <c r="L826" s="4"/>
      <c r="M826" s="4"/>
    </row>
    <row r="827" spans="1:13" s="3" customFormat="1" x14ac:dyDescent="0.2">
      <c r="A827" s="50" t="s">
        <v>503</v>
      </c>
      <c r="B827" s="50"/>
      <c r="C827" s="46"/>
      <c r="D827" s="87"/>
      <c r="E827" s="87"/>
      <c r="F827" s="2"/>
      <c r="H827" s="1"/>
      <c r="I827" s="1"/>
      <c r="J827" s="4"/>
      <c r="K827" s="4"/>
      <c r="L827" s="4"/>
      <c r="M827" s="4"/>
    </row>
    <row r="828" spans="1:13" s="3" customFormat="1" ht="14.45" customHeight="1" x14ac:dyDescent="0.2">
      <c r="A828" s="125" t="s">
        <v>504</v>
      </c>
      <c r="B828" s="125" t="s">
        <v>1701</v>
      </c>
      <c r="C828" s="153" t="s">
        <v>1018</v>
      </c>
      <c r="D828" s="31">
        <v>379</v>
      </c>
      <c r="E828" s="31">
        <f t="shared" si="34"/>
        <v>293.72500000000002</v>
      </c>
      <c r="F828" s="2"/>
      <c r="H828" s="1"/>
      <c r="I828" s="1"/>
      <c r="J828" s="4"/>
      <c r="K828" s="4"/>
      <c r="L828" s="4"/>
      <c r="M828" s="4"/>
    </row>
    <row r="829" spans="1:13" s="3" customFormat="1" ht="14.45" customHeight="1" x14ac:dyDescent="0.2">
      <c r="A829" s="125" t="s">
        <v>517</v>
      </c>
      <c r="B829" s="125" t="s">
        <v>1702</v>
      </c>
      <c r="C829" s="153" t="s">
        <v>1020</v>
      </c>
      <c r="D829" s="31">
        <v>379</v>
      </c>
      <c r="E829" s="31">
        <f t="shared" si="34"/>
        <v>293.72500000000002</v>
      </c>
      <c r="F829" s="2"/>
      <c r="H829" s="1"/>
      <c r="I829" s="1"/>
      <c r="J829" s="4"/>
      <c r="K829" s="4"/>
      <c r="L829" s="4"/>
      <c r="M829" s="4"/>
    </row>
    <row r="830" spans="1:13" s="3" customFormat="1" ht="14.45" customHeight="1" x14ac:dyDescent="0.2">
      <c r="A830" s="125" t="s">
        <v>611</v>
      </c>
      <c r="B830" s="125" t="s">
        <v>1703</v>
      </c>
      <c r="C830" s="153" t="s">
        <v>1019</v>
      </c>
      <c r="D830" s="31">
        <v>379</v>
      </c>
      <c r="E830" s="31">
        <f t="shared" si="34"/>
        <v>293.72500000000002</v>
      </c>
      <c r="F830" s="2"/>
      <c r="H830" s="1"/>
      <c r="I830" s="1"/>
      <c r="J830" s="4"/>
      <c r="K830" s="4"/>
      <c r="L830" s="4"/>
      <c r="M830" s="4"/>
    </row>
    <row r="831" spans="1:13" s="3" customFormat="1" ht="14.45" customHeight="1" x14ac:dyDescent="0.2">
      <c r="A831" s="50" t="s">
        <v>654</v>
      </c>
      <c r="B831" s="50"/>
      <c r="C831" s="46"/>
      <c r="D831" s="87"/>
      <c r="E831" s="87"/>
      <c r="F831" s="2"/>
      <c r="H831" s="1"/>
      <c r="I831" s="1"/>
      <c r="J831" s="4"/>
      <c r="K831" s="4"/>
      <c r="L831" s="4"/>
      <c r="M831" s="4"/>
    </row>
    <row r="832" spans="1:13" s="3" customFormat="1" ht="14.45" customHeight="1" x14ac:dyDescent="0.2">
      <c r="A832" s="125" t="s">
        <v>1014</v>
      </c>
      <c r="B832" s="125" t="s">
        <v>1704</v>
      </c>
      <c r="C832" s="127" t="s">
        <v>1022</v>
      </c>
      <c r="D832" s="31">
        <v>379</v>
      </c>
      <c r="E832" s="31">
        <f t="shared" si="34"/>
        <v>293.72500000000002</v>
      </c>
      <c r="F832" s="2"/>
      <c r="H832" s="1"/>
      <c r="I832" s="1"/>
      <c r="J832" s="4"/>
      <c r="K832" s="4"/>
      <c r="L832" s="4"/>
      <c r="M832" s="4"/>
    </row>
    <row r="833" spans="1:13" s="3" customFormat="1" ht="14.45" customHeight="1" x14ac:dyDescent="0.2">
      <c r="A833" s="125" t="s">
        <v>1013</v>
      </c>
      <c r="B833" s="125" t="s">
        <v>1705</v>
      </c>
      <c r="C833" s="127" t="s">
        <v>1021</v>
      </c>
      <c r="D833" s="31">
        <v>379</v>
      </c>
      <c r="E833" s="31">
        <f t="shared" si="34"/>
        <v>293.72500000000002</v>
      </c>
      <c r="F833" s="2"/>
      <c r="H833" s="1"/>
      <c r="I833" s="1"/>
      <c r="J833" s="4"/>
      <c r="K833" s="4"/>
      <c r="L833" s="4"/>
      <c r="M833" s="4"/>
    </row>
    <row r="834" spans="1:13" s="3" customFormat="1" ht="14.45" customHeight="1" x14ac:dyDescent="0.2">
      <c r="A834" s="133"/>
      <c r="B834" s="133"/>
      <c r="C834" s="154"/>
      <c r="D834" s="89"/>
      <c r="E834" s="31"/>
      <c r="F834" s="2"/>
      <c r="H834" s="1"/>
      <c r="I834" s="1"/>
      <c r="J834" s="4"/>
      <c r="K834" s="4"/>
      <c r="L834" s="4"/>
      <c r="M834" s="4"/>
    </row>
    <row r="835" spans="1:13" s="3" customFormat="1" ht="14.45" customHeight="1" x14ac:dyDescent="0.2">
      <c r="A835" s="128"/>
      <c r="B835" s="128"/>
      <c r="C835" s="155"/>
      <c r="D835" s="32"/>
      <c r="E835" s="31"/>
      <c r="F835" s="2"/>
      <c r="H835" s="1"/>
      <c r="I835" s="1"/>
      <c r="J835" s="4"/>
      <c r="K835" s="4"/>
      <c r="L835" s="4"/>
      <c r="M835" s="4"/>
    </row>
    <row r="836" spans="1:13" s="3" customFormat="1" ht="19.350000000000001" customHeight="1" x14ac:dyDescent="0.25">
      <c r="A836" s="58" t="s">
        <v>1385</v>
      </c>
      <c r="B836" s="128"/>
      <c r="C836" s="155"/>
      <c r="D836" s="32"/>
      <c r="E836" s="31"/>
      <c r="F836" s="2"/>
      <c r="H836" s="1"/>
      <c r="I836" s="1"/>
      <c r="J836" s="4"/>
      <c r="K836" s="4"/>
      <c r="L836" s="4"/>
      <c r="M836" s="4"/>
    </row>
    <row r="837" spans="1:13" s="3" customFormat="1" ht="14.45" customHeight="1" x14ac:dyDescent="0.2">
      <c r="A837" s="130"/>
      <c r="B837" s="130"/>
      <c r="C837" s="156"/>
      <c r="D837" s="90"/>
      <c r="E837" s="31"/>
      <c r="F837" s="2"/>
      <c r="H837" s="1"/>
      <c r="I837" s="1"/>
      <c r="J837" s="4"/>
      <c r="K837" s="4"/>
      <c r="L837" s="4"/>
      <c r="M837" s="4"/>
    </row>
    <row r="838" spans="1:13" s="3" customFormat="1" x14ac:dyDescent="0.2">
      <c r="A838" s="50" t="s">
        <v>1363</v>
      </c>
      <c r="B838" s="50"/>
      <c r="C838" s="8"/>
      <c r="D838" s="87"/>
      <c r="E838" s="87"/>
      <c r="F838" s="2"/>
      <c r="G838" s="1"/>
      <c r="H838" s="1"/>
      <c r="I838" s="1"/>
      <c r="J838" s="4"/>
      <c r="K838" s="4"/>
      <c r="L838" s="4"/>
      <c r="M838" s="4"/>
    </row>
    <row r="839" spans="1:13" s="3" customFormat="1" x14ac:dyDescent="0.2">
      <c r="A839" s="112" t="s">
        <v>64</v>
      </c>
      <c r="B839" s="112" t="s">
        <v>743</v>
      </c>
      <c r="C839" s="112" t="s">
        <v>1361</v>
      </c>
      <c r="D839" s="31">
        <v>150</v>
      </c>
      <c r="E839" s="31">
        <f t="shared" ref="E839:E858" si="35">D839*(1-$B$3)</f>
        <v>116.25</v>
      </c>
      <c r="F839" s="2"/>
      <c r="G839" s="1"/>
      <c r="H839" s="1"/>
      <c r="I839" s="1"/>
      <c r="J839" s="4"/>
      <c r="K839" s="4"/>
      <c r="L839" s="4"/>
      <c r="M839" s="4"/>
    </row>
    <row r="840" spans="1:13" s="3" customFormat="1" x14ac:dyDescent="0.2">
      <c r="A840" s="157" t="s">
        <v>65</v>
      </c>
      <c r="B840" s="112"/>
      <c r="C840" s="112" t="s">
        <v>66</v>
      </c>
      <c r="D840" s="31">
        <v>150</v>
      </c>
      <c r="E840" s="31">
        <f t="shared" si="35"/>
        <v>116.25</v>
      </c>
      <c r="F840" s="2"/>
      <c r="G840" s="1"/>
      <c r="H840" s="1"/>
      <c r="I840" s="1"/>
      <c r="J840" s="4"/>
      <c r="K840" s="4"/>
      <c r="L840" s="4"/>
      <c r="M840" s="4"/>
    </row>
    <row r="841" spans="1:13" s="3" customFormat="1" x14ac:dyDescent="0.2">
      <c r="A841" s="112" t="s">
        <v>67</v>
      </c>
      <c r="B841" s="112" t="s">
        <v>744</v>
      </c>
      <c r="C841" s="112" t="s">
        <v>1360</v>
      </c>
      <c r="D841" s="31">
        <v>150</v>
      </c>
      <c r="E841" s="31">
        <f t="shared" si="35"/>
        <v>116.25</v>
      </c>
      <c r="F841" s="2"/>
      <c r="G841" s="1"/>
      <c r="H841" s="1"/>
      <c r="I841" s="1"/>
      <c r="J841" s="4"/>
      <c r="K841" s="4"/>
      <c r="L841" s="4"/>
      <c r="M841" s="4"/>
    </row>
    <row r="842" spans="1:13" s="3" customFormat="1" x14ac:dyDescent="0.2">
      <c r="A842" s="112" t="s">
        <v>68</v>
      </c>
      <c r="B842" s="112" t="s">
        <v>745</v>
      </c>
      <c r="C842" s="112" t="s">
        <v>1379</v>
      </c>
      <c r="D842" s="31">
        <v>150</v>
      </c>
      <c r="E842" s="31">
        <f t="shared" si="35"/>
        <v>116.25</v>
      </c>
      <c r="F842" s="2"/>
      <c r="G842" s="1"/>
      <c r="H842" s="1"/>
      <c r="I842" s="1"/>
      <c r="J842" s="4"/>
      <c r="K842" s="4"/>
      <c r="L842" s="4"/>
      <c r="M842" s="4"/>
    </row>
    <row r="843" spans="1:13" s="3" customFormat="1" x14ac:dyDescent="0.2">
      <c r="A843" s="112" t="s">
        <v>69</v>
      </c>
      <c r="B843" s="112" t="s">
        <v>746</v>
      </c>
      <c r="C843" s="112" t="s">
        <v>1352</v>
      </c>
      <c r="D843" s="31">
        <v>150</v>
      </c>
      <c r="E843" s="31">
        <f t="shared" si="35"/>
        <v>116.25</v>
      </c>
      <c r="F843" s="2"/>
      <c r="G843" s="1"/>
      <c r="H843" s="1"/>
      <c r="I843" s="1"/>
      <c r="J843" s="4"/>
      <c r="K843" s="4"/>
      <c r="L843" s="4"/>
      <c r="M843" s="4"/>
    </row>
    <row r="844" spans="1:13" s="3" customFormat="1" x14ac:dyDescent="0.2">
      <c r="A844" s="112" t="s">
        <v>70</v>
      </c>
      <c r="B844" s="112" t="s">
        <v>747</v>
      </c>
      <c r="C844" s="112" t="s">
        <v>1378</v>
      </c>
      <c r="D844" s="31">
        <v>150</v>
      </c>
      <c r="E844" s="31">
        <f t="shared" si="35"/>
        <v>116.25</v>
      </c>
      <c r="F844" s="2"/>
      <c r="G844" s="1"/>
      <c r="H844" s="1"/>
      <c r="I844" s="1"/>
      <c r="J844" s="4"/>
      <c r="K844" s="4"/>
      <c r="L844" s="4"/>
      <c r="M844" s="4"/>
    </row>
    <row r="845" spans="1:13" s="3" customFormat="1" x14ac:dyDescent="0.2">
      <c r="A845" s="112" t="s">
        <v>72</v>
      </c>
      <c r="B845" s="112" t="s">
        <v>748</v>
      </c>
      <c r="C845" s="112" t="s">
        <v>1377</v>
      </c>
      <c r="D845" s="31">
        <v>150</v>
      </c>
      <c r="E845" s="31">
        <f t="shared" si="35"/>
        <v>116.25</v>
      </c>
      <c r="F845" s="2"/>
      <c r="G845" s="1"/>
      <c r="H845" s="1"/>
      <c r="I845" s="1"/>
      <c r="J845" s="4"/>
      <c r="K845" s="4"/>
      <c r="L845" s="4"/>
      <c r="M845" s="4"/>
    </row>
    <row r="846" spans="1:13" s="3" customFormat="1" x14ac:dyDescent="0.2">
      <c r="A846" s="112" t="s">
        <v>71</v>
      </c>
      <c r="B846" s="112" t="s">
        <v>749</v>
      </c>
      <c r="C846" s="112" t="s">
        <v>1376</v>
      </c>
      <c r="D846" s="31">
        <v>150</v>
      </c>
      <c r="E846" s="31">
        <f t="shared" si="35"/>
        <v>116.25</v>
      </c>
      <c r="F846" s="2"/>
      <c r="G846" s="1"/>
      <c r="H846" s="1"/>
      <c r="I846" s="1"/>
      <c r="J846" s="4"/>
      <c r="K846" s="4"/>
      <c r="L846" s="4"/>
      <c r="M846" s="4"/>
    </row>
    <row r="847" spans="1:13" s="3" customFormat="1" x14ac:dyDescent="0.2">
      <c r="A847" s="112" t="s">
        <v>317</v>
      </c>
      <c r="B847" s="112" t="s">
        <v>1706</v>
      </c>
      <c r="C847" s="112" t="s">
        <v>1249</v>
      </c>
      <c r="D847" s="31">
        <v>149</v>
      </c>
      <c r="E847" s="31">
        <f t="shared" si="35"/>
        <v>115.47500000000001</v>
      </c>
      <c r="F847" s="2"/>
      <c r="G847" s="1"/>
      <c r="H847" s="1"/>
      <c r="I847" s="1"/>
      <c r="J847" s="4"/>
      <c r="K847" s="4"/>
      <c r="L847" s="4"/>
      <c r="M847" s="4"/>
    </row>
    <row r="848" spans="1:13" s="3" customFormat="1" x14ac:dyDescent="0.2">
      <c r="A848" s="112" t="s">
        <v>318</v>
      </c>
      <c r="B848" s="112" t="s">
        <v>1707</v>
      </c>
      <c r="C848" s="112" t="s">
        <v>1250</v>
      </c>
      <c r="D848" s="31">
        <v>179</v>
      </c>
      <c r="E848" s="31">
        <f t="shared" si="35"/>
        <v>138.72499999999999</v>
      </c>
      <c r="F848" s="2"/>
      <c r="G848" s="1"/>
      <c r="H848" s="1"/>
      <c r="I848" s="1"/>
      <c r="J848" s="4"/>
      <c r="K848" s="4"/>
      <c r="L848" s="4"/>
      <c r="M848" s="4"/>
    </row>
    <row r="849" spans="1:1237" s="3" customFormat="1" x14ac:dyDescent="0.2">
      <c r="A849" s="112" t="s">
        <v>319</v>
      </c>
      <c r="B849" s="112" t="s">
        <v>1708</v>
      </c>
      <c r="C849" s="112" t="s">
        <v>1251</v>
      </c>
      <c r="D849" s="31">
        <v>149</v>
      </c>
      <c r="E849" s="31">
        <f t="shared" si="35"/>
        <v>115.47500000000001</v>
      </c>
      <c r="F849" s="2"/>
      <c r="G849" s="1"/>
      <c r="H849" s="1"/>
      <c r="I849" s="1"/>
      <c r="J849" s="4"/>
      <c r="K849" s="4"/>
      <c r="L849" s="4"/>
      <c r="M849" s="4"/>
    </row>
    <row r="850" spans="1:1237" s="3" customFormat="1" x14ac:dyDescent="0.2">
      <c r="A850" s="112" t="s">
        <v>320</v>
      </c>
      <c r="B850" s="112" t="s">
        <v>1709</v>
      </c>
      <c r="C850" s="112" t="s">
        <v>1252</v>
      </c>
      <c r="D850" s="31">
        <v>149</v>
      </c>
      <c r="E850" s="31">
        <f t="shared" si="35"/>
        <v>115.47500000000001</v>
      </c>
      <c r="F850" s="2"/>
      <c r="G850" s="1"/>
      <c r="H850" s="1"/>
      <c r="I850" s="1"/>
      <c r="J850" s="4"/>
      <c r="K850" s="4"/>
      <c r="L850" s="4"/>
      <c r="M850" s="4"/>
    </row>
    <row r="851" spans="1:1237" s="3" customFormat="1" x14ac:dyDescent="0.2">
      <c r="A851" s="112" t="s">
        <v>321</v>
      </c>
      <c r="B851" s="112" t="s">
        <v>1710</v>
      </c>
      <c r="C851" s="112" t="s">
        <v>1253</v>
      </c>
      <c r="D851" s="31">
        <v>149</v>
      </c>
      <c r="E851" s="31">
        <f t="shared" si="35"/>
        <v>115.47500000000001</v>
      </c>
      <c r="F851" s="2"/>
      <c r="G851" s="1"/>
      <c r="H851" s="1"/>
      <c r="I851" s="1"/>
      <c r="J851" s="4"/>
      <c r="K851" s="4"/>
      <c r="L851" s="4"/>
      <c r="M851" s="4"/>
    </row>
    <row r="852" spans="1:1237" s="7" customFormat="1" x14ac:dyDescent="0.2">
      <c r="A852" s="112">
        <v>10083360</v>
      </c>
      <c r="B852" s="112" t="s">
        <v>1711</v>
      </c>
      <c r="C852" s="112" t="s">
        <v>1353</v>
      </c>
      <c r="D852" s="31">
        <v>199</v>
      </c>
      <c r="E852" s="31">
        <f t="shared" si="35"/>
        <v>154.22499999999999</v>
      </c>
      <c r="F852" s="2"/>
      <c r="G852" s="1"/>
      <c r="H852" s="1"/>
      <c r="I852" s="1"/>
      <c r="J852" s="4"/>
      <c r="K852" s="4"/>
      <c r="L852" s="4"/>
      <c r="M852" s="4"/>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c r="CS852" s="3"/>
      <c r="CT852" s="3"/>
      <c r="CU852" s="3"/>
      <c r="CV852" s="3"/>
      <c r="CW852" s="3"/>
      <c r="CX852" s="3"/>
      <c r="CY852" s="3"/>
      <c r="CZ852" s="3"/>
      <c r="DA852" s="3"/>
      <c r="DB852" s="3"/>
      <c r="DC852" s="3"/>
      <c r="DD852" s="3"/>
      <c r="DE852" s="3"/>
      <c r="DF852" s="3"/>
      <c r="DG852" s="3"/>
      <c r="DH852" s="3"/>
      <c r="DI852" s="3"/>
      <c r="DJ852" s="3"/>
      <c r="DK852" s="3"/>
      <c r="DL852" s="3"/>
      <c r="DM852" s="3"/>
      <c r="DN852" s="3"/>
      <c r="DO852" s="3"/>
      <c r="DP852" s="3"/>
      <c r="DQ852" s="3"/>
      <c r="DR852" s="3"/>
      <c r="DS852" s="3"/>
      <c r="DT852" s="3"/>
      <c r="DU852" s="3"/>
      <c r="DV852" s="3"/>
      <c r="DW852" s="3"/>
      <c r="DX852" s="3"/>
      <c r="DY852" s="3"/>
      <c r="DZ852" s="3"/>
      <c r="EA852" s="3"/>
      <c r="EB852" s="3"/>
      <c r="EC852" s="3"/>
      <c r="ED852" s="3"/>
      <c r="EE852" s="3"/>
      <c r="EF852" s="3"/>
      <c r="EG852" s="3"/>
      <c r="EH852" s="3"/>
      <c r="EI852" s="3"/>
      <c r="EJ852" s="3"/>
      <c r="EK852" s="3"/>
      <c r="EL852" s="3"/>
      <c r="EM852" s="3"/>
      <c r="EN852" s="3"/>
      <c r="EO852" s="3"/>
      <c r="EP852" s="3"/>
      <c r="EQ852" s="3"/>
      <c r="ER852" s="3"/>
      <c r="ES852" s="3"/>
      <c r="ET852" s="3"/>
      <c r="EU852" s="3"/>
      <c r="EV852" s="3"/>
      <c r="EW852" s="3"/>
      <c r="EX852" s="3"/>
      <c r="EY852" s="3"/>
      <c r="EZ852" s="3"/>
      <c r="FA852" s="3"/>
      <c r="FB852" s="3"/>
      <c r="FC852" s="3"/>
      <c r="FD852" s="3"/>
      <c r="FE852" s="3"/>
      <c r="FF852" s="3"/>
      <c r="FG852" s="3"/>
      <c r="FH852" s="3"/>
      <c r="FI852" s="3"/>
      <c r="FJ852" s="3"/>
      <c r="FK852" s="3"/>
      <c r="FL852" s="3"/>
      <c r="FM852" s="3"/>
      <c r="FN852" s="3"/>
      <c r="FO852" s="3"/>
      <c r="FP852" s="3"/>
      <c r="FQ852" s="3"/>
      <c r="FR852" s="3"/>
      <c r="FS852" s="3"/>
      <c r="FT852" s="3"/>
      <c r="FU852" s="3"/>
      <c r="FV852" s="3"/>
      <c r="FW852" s="3"/>
      <c r="FX852" s="3"/>
      <c r="FY852" s="3"/>
      <c r="FZ852" s="3"/>
      <c r="GA852" s="3"/>
      <c r="GB852" s="3"/>
      <c r="GC852" s="3"/>
      <c r="GD852" s="3"/>
      <c r="GE852" s="3"/>
      <c r="GF852" s="3"/>
      <c r="GG852" s="3"/>
      <c r="GH852" s="3"/>
      <c r="GI852" s="3"/>
      <c r="GJ852" s="3"/>
      <c r="GK852" s="3"/>
      <c r="GL852" s="3"/>
      <c r="GM852" s="3"/>
      <c r="GN852" s="3"/>
      <c r="GO852" s="3"/>
      <c r="GP852" s="3"/>
      <c r="GQ852" s="3"/>
      <c r="GR852" s="3"/>
      <c r="GS852" s="3"/>
      <c r="GT852" s="3"/>
      <c r="GU852" s="3"/>
      <c r="GV852" s="3"/>
      <c r="GW852" s="3"/>
      <c r="GX852" s="3"/>
      <c r="GY852" s="3"/>
      <c r="GZ852" s="3"/>
      <c r="HA852" s="3"/>
      <c r="HB852" s="3"/>
      <c r="HC852" s="3"/>
      <c r="HD852" s="3"/>
      <c r="HE852" s="3"/>
      <c r="HF852" s="3"/>
      <c r="HG852" s="3"/>
      <c r="HH852" s="3"/>
      <c r="HI852" s="3"/>
      <c r="HJ852" s="3"/>
      <c r="HK852" s="3"/>
      <c r="HL852" s="3"/>
      <c r="HM852" s="3"/>
      <c r="HN852" s="3"/>
      <c r="HO852" s="3"/>
      <c r="HP852" s="3"/>
      <c r="HQ852" s="3"/>
      <c r="HR852" s="3"/>
      <c r="HS852" s="3"/>
      <c r="HT852" s="3"/>
      <c r="HU852" s="3"/>
      <c r="HV852" s="3"/>
      <c r="HW852" s="3"/>
      <c r="HX852" s="3"/>
      <c r="HY852" s="3"/>
      <c r="HZ852" s="3"/>
      <c r="IA852" s="3"/>
      <c r="IB852" s="3"/>
      <c r="IC852" s="3"/>
      <c r="ID852" s="3"/>
      <c r="IE852" s="3"/>
      <c r="IF852" s="3"/>
      <c r="IG852" s="3"/>
      <c r="IH852" s="3"/>
      <c r="II852" s="3"/>
      <c r="IJ852" s="3"/>
      <c r="IK852" s="3"/>
      <c r="IL852" s="3"/>
      <c r="IM852" s="3"/>
      <c r="IN852" s="3"/>
      <c r="IO852" s="3"/>
      <c r="IP852" s="3"/>
      <c r="IQ852" s="3"/>
      <c r="IR852" s="3"/>
      <c r="IS852" s="3"/>
      <c r="IT852" s="3"/>
      <c r="IU852" s="3"/>
      <c r="IV852" s="3"/>
      <c r="IW852" s="3"/>
      <c r="IX852" s="3"/>
      <c r="IY852" s="3"/>
      <c r="IZ852" s="3"/>
      <c r="JA852" s="3"/>
      <c r="JB852" s="3"/>
      <c r="JC852" s="3"/>
      <c r="JD852" s="3"/>
      <c r="JE852" s="3"/>
      <c r="JF852" s="3"/>
      <c r="JG852" s="3"/>
      <c r="JH852" s="3"/>
      <c r="JI852" s="3"/>
      <c r="JJ852" s="3"/>
      <c r="JK852" s="3"/>
      <c r="JL852" s="3"/>
      <c r="JM852" s="3"/>
      <c r="JN852" s="3"/>
      <c r="JO852" s="3"/>
      <c r="JP852" s="3"/>
      <c r="JQ852" s="3"/>
      <c r="JR852" s="3"/>
      <c r="JS852" s="3"/>
      <c r="JT852" s="3"/>
      <c r="JU852" s="3"/>
      <c r="JV852" s="3"/>
      <c r="JW852" s="3"/>
      <c r="JX852" s="3"/>
      <c r="JY852" s="3"/>
      <c r="JZ852" s="3"/>
      <c r="KA852" s="3"/>
      <c r="KB852" s="3"/>
      <c r="KC852" s="3"/>
      <c r="KD852" s="3"/>
      <c r="KE852" s="3"/>
      <c r="KF852" s="3"/>
      <c r="KG852" s="3"/>
      <c r="KH852" s="3"/>
      <c r="KI852" s="3"/>
      <c r="KJ852" s="3"/>
      <c r="KK852" s="3"/>
      <c r="KL852" s="3"/>
      <c r="KM852" s="3"/>
      <c r="KN852" s="3"/>
      <c r="KO852" s="3"/>
      <c r="KP852" s="3"/>
      <c r="KQ852" s="3"/>
      <c r="KR852" s="3"/>
      <c r="KS852" s="3"/>
      <c r="KT852" s="3"/>
      <c r="KU852" s="3"/>
      <c r="KV852" s="3"/>
      <c r="KW852" s="3"/>
      <c r="KX852" s="3"/>
      <c r="KY852" s="3"/>
      <c r="KZ852" s="3"/>
      <c r="LA852" s="3"/>
      <c r="LB852" s="3"/>
      <c r="LC852" s="3"/>
      <c r="LD852" s="3"/>
      <c r="LE852" s="3"/>
      <c r="LF852" s="3"/>
      <c r="LG852" s="3"/>
      <c r="LH852" s="3"/>
      <c r="LI852" s="3"/>
      <c r="LJ852" s="3"/>
      <c r="LK852" s="3"/>
      <c r="LL852" s="3"/>
      <c r="LM852" s="3"/>
      <c r="LN852" s="3"/>
      <c r="LO852" s="3"/>
      <c r="LP852" s="3"/>
      <c r="LQ852" s="3"/>
      <c r="LR852" s="3"/>
      <c r="LS852" s="3"/>
      <c r="LT852" s="3"/>
      <c r="LU852" s="3"/>
      <c r="LV852" s="3"/>
      <c r="LW852" s="3"/>
      <c r="LX852" s="3"/>
      <c r="LY852" s="3"/>
      <c r="LZ852" s="3"/>
      <c r="MA852" s="3"/>
      <c r="MB852" s="3"/>
      <c r="MC852" s="3"/>
      <c r="MD852" s="3"/>
      <c r="ME852" s="3"/>
      <c r="MF852" s="3"/>
      <c r="MG852" s="3"/>
      <c r="MH852" s="3"/>
      <c r="MI852" s="3"/>
      <c r="MJ852" s="3"/>
      <c r="MK852" s="3"/>
      <c r="ML852" s="3"/>
      <c r="MM852" s="3"/>
      <c r="MN852" s="3"/>
      <c r="MO852" s="3"/>
      <c r="MP852" s="3"/>
      <c r="MQ852" s="3"/>
      <c r="MR852" s="3"/>
      <c r="MS852" s="3"/>
      <c r="MT852" s="3"/>
      <c r="MU852" s="3"/>
      <c r="MV852" s="3"/>
      <c r="MW852" s="3"/>
      <c r="MX852" s="3"/>
      <c r="MY852" s="3"/>
      <c r="MZ852" s="3"/>
      <c r="NA852" s="3"/>
      <c r="NB852" s="3"/>
      <c r="NC852" s="3"/>
      <c r="ND852" s="3"/>
      <c r="NE852" s="3"/>
      <c r="NF852" s="3"/>
      <c r="NG852" s="3"/>
      <c r="NH852" s="3"/>
      <c r="NI852" s="3"/>
      <c r="NJ852" s="3"/>
      <c r="NK852" s="3"/>
      <c r="NL852" s="3"/>
      <c r="NM852" s="3"/>
      <c r="NN852" s="3"/>
      <c r="NO852" s="3"/>
      <c r="NP852" s="3"/>
      <c r="NQ852" s="3"/>
      <c r="NR852" s="3"/>
      <c r="NS852" s="3"/>
      <c r="NT852" s="3"/>
      <c r="NU852" s="3"/>
      <c r="NV852" s="3"/>
      <c r="NW852" s="3"/>
      <c r="NX852" s="3"/>
      <c r="NY852" s="3"/>
      <c r="NZ852" s="3"/>
      <c r="OA852" s="3"/>
      <c r="OB852" s="3"/>
      <c r="OC852" s="3"/>
      <c r="OD852" s="3"/>
      <c r="OE852" s="3"/>
      <c r="OF852" s="3"/>
      <c r="OG852" s="3"/>
      <c r="OH852" s="3"/>
      <c r="OI852" s="3"/>
      <c r="OJ852" s="3"/>
      <c r="OK852" s="3"/>
      <c r="OL852" s="3"/>
      <c r="OM852" s="3"/>
      <c r="ON852" s="3"/>
      <c r="OO852" s="3"/>
      <c r="OP852" s="3"/>
      <c r="OQ852" s="3"/>
      <c r="OR852" s="3"/>
      <c r="OS852" s="3"/>
      <c r="OT852" s="3"/>
      <c r="OU852" s="3"/>
      <c r="OV852" s="3"/>
      <c r="OW852" s="3"/>
      <c r="OX852" s="3"/>
      <c r="OY852" s="3"/>
      <c r="OZ852" s="3"/>
      <c r="PA852" s="3"/>
      <c r="PB852" s="3"/>
      <c r="PC852" s="3"/>
      <c r="PD852" s="3"/>
      <c r="PE852" s="3"/>
      <c r="PF852" s="3"/>
      <c r="PG852" s="3"/>
      <c r="PH852" s="3"/>
      <c r="PI852" s="3"/>
      <c r="PJ852" s="3"/>
      <c r="PK852" s="3"/>
      <c r="PL852" s="3"/>
      <c r="PM852" s="3"/>
      <c r="PN852" s="3"/>
      <c r="PO852" s="3"/>
      <c r="PP852" s="3"/>
      <c r="PQ852" s="3"/>
      <c r="PR852" s="3"/>
      <c r="PS852" s="3"/>
      <c r="PT852" s="3"/>
      <c r="PU852" s="3"/>
      <c r="PV852" s="3"/>
      <c r="PW852" s="3"/>
      <c r="PX852" s="3"/>
      <c r="PY852" s="3"/>
      <c r="PZ852" s="3"/>
      <c r="QA852" s="3"/>
      <c r="QB852" s="3"/>
      <c r="QC852" s="3"/>
      <c r="QD852" s="3"/>
      <c r="QE852" s="3"/>
      <c r="QF852" s="3"/>
      <c r="QG852" s="3"/>
      <c r="QH852" s="3"/>
      <c r="QI852" s="3"/>
      <c r="QJ852" s="3"/>
      <c r="QK852" s="3"/>
      <c r="QL852" s="3"/>
      <c r="QM852" s="3"/>
      <c r="QN852" s="3"/>
      <c r="QO852" s="3"/>
      <c r="QP852" s="3"/>
      <c r="QQ852" s="3"/>
      <c r="QR852" s="3"/>
      <c r="QS852" s="3"/>
      <c r="QT852" s="3"/>
      <c r="QU852" s="3"/>
      <c r="QV852" s="3"/>
      <c r="QW852" s="3"/>
      <c r="QX852" s="3"/>
      <c r="QY852" s="3"/>
      <c r="QZ852" s="3"/>
      <c r="RA852" s="3"/>
      <c r="RB852" s="3"/>
      <c r="RC852" s="3"/>
      <c r="RD852" s="3"/>
      <c r="RE852" s="3"/>
      <c r="RF852" s="3"/>
      <c r="RG852" s="3"/>
      <c r="RH852" s="3"/>
      <c r="RI852" s="3"/>
      <c r="RJ852" s="3"/>
      <c r="RK852" s="3"/>
      <c r="RL852" s="3"/>
      <c r="RM852" s="3"/>
      <c r="RN852" s="3"/>
      <c r="RO852" s="3"/>
      <c r="RP852" s="3"/>
      <c r="RQ852" s="3"/>
      <c r="RR852" s="3"/>
      <c r="RS852" s="3"/>
      <c r="RT852" s="3"/>
      <c r="RU852" s="3"/>
      <c r="RV852" s="3"/>
      <c r="RW852" s="3"/>
      <c r="RX852" s="3"/>
      <c r="RY852" s="3"/>
      <c r="RZ852" s="3"/>
      <c r="SA852" s="3"/>
      <c r="SB852" s="3"/>
      <c r="SC852" s="3"/>
      <c r="SD852" s="3"/>
      <c r="SE852" s="3"/>
      <c r="SF852" s="3"/>
      <c r="SG852" s="3"/>
      <c r="SH852" s="3"/>
      <c r="SI852" s="3"/>
      <c r="SJ852" s="3"/>
      <c r="SK852" s="3"/>
      <c r="SL852" s="3"/>
      <c r="SM852" s="3"/>
      <c r="SN852" s="3"/>
      <c r="SO852" s="3"/>
      <c r="SP852" s="3"/>
      <c r="SQ852" s="3"/>
      <c r="SR852" s="3"/>
      <c r="SS852" s="3"/>
      <c r="ST852" s="3"/>
      <c r="SU852" s="3"/>
      <c r="SV852" s="3"/>
      <c r="SW852" s="3"/>
      <c r="SX852" s="3"/>
      <c r="SY852" s="3"/>
      <c r="SZ852" s="3"/>
      <c r="TA852" s="3"/>
      <c r="TB852" s="3"/>
      <c r="TC852" s="3"/>
      <c r="TD852" s="3"/>
      <c r="TE852" s="3"/>
      <c r="TF852" s="3"/>
      <c r="TG852" s="3"/>
      <c r="TH852" s="3"/>
      <c r="TI852" s="3"/>
      <c r="TJ852" s="3"/>
      <c r="TK852" s="3"/>
      <c r="TL852" s="3"/>
      <c r="TM852" s="3"/>
      <c r="TN852" s="3"/>
      <c r="TO852" s="3"/>
      <c r="TP852" s="3"/>
      <c r="TQ852" s="3"/>
      <c r="TR852" s="3"/>
      <c r="TS852" s="3"/>
      <c r="TT852" s="3"/>
      <c r="TU852" s="3"/>
      <c r="TV852" s="3"/>
      <c r="TW852" s="3"/>
      <c r="TX852" s="3"/>
      <c r="TY852" s="3"/>
      <c r="TZ852" s="3"/>
      <c r="UA852" s="3"/>
      <c r="UB852" s="3"/>
      <c r="UC852" s="3"/>
      <c r="UD852" s="3"/>
      <c r="UE852" s="3"/>
      <c r="UF852" s="3"/>
      <c r="UG852" s="3"/>
      <c r="UH852" s="3"/>
      <c r="UI852" s="3"/>
      <c r="UJ852" s="3"/>
      <c r="UK852" s="3"/>
      <c r="UL852" s="3"/>
      <c r="UM852" s="3"/>
      <c r="UN852" s="3"/>
      <c r="UO852" s="3"/>
      <c r="UP852" s="3"/>
      <c r="UQ852" s="3"/>
      <c r="UR852" s="3"/>
      <c r="US852" s="3"/>
      <c r="UT852" s="3"/>
      <c r="UU852" s="3"/>
      <c r="UV852" s="3"/>
      <c r="UW852" s="3"/>
      <c r="UX852" s="3"/>
      <c r="UY852" s="3"/>
      <c r="UZ852" s="3"/>
      <c r="VA852" s="3"/>
      <c r="VB852" s="3"/>
      <c r="VC852" s="3"/>
      <c r="VD852" s="3"/>
      <c r="VE852" s="3"/>
      <c r="VF852" s="3"/>
      <c r="VG852" s="3"/>
      <c r="VH852" s="3"/>
      <c r="VI852" s="3"/>
      <c r="VJ852" s="3"/>
      <c r="VK852" s="3"/>
      <c r="VL852" s="3"/>
      <c r="VM852" s="3"/>
      <c r="VN852" s="3"/>
      <c r="VO852" s="3"/>
      <c r="VP852" s="3"/>
      <c r="VQ852" s="3"/>
      <c r="VR852" s="3"/>
      <c r="VS852" s="3"/>
      <c r="VT852" s="3"/>
      <c r="VU852" s="3"/>
      <c r="VV852" s="3"/>
      <c r="VW852" s="3"/>
      <c r="VX852" s="3"/>
      <c r="VY852" s="3"/>
      <c r="VZ852" s="3"/>
      <c r="WA852" s="3"/>
      <c r="WB852" s="3"/>
      <c r="WC852" s="3"/>
      <c r="WD852" s="3"/>
      <c r="WE852" s="3"/>
      <c r="WF852" s="3"/>
      <c r="WG852" s="3"/>
      <c r="WH852" s="3"/>
      <c r="WI852" s="3"/>
      <c r="WJ852" s="3"/>
      <c r="WK852" s="3"/>
      <c r="WL852" s="3"/>
      <c r="WM852" s="3"/>
      <c r="WN852" s="3"/>
      <c r="WO852" s="3"/>
      <c r="WP852" s="3"/>
      <c r="WQ852" s="3"/>
      <c r="WR852" s="3"/>
      <c r="WS852" s="3"/>
      <c r="WT852" s="3"/>
      <c r="WU852" s="3"/>
      <c r="WV852" s="3"/>
      <c r="WW852" s="3"/>
      <c r="WX852" s="3"/>
      <c r="WY852" s="3"/>
      <c r="WZ852" s="3"/>
      <c r="XA852" s="3"/>
      <c r="XB852" s="3"/>
      <c r="XC852" s="3"/>
      <c r="XD852" s="3"/>
      <c r="XE852" s="3"/>
      <c r="XF852" s="3"/>
      <c r="XG852" s="3"/>
      <c r="XH852" s="3"/>
      <c r="XI852" s="3"/>
      <c r="XJ852" s="3"/>
      <c r="XK852" s="3"/>
      <c r="XL852" s="3"/>
      <c r="XM852" s="3"/>
      <c r="XN852" s="3"/>
      <c r="XO852" s="3"/>
      <c r="XP852" s="3"/>
      <c r="XQ852" s="3"/>
      <c r="XR852" s="3"/>
      <c r="XS852" s="3"/>
      <c r="XT852" s="3"/>
      <c r="XU852" s="3"/>
      <c r="XV852" s="3"/>
      <c r="XW852" s="3"/>
      <c r="XX852" s="3"/>
      <c r="XY852" s="3"/>
      <c r="XZ852" s="3"/>
      <c r="YA852" s="3"/>
      <c r="YB852" s="3"/>
      <c r="YC852" s="3"/>
      <c r="YD852" s="3"/>
      <c r="YE852" s="3"/>
      <c r="YF852" s="3"/>
      <c r="YG852" s="3"/>
      <c r="YH852" s="3"/>
      <c r="YI852" s="3"/>
      <c r="YJ852" s="3"/>
      <c r="YK852" s="3"/>
      <c r="YL852" s="3"/>
      <c r="YM852" s="3"/>
      <c r="YN852" s="3"/>
      <c r="YO852" s="3"/>
      <c r="YP852" s="3"/>
      <c r="YQ852" s="3"/>
      <c r="YR852" s="3"/>
      <c r="YS852" s="3"/>
      <c r="YT852" s="3"/>
      <c r="YU852" s="3"/>
      <c r="YV852" s="3"/>
      <c r="YW852" s="3"/>
      <c r="YX852" s="3"/>
      <c r="YY852" s="3"/>
      <c r="YZ852" s="3"/>
      <c r="ZA852" s="3"/>
      <c r="ZB852" s="3"/>
      <c r="ZC852" s="3"/>
      <c r="ZD852" s="3"/>
      <c r="ZE852" s="3"/>
      <c r="ZF852" s="3"/>
      <c r="ZG852" s="3"/>
      <c r="ZH852" s="3"/>
      <c r="ZI852" s="3"/>
      <c r="ZJ852" s="3"/>
      <c r="ZK852" s="3"/>
      <c r="ZL852" s="3"/>
      <c r="ZM852" s="3"/>
      <c r="ZN852" s="3"/>
      <c r="ZO852" s="3"/>
      <c r="ZP852" s="3"/>
      <c r="ZQ852" s="3"/>
      <c r="ZR852" s="3"/>
      <c r="ZS852" s="3"/>
      <c r="ZT852" s="3"/>
      <c r="ZU852" s="3"/>
      <c r="ZV852" s="3"/>
      <c r="ZW852" s="3"/>
      <c r="ZX852" s="3"/>
      <c r="ZY852" s="3"/>
      <c r="ZZ852" s="3"/>
      <c r="AAA852" s="3"/>
      <c r="AAB852" s="3"/>
      <c r="AAC852" s="3"/>
      <c r="AAD852" s="3"/>
      <c r="AAE852" s="3"/>
      <c r="AAF852" s="3"/>
      <c r="AAG852" s="3"/>
      <c r="AAH852" s="3"/>
      <c r="AAI852" s="3"/>
      <c r="AAJ852" s="3"/>
      <c r="AAK852" s="3"/>
      <c r="AAL852" s="3"/>
      <c r="AAM852" s="3"/>
      <c r="AAN852" s="3"/>
      <c r="AAO852" s="3"/>
      <c r="AAP852" s="3"/>
      <c r="AAQ852" s="3"/>
      <c r="AAR852" s="3"/>
      <c r="AAS852" s="3"/>
      <c r="AAT852" s="3"/>
      <c r="AAU852" s="3"/>
      <c r="AAV852" s="3"/>
      <c r="AAW852" s="3"/>
      <c r="AAX852" s="3"/>
      <c r="AAY852" s="3"/>
      <c r="AAZ852" s="3"/>
      <c r="ABA852" s="3"/>
      <c r="ABB852" s="3"/>
      <c r="ABC852" s="3"/>
      <c r="ABD852" s="3"/>
      <c r="ABE852" s="3"/>
      <c r="ABF852" s="3"/>
      <c r="ABG852" s="3"/>
      <c r="ABH852" s="3"/>
      <c r="ABI852" s="3"/>
      <c r="ABJ852" s="3"/>
      <c r="ABK852" s="3"/>
      <c r="ABL852" s="3"/>
      <c r="ABM852" s="3"/>
      <c r="ABN852" s="3"/>
      <c r="ABO852" s="3"/>
      <c r="ABP852" s="3"/>
      <c r="ABQ852" s="3"/>
      <c r="ABR852" s="3"/>
      <c r="ABS852" s="3"/>
      <c r="ABT852" s="3"/>
      <c r="ABU852" s="3"/>
      <c r="ABV852" s="3"/>
      <c r="ABW852" s="3"/>
      <c r="ABX852" s="3"/>
      <c r="ABY852" s="3"/>
      <c r="ABZ852" s="3"/>
      <c r="ACA852" s="3"/>
      <c r="ACB852" s="3"/>
      <c r="ACC852" s="3"/>
      <c r="ACD852" s="3"/>
      <c r="ACE852" s="3"/>
      <c r="ACF852" s="3"/>
      <c r="ACG852" s="3"/>
      <c r="ACH852" s="3"/>
      <c r="ACI852" s="3"/>
      <c r="ACJ852" s="3"/>
      <c r="ACK852" s="3"/>
      <c r="ACL852" s="3"/>
      <c r="ACM852" s="3"/>
      <c r="ACN852" s="3"/>
      <c r="ACO852" s="3"/>
      <c r="ACP852" s="3"/>
      <c r="ACQ852" s="3"/>
      <c r="ACR852" s="3"/>
      <c r="ACS852" s="3"/>
      <c r="ACT852" s="3"/>
      <c r="ACU852" s="3"/>
      <c r="ACV852" s="3"/>
      <c r="ACW852" s="3"/>
      <c r="ACX852" s="3"/>
      <c r="ACY852" s="3"/>
      <c r="ACZ852" s="3"/>
      <c r="ADA852" s="3"/>
      <c r="ADB852" s="3"/>
      <c r="ADC852" s="3"/>
      <c r="ADD852" s="3"/>
      <c r="ADE852" s="3"/>
      <c r="ADF852" s="3"/>
      <c r="ADG852" s="3"/>
      <c r="ADH852" s="3"/>
      <c r="ADI852" s="3"/>
      <c r="ADJ852" s="3"/>
      <c r="ADK852" s="3"/>
      <c r="ADL852" s="3"/>
      <c r="ADM852" s="3"/>
      <c r="ADN852" s="3"/>
      <c r="ADO852" s="3"/>
      <c r="ADP852" s="3"/>
      <c r="ADQ852" s="3"/>
      <c r="ADR852" s="3"/>
      <c r="ADS852" s="3"/>
      <c r="ADT852" s="3"/>
      <c r="ADU852" s="3"/>
      <c r="ADV852" s="3"/>
      <c r="ADW852" s="3"/>
      <c r="ADX852" s="3"/>
      <c r="ADY852" s="3"/>
      <c r="ADZ852" s="3"/>
      <c r="AEA852" s="3"/>
      <c r="AEB852" s="3"/>
      <c r="AEC852" s="3"/>
      <c r="AED852" s="3"/>
      <c r="AEE852" s="3"/>
      <c r="AEF852" s="3"/>
      <c r="AEG852" s="3"/>
      <c r="AEH852" s="3"/>
      <c r="AEI852" s="3"/>
      <c r="AEJ852" s="3"/>
      <c r="AEK852" s="3"/>
      <c r="AEL852" s="3"/>
      <c r="AEM852" s="3"/>
      <c r="AEN852" s="3"/>
      <c r="AEO852" s="3"/>
      <c r="AEP852" s="3"/>
      <c r="AEQ852" s="3"/>
      <c r="AER852" s="3"/>
      <c r="AES852" s="3"/>
      <c r="AET852" s="3"/>
      <c r="AEU852" s="3"/>
      <c r="AEV852" s="3"/>
      <c r="AEW852" s="3"/>
      <c r="AEX852" s="3"/>
      <c r="AEY852" s="3"/>
      <c r="AEZ852" s="3"/>
      <c r="AFA852" s="3"/>
      <c r="AFB852" s="3"/>
      <c r="AFC852" s="3"/>
      <c r="AFD852" s="3"/>
      <c r="AFE852" s="3"/>
      <c r="AFF852" s="3"/>
      <c r="AFG852" s="3"/>
      <c r="AFH852" s="3"/>
      <c r="AFI852" s="3"/>
      <c r="AFJ852" s="3"/>
      <c r="AFK852" s="3"/>
      <c r="AFL852" s="3"/>
      <c r="AFM852" s="3"/>
      <c r="AFN852" s="3"/>
      <c r="AFO852" s="3"/>
      <c r="AFP852" s="3"/>
      <c r="AFQ852" s="3"/>
      <c r="AFR852" s="3"/>
      <c r="AFS852" s="3"/>
      <c r="AFT852" s="3"/>
      <c r="AFU852" s="3"/>
      <c r="AFV852" s="3"/>
      <c r="AFW852" s="3"/>
      <c r="AFX852" s="3"/>
      <c r="AFY852" s="3"/>
      <c r="AFZ852" s="3"/>
      <c r="AGA852" s="3"/>
      <c r="AGB852" s="3"/>
      <c r="AGC852" s="3"/>
      <c r="AGD852" s="3"/>
      <c r="AGE852" s="3"/>
      <c r="AGF852" s="3"/>
      <c r="AGG852" s="3"/>
      <c r="AGH852" s="3"/>
      <c r="AGI852" s="3"/>
      <c r="AGJ852" s="3"/>
      <c r="AGK852" s="3"/>
      <c r="AGL852" s="3"/>
      <c r="AGM852" s="3"/>
      <c r="AGN852" s="3"/>
      <c r="AGO852" s="3"/>
      <c r="AGP852" s="3"/>
      <c r="AGQ852" s="3"/>
      <c r="AGR852" s="3"/>
      <c r="AGS852" s="3"/>
      <c r="AGT852" s="3"/>
      <c r="AGU852" s="3"/>
      <c r="AGV852" s="3"/>
      <c r="AGW852" s="3"/>
      <c r="AGX852" s="3"/>
      <c r="AGY852" s="3"/>
      <c r="AGZ852" s="3"/>
      <c r="AHA852" s="3"/>
      <c r="AHB852" s="3"/>
      <c r="AHC852" s="3"/>
      <c r="AHD852" s="3"/>
      <c r="AHE852" s="3"/>
      <c r="AHF852" s="3"/>
      <c r="AHG852" s="3"/>
      <c r="AHH852" s="3"/>
      <c r="AHI852" s="3"/>
      <c r="AHJ852" s="3"/>
      <c r="AHK852" s="3"/>
      <c r="AHL852" s="3"/>
      <c r="AHM852" s="3"/>
      <c r="AHN852" s="3"/>
      <c r="AHO852" s="3"/>
      <c r="AHP852" s="3"/>
      <c r="AHQ852" s="3"/>
      <c r="AHR852" s="3"/>
      <c r="AHS852" s="3"/>
      <c r="AHT852" s="3"/>
      <c r="AHU852" s="3"/>
      <c r="AHV852" s="3"/>
      <c r="AHW852" s="3"/>
      <c r="AHX852" s="3"/>
      <c r="AHY852" s="3"/>
      <c r="AHZ852" s="3"/>
      <c r="AIA852" s="3"/>
      <c r="AIB852" s="3"/>
      <c r="AIC852" s="3"/>
      <c r="AID852" s="3"/>
      <c r="AIE852" s="3"/>
      <c r="AIF852" s="3"/>
      <c r="AIG852" s="3"/>
      <c r="AIH852" s="3"/>
      <c r="AII852" s="3"/>
      <c r="AIJ852" s="3"/>
      <c r="AIK852" s="3"/>
      <c r="AIL852" s="3"/>
      <c r="AIM852" s="3"/>
      <c r="AIN852" s="3"/>
      <c r="AIO852" s="3"/>
      <c r="AIP852" s="3"/>
      <c r="AIQ852" s="3"/>
      <c r="AIR852" s="3"/>
      <c r="AIS852" s="3"/>
      <c r="AIT852" s="3"/>
      <c r="AIU852" s="3"/>
      <c r="AIV852" s="3"/>
      <c r="AIW852" s="3"/>
      <c r="AIX852" s="3"/>
      <c r="AIY852" s="3"/>
      <c r="AIZ852" s="3"/>
      <c r="AJA852" s="3"/>
      <c r="AJB852" s="3"/>
      <c r="AJC852" s="3"/>
      <c r="AJD852" s="3"/>
      <c r="AJE852" s="3"/>
      <c r="AJF852" s="3"/>
      <c r="AJG852" s="3"/>
      <c r="AJH852" s="3"/>
      <c r="AJI852" s="3"/>
      <c r="AJJ852" s="3"/>
      <c r="AJK852" s="3"/>
      <c r="AJL852" s="3"/>
      <c r="AJM852" s="3"/>
      <c r="AJN852" s="3"/>
      <c r="AJO852" s="3"/>
      <c r="AJP852" s="3"/>
      <c r="AJQ852" s="3"/>
      <c r="AJR852" s="3"/>
      <c r="AJS852" s="3"/>
      <c r="AJT852" s="3"/>
      <c r="AJU852" s="3"/>
      <c r="AJV852" s="3"/>
      <c r="AJW852" s="3"/>
      <c r="AJX852" s="3"/>
      <c r="AJY852" s="3"/>
      <c r="AJZ852" s="3"/>
      <c r="AKA852" s="3"/>
      <c r="AKB852" s="3"/>
      <c r="AKC852" s="3"/>
      <c r="AKD852" s="3"/>
      <c r="AKE852" s="3"/>
      <c r="AKF852" s="3"/>
      <c r="AKG852" s="3"/>
      <c r="AKH852" s="3"/>
      <c r="AKI852" s="3"/>
      <c r="AKJ852" s="3"/>
      <c r="AKK852" s="3"/>
      <c r="AKL852" s="3"/>
      <c r="AKM852" s="3"/>
      <c r="AKN852" s="3"/>
      <c r="AKO852" s="3"/>
      <c r="AKP852" s="3"/>
      <c r="AKQ852" s="3"/>
      <c r="AKR852" s="3"/>
      <c r="AKS852" s="3"/>
      <c r="AKT852" s="3"/>
      <c r="AKU852" s="3"/>
      <c r="AKV852" s="3"/>
      <c r="AKW852" s="3"/>
      <c r="AKX852" s="3"/>
      <c r="AKY852" s="3"/>
      <c r="AKZ852" s="3"/>
      <c r="ALA852" s="3"/>
      <c r="ALB852" s="3"/>
      <c r="ALC852" s="3"/>
      <c r="ALD852" s="3"/>
      <c r="ALE852" s="3"/>
      <c r="ALF852" s="3"/>
      <c r="ALG852" s="3"/>
      <c r="ALH852" s="3"/>
      <c r="ALI852" s="3"/>
      <c r="ALJ852" s="3"/>
      <c r="ALK852" s="3"/>
      <c r="ALL852" s="3"/>
      <c r="ALM852" s="3"/>
      <c r="ALN852" s="3"/>
      <c r="ALO852" s="3"/>
      <c r="ALP852" s="3"/>
      <c r="ALQ852" s="3"/>
      <c r="ALR852" s="3"/>
      <c r="ALS852" s="3"/>
      <c r="ALT852" s="3"/>
      <c r="ALU852" s="3"/>
      <c r="ALV852" s="3"/>
      <c r="ALW852" s="3"/>
      <c r="ALX852" s="3"/>
      <c r="ALY852" s="3"/>
      <c r="ALZ852" s="3"/>
      <c r="AMA852" s="3"/>
      <c r="AMB852" s="3"/>
      <c r="AMC852" s="3"/>
      <c r="AMD852" s="3"/>
      <c r="AME852" s="3"/>
      <c r="AMF852" s="3"/>
      <c r="AMG852" s="3"/>
      <c r="AMH852" s="3"/>
      <c r="AMI852" s="3"/>
      <c r="AMJ852" s="3"/>
      <c r="AMK852" s="3"/>
      <c r="AML852" s="3"/>
      <c r="AMM852" s="3"/>
      <c r="AMN852" s="3"/>
      <c r="AMO852" s="3"/>
      <c r="AMP852" s="3"/>
      <c r="AMQ852" s="3"/>
      <c r="AMR852" s="3"/>
      <c r="AMS852" s="3"/>
      <c r="AMT852" s="3"/>
      <c r="AMU852" s="3"/>
      <c r="AMV852" s="3"/>
      <c r="AMW852" s="3"/>
      <c r="AMX852" s="3"/>
      <c r="AMY852" s="3"/>
      <c r="AMZ852" s="3"/>
      <c r="ANA852" s="3"/>
      <c r="ANB852" s="3"/>
      <c r="ANC852" s="3"/>
      <c r="AND852" s="3"/>
      <c r="ANE852" s="3"/>
      <c r="ANF852" s="3"/>
      <c r="ANG852" s="3"/>
      <c r="ANH852" s="3"/>
      <c r="ANI852" s="3"/>
      <c r="ANJ852" s="3"/>
      <c r="ANK852" s="3"/>
      <c r="ANL852" s="3"/>
      <c r="ANM852" s="3"/>
      <c r="ANN852" s="3"/>
      <c r="ANO852" s="3"/>
      <c r="ANP852" s="3"/>
      <c r="ANQ852" s="3"/>
      <c r="ANR852" s="3"/>
      <c r="ANS852" s="3"/>
      <c r="ANT852" s="3"/>
      <c r="ANU852" s="3"/>
      <c r="ANV852" s="3"/>
      <c r="ANW852" s="3"/>
      <c r="ANX852" s="3"/>
      <c r="ANY852" s="3"/>
      <c r="ANZ852" s="3"/>
      <c r="AOA852" s="3"/>
      <c r="AOB852" s="3"/>
      <c r="AOC852" s="3"/>
      <c r="AOD852" s="3"/>
      <c r="AOE852" s="3"/>
      <c r="AOF852" s="3"/>
      <c r="AOG852" s="3"/>
      <c r="AOH852" s="3"/>
      <c r="AOI852" s="3"/>
      <c r="AOJ852" s="3"/>
      <c r="AOK852" s="3"/>
      <c r="AOL852" s="3"/>
      <c r="AOM852" s="3"/>
      <c r="AON852" s="3"/>
      <c r="AOO852" s="3"/>
      <c r="AOP852" s="3"/>
      <c r="AOQ852" s="3"/>
      <c r="AOR852" s="3"/>
      <c r="AOS852" s="3"/>
      <c r="AOT852" s="3"/>
      <c r="AOU852" s="3"/>
      <c r="AOV852" s="3"/>
      <c r="AOW852" s="3"/>
      <c r="AOX852" s="3"/>
      <c r="AOY852" s="3"/>
      <c r="AOZ852" s="3"/>
      <c r="APA852" s="3"/>
      <c r="APB852" s="3"/>
      <c r="APC852" s="3"/>
      <c r="APD852" s="3"/>
      <c r="APE852" s="3"/>
      <c r="APF852" s="3"/>
      <c r="APG852" s="3"/>
      <c r="APH852" s="3"/>
      <c r="API852" s="3"/>
      <c r="APJ852" s="3"/>
      <c r="APK852" s="3"/>
      <c r="APL852" s="3"/>
      <c r="APM852" s="3"/>
      <c r="APN852" s="3"/>
      <c r="APO852" s="3"/>
      <c r="APP852" s="3"/>
      <c r="APQ852" s="3"/>
      <c r="APR852" s="3"/>
      <c r="APS852" s="3"/>
      <c r="APT852" s="3"/>
      <c r="APU852" s="3"/>
      <c r="APV852" s="3"/>
      <c r="APW852" s="3"/>
      <c r="APX852" s="3"/>
      <c r="APY852" s="3"/>
      <c r="APZ852" s="3"/>
      <c r="AQA852" s="3"/>
      <c r="AQB852" s="3"/>
      <c r="AQC852" s="3"/>
      <c r="AQD852" s="3"/>
      <c r="AQE852" s="3"/>
      <c r="AQF852" s="3"/>
      <c r="AQG852" s="3"/>
      <c r="AQH852" s="3"/>
      <c r="AQI852" s="3"/>
      <c r="AQJ852" s="3"/>
      <c r="AQK852" s="3"/>
      <c r="AQL852" s="3"/>
      <c r="AQM852" s="3"/>
      <c r="AQN852" s="3"/>
      <c r="AQO852" s="3"/>
      <c r="AQP852" s="3"/>
      <c r="AQQ852" s="3"/>
      <c r="AQR852" s="3"/>
      <c r="AQS852" s="3"/>
      <c r="AQT852" s="3"/>
      <c r="AQU852" s="3"/>
      <c r="AQV852" s="3"/>
      <c r="AQW852" s="3"/>
      <c r="AQX852" s="3"/>
      <c r="AQY852" s="3"/>
      <c r="AQZ852" s="3"/>
      <c r="ARA852" s="3"/>
      <c r="ARB852" s="3"/>
      <c r="ARC852" s="3"/>
      <c r="ARD852" s="3"/>
      <c r="ARE852" s="3"/>
      <c r="ARF852" s="3"/>
      <c r="ARG852" s="3"/>
      <c r="ARH852" s="3"/>
      <c r="ARI852" s="3"/>
      <c r="ARJ852" s="3"/>
      <c r="ARK852" s="3"/>
      <c r="ARL852" s="3"/>
      <c r="ARM852" s="3"/>
      <c r="ARN852" s="3"/>
      <c r="ARO852" s="3"/>
      <c r="ARP852" s="3"/>
      <c r="ARQ852" s="3"/>
      <c r="ARR852" s="3"/>
      <c r="ARS852" s="3"/>
      <c r="ART852" s="3"/>
      <c r="ARU852" s="3"/>
      <c r="ARV852" s="3"/>
      <c r="ARW852" s="3"/>
      <c r="ARX852" s="3"/>
      <c r="ARY852" s="3"/>
      <c r="ARZ852" s="3"/>
      <c r="ASA852" s="3"/>
      <c r="ASB852" s="3"/>
      <c r="ASC852" s="3"/>
      <c r="ASD852" s="3"/>
      <c r="ASE852" s="3"/>
      <c r="ASF852" s="3"/>
      <c r="ASG852" s="3"/>
      <c r="ASH852" s="3"/>
      <c r="ASI852" s="3"/>
      <c r="ASJ852" s="3"/>
      <c r="ASK852" s="3"/>
      <c r="ASL852" s="3"/>
      <c r="ASM852" s="3"/>
      <c r="ASN852" s="3"/>
      <c r="ASO852" s="3"/>
      <c r="ASP852" s="3"/>
      <c r="ASQ852" s="3"/>
      <c r="ASR852" s="3"/>
      <c r="ASS852" s="3"/>
      <c r="AST852" s="3"/>
      <c r="ASU852" s="3"/>
      <c r="ASV852" s="3"/>
      <c r="ASW852" s="3"/>
      <c r="ASX852" s="3"/>
      <c r="ASY852" s="3"/>
      <c r="ASZ852" s="3"/>
      <c r="ATA852" s="3"/>
      <c r="ATB852" s="3"/>
      <c r="ATC852" s="3"/>
      <c r="ATD852" s="3"/>
      <c r="ATE852" s="3"/>
      <c r="ATF852" s="3"/>
      <c r="ATG852" s="3"/>
      <c r="ATH852" s="3"/>
      <c r="ATI852" s="3"/>
      <c r="ATJ852" s="3"/>
      <c r="ATK852" s="3"/>
      <c r="ATL852" s="3"/>
      <c r="ATM852" s="3"/>
      <c r="ATN852" s="3"/>
      <c r="ATO852" s="3"/>
      <c r="ATP852" s="3"/>
      <c r="ATQ852" s="3"/>
      <c r="ATR852" s="3"/>
      <c r="ATS852" s="3"/>
      <c r="ATT852" s="3"/>
      <c r="ATU852" s="3"/>
      <c r="ATV852" s="3"/>
      <c r="ATW852" s="3"/>
      <c r="ATX852" s="3"/>
      <c r="ATY852" s="3"/>
      <c r="ATZ852" s="3"/>
      <c r="AUA852" s="3"/>
      <c r="AUB852" s="3"/>
      <c r="AUC852" s="3"/>
      <c r="AUD852" s="3"/>
      <c r="AUE852" s="3"/>
      <c r="AUF852" s="3"/>
      <c r="AUG852" s="3"/>
      <c r="AUH852" s="3"/>
      <c r="AUI852" s="3"/>
      <c r="AUJ852" s="3"/>
      <c r="AUK852" s="3"/>
      <c r="AUL852" s="3"/>
      <c r="AUM852" s="3"/>
      <c r="AUN852" s="3"/>
      <c r="AUO852" s="3"/>
    </row>
    <row r="853" spans="1:1237" s="7" customFormat="1" x14ac:dyDescent="0.2">
      <c r="A853" s="112">
        <v>10083350</v>
      </c>
      <c r="B853" s="112" t="s">
        <v>1712</v>
      </c>
      <c r="C853" s="112" t="s">
        <v>1354</v>
      </c>
      <c r="D853" s="31">
        <v>199</v>
      </c>
      <c r="E853" s="31">
        <f t="shared" si="35"/>
        <v>154.22499999999999</v>
      </c>
      <c r="F853" s="2"/>
      <c r="G853" s="1"/>
      <c r="H853" s="1"/>
      <c r="I853" s="1"/>
      <c r="J853" s="4"/>
      <c r="K853" s="4"/>
      <c r="L853" s="4"/>
      <c r="M853" s="4"/>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c r="CS853" s="3"/>
      <c r="CT853" s="3"/>
      <c r="CU853" s="3"/>
      <c r="CV853" s="3"/>
      <c r="CW853" s="3"/>
      <c r="CX853" s="3"/>
      <c r="CY853" s="3"/>
      <c r="CZ853" s="3"/>
      <c r="DA853" s="3"/>
      <c r="DB853" s="3"/>
      <c r="DC853" s="3"/>
      <c r="DD853" s="3"/>
      <c r="DE853" s="3"/>
      <c r="DF853" s="3"/>
      <c r="DG853" s="3"/>
      <c r="DH853" s="3"/>
      <c r="DI853" s="3"/>
      <c r="DJ853" s="3"/>
      <c r="DK853" s="3"/>
      <c r="DL853" s="3"/>
      <c r="DM853" s="3"/>
      <c r="DN853" s="3"/>
      <c r="DO853" s="3"/>
      <c r="DP853" s="3"/>
      <c r="DQ853" s="3"/>
      <c r="DR853" s="3"/>
      <c r="DS853" s="3"/>
      <c r="DT853" s="3"/>
      <c r="DU853" s="3"/>
      <c r="DV853" s="3"/>
      <c r="DW853" s="3"/>
      <c r="DX853" s="3"/>
      <c r="DY853" s="3"/>
      <c r="DZ853" s="3"/>
      <c r="EA853" s="3"/>
      <c r="EB853" s="3"/>
      <c r="EC853" s="3"/>
      <c r="ED853" s="3"/>
      <c r="EE853" s="3"/>
      <c r="EF853" s="3"/>
      <c r="EG853" s="3"/>
      <c r="EH853" s="3"/>
      <c r="EI853" s="3"/>
      <c r="EJ853" s="3"/>
      <c r="EK853" s="3"/>
      <c r="EL853" s="3"/>
      <c r="EM853" s="3"/>
      <c r="EN853" s="3"/>
      <c r="EO853" s="3"/>
      <c r="EP853" s="3"/>
      <c r="EQ853" s="3"/>
      <c r="ER853" s="3"/>
      <c r="ES853" s="3"/>
      <c r="ET853" s="3"/>
      <c r="EU853" s="3"/>
      <c r="EV853" s="3"/>
      <c r="EW853" s="3"/>
      <c r="EX853" s="3"/>
      <c r="EY853" s="3"/>
      <c r="EZ853" s="3"/>
      <c r="FA853" s="3"/>
      <c r="FB853" s="3"/>
      <c r="FC853" s="3"/>
      <c r="FD853" s="3"/>
      <c r="FE853" s="3"/>
      <c r="FF853" s="3"/>
      <c r="FG853" s="3"/>
      <c r="FH853" s="3"/>
      <c r="FI853" s="3"/>
      <c r="FJ853" s="3"/>
      <c r="FK853" s="3"/>
      <c r="FL853" s="3"/>
      <c r="FM853" s="3"/>
      <c r="FN853" s="3"/>
      <c r="FO853" s="3"/>
      <c r="FP853" s="3"/>
      <c r="FQ853" s="3"/>
      <c r="FR853" s="3"/>
      <c r="FS853" s="3"/>
      <c r="FT853" s="3"/>
      <c r="FU853" s="3"/>
      <c r="FV853" s="3"/>
      <c r="FW853" s="3"/>
      <c r="FX853" s="3"/>
      <c r="FY853" s="3"/>
      <c r="FZ853" s="3"/>
      <c r="GA853" s="3"/>
      <c r="GB853" s="3"/>
      <c r="GC853" s="3"/>
      <c r="GD853" s="3"/>
      <c r="GE853" s="3"/>
      <c r="GF853" s="3"/>
      <c r="GG853" s="3"/>
      <c r="GH853" s="3"/>
      <c r="GI853" s="3"/>
      <c r="GJ853" s="3"/>
      <c r="GK853" s="3"/>
      <c r="GL853" s="3"/>
      <c r="GM853" s="3"/>
      <c r="GN853" s="3"/>
      <c r="GO853" s="3"/>
      <c r="GP853" s="3"/>
      <c r="GQ853" s="3"/>
      <c r="GR853" s="3"/>
      <c r="GS853" s="3"/>
      <c r="GT853" s="3"/>
      <c r="GU853" s="3"/>
      <c r="GV853" s="3"/>
      <c r="GW853" s="3"/>
      <c r="GX853" s="3"/>
      <c r="GY853" s="3"/>
      <c r="GZ853" s="3"/>
      <c r="HA853" s="3"/>
      <c r="HB853" s="3"/>
      <c r="HC853" s="3"/>
      <c r="HD853" s="3"/>
      <c r="HE853" s="3"/>
      <c r="HF853" s="3"/>
      <c r="HG853" s="3"/>
      <c r="HH853" s="3"/>
      <c r="HI853" s="3"/>
      <c r="HJ853" s="3"/>
      <c r="HK853" s="3"/>
      <c r="HL853" s="3"/>
      <c r="HM853" s="3"/>
      <c r="HN853" s="3"/>
      <c r="HO853" s="3"/>
      <c r="HP853" s="3"/>
      <c r="HQ853" s="3"/>
      <c r="HR853" s="3"/>
      <c r="HS853" s="3"/>
      <c r="HT853" s="3"/>
      <c r="HU853" s="3"/>
      <c r="HV853" s="3"/>
      <c r="HW853" s="3"/>
      <c r="HX853" s="3"/>
      <c r="HY853" s="3"/>
      <c r="HZ853" s="3"/>
      <c r="IA853" s="3"/>
      <c r="IB853" s="3"/>
      <c r="IC853" s="3"/>
      <c r="ID853" s="3"/>
      <c r="IE853" s="3"/>
      <c r="IF853" s="3"/>
      <c r="IG853" s="3"/>
      <c r="IH853" s="3"/>
      <c r="II853" s="3"/>
      <c r="IJ853" s="3"/>
      <c r="IK853" s="3"/>
      <c r="IL853" s="3"/>
      <c r="IM853" s="3"/>
      <c r="IN853" s="3"/>
      <c r="IO853" s="3"/>
      <c r="IP853" s="3"/>
      <c r="IQ853" s="3"/>
      <c r="IR853" s="3"/>
      <c r="IS853" s="3"/>
      <c r="IT853" s="3"/>
      <c r="IU853" s="3"/>
      <c r="IV853" s="3"/>
      <c r="IW853" s="3"/>
      <c r="IX853" s="3"/>
      <c r="IY853" s="3"/>
      <c r="IZ853" s="3"/>
      <c r="JA853" s="3"/>
      <c r="JB853" s="3"/>
      <c r="JC853" s="3"/>
      <c r="JD853" s="3"/>
      <c r="JE853" s="3"/>
      <c r="JF853" s="3"/>
      <c r="JG853" s="3"/>
      <c r="JH853" s="3"/>
      <c r="JI853" s="3"/>
      <c r="JJ853" s="3"/>
      <c r="JK853" s="3"/>
      <c r="JL853" s="3"/>
      <c r="JM853" s="3"/>
      <c r="JN853" s="3"/>
      <c r="JO853" s="3"/>
      <c r="JP853" s="3"/>
      <c r="JQ853" s="3"/>
      <c r="JR853" s="3"/>
      <c r="JS853" s="3"/>
      <c r="JT853" s="3"/>
      <c r="JU853" s="3"/>
      <c r="JV853" s="3"/>
      <c r="JW853" s="3"/>
      <c r="JX853" s="3"/>
      <c r="JY853" s="3"/>
      <c r="JZ853" s="3"/>
      <c r="KA853" s="3"/>
      <c r="KB853" s="3"/>
      <c r="KC853" s="3"/>
      <c r="KD853" s="3"/>
      <c r="KE853" s="3"/>
      <c r="KF853" s="3"/>
      <c r="KG853" s="3"/>
      <c r="KH853" s="3"/>
      <c r="KI853" s="3"/>
      <c r="KJ853" s="3"/>
      <c r="KK853" s="3"/>
      <c r="KL853" s="3"/>
      <c r="KM853" s="3"/>
      <c r="KN853" s="3"/>
      <c r="KO853" s="3"/>
      <c r="KP853" s="3"/>
      <c r="KQ853" s="3"/>
      <c r="KR853" s="3"/>
      <c r="KS853" s="3"/>
      <c r="KT853" s="3"/>
      <c r="KU853" s="3"/>
      <c r="KV853" s="3"/>
      <c r="KW853" s="3"/>
      <c r="KX853" s="3"/>
      <c r="KY853" s="3"/>
      <c r="KZ853" s="3"/>
      <c r="LA853" s="3"/>
      <c r="LB853" s="3"/>
      <c r="LC853" s="3"/>
      <c r="LD853" s="3"/>
      <c r="LE853" s="3"/>
      <c r="LF853" s="3"/>
      <c r="LG853" s="3"/>
      <c r="LH853" s="3"/>
      <c r="LI853" s="3"/>
      <c r="LJ853" s="3"/>
      <c r="LK853" s="3"/>
      <c r="LL853" s="3"/>
      <c r="LM853" s="3"/>
      <c r="LN853" s="3"/>
      <c r="LO853" s="3"/>
      <c r="LP853" s="3"/>
      <c r="LQ853" s="3"/>
      <c r="LR853" s="3"/>
      <c r="LS853" s="3"/>
      <c r="LT853" s="3"/>
      <c r="LU853" s="3"/>
      <c r="LV853" s="3"/>
      <c r="LW853" s="3"/>
      <c r="LX853" s="3"/>
      <c r="LY853" s="3"/>
      <c r="LZ853" s="3"/>
      <c r="MA853" s="3"/>
      <c r="MB853" s="3"/>
      <c r="MC853" s="3"/>
      <c r="MD853" s="3"/>
      <c r="ME853" s="3"/>
      <c r="MF853" s="3"/>
      <c r="MG853" s="3"/>
      <c r="MH853" s="3"/>
      <c r="MI853" s="3"/>
      <c r="MJ853" s="3"/>
      <c r="MK853" s="3"/>
      <c r="ML853" s="3"/>
      <c r="MM853" s="3"/>
      <c r="MN853" s="3"/>
      <c r="MO853" s="3"/>
      <c r="MP853" s="3"/>
      <c r="MQ853" s="3"/>
      <c r="MR853" s="3"/>
      <c r="MS853" s="3"/>
      <c r="MT853" s="3"/>
      <c r="MU853" s="3"/>
      <c r="MV853" s="3"/>
      <c r="MW853" s="3"/>
      <c r="MX853" s="3"/>
      <c r="MY853" s="3"/>
      <c r="MZ853" s="3"/>
      <c r="NA853" s="3"/>
      <c r="NB853" s="3"/>
      <c r="NC853" s="3"/>
      <c r="ND853" s="3"/>
      <c r="NE853" s="3"/>
      <c r="NF853" s="3"/>
      <c r="NG853" s="3"/>
      <c r="NH853" s="3"/>
      <c r="NI853" s="3"/>
      <c r="NJ853" s="3"/>
      <c r="NK853" s="3"/>
      <c r="NL853" s="3"/>
      <c r="NM853" s="3"/>
      <c r="NN853" s="3"/>
      <c r="NO853" s="3"/>
      <c r="NP853" s="3"/>
      <c r="NQ853" s="3"/>
      <c r="NR853" s="3"/>
      <c r="NS853" s="3"/>
      <c r="NT853" s="3"/>
      <c r="NU853" s="3"/>
      <c r="NV853" s="3"/>
      <c r="NW853" s="3"/>
      <c r="NX853" s="3"/>
      <c r="NY853" s="3"/>
      <c r="NZ853" s="3"/>
      <c r="OA853" s="3"/>
      <c r="OB853" s="3"/>
      <c r="OC853" s="3"/>
      <c r="OD853" s="3"/>
      <c r="OE853" s="3"/>
      <c r="OF853" s="3"/>
      <c r="OG853" s="3"/>
      <c r="OH853" s="3"/>
      <c r="OI853" s="3"/>
      <c r="OJ853" s="3"/>
      <c r="OK853" s="3"/>
      <c r="OL853" s="3"/>
      <c r="OM853" s="3"/>
      <c r="ON853" s="3"/>
      <c r="OO853" s="3"/>
      <c r="OP853" s="3"/>
      <c r="OQ853" s="3"/>
      <c r="OR853" s="3"/>
      <c r="OS853" s="3"/>
      <c r="OT853" s="3"/>
      <c r="OU853" s="3"/>
      <c r="OV853" s="3"/>
      <c r="OW853" s="3"/>
      <c r="OX853" s="3"/>
      <c r="OY853" s="3"/>
      <c r="OZ853" s="3"/>
      <c r="PA853" s="3"/>
      <c r="PB853" s="3"/>
      <c r="PC853" s="3"/>
      <c r="PD853" s="3"/>
      <c r="PE853" s="3"/>
      <c r="PF853" s="3"/>
      <c r="PG853" s="3"/>
      <c r="PH853" s="3"/>
      <c r="PI853" s="3"/>
      <c r="PJ853" s="3"/>
      <c r="PK853" s="3"/>
      <c r="PL853" s="3"/>
      <c r="PM853" s="3"/>
      <c r="PN853" s="3"/>
      <c r="PO853" s="3"/>
      <c r="PP853" s="3"/>
      <c r="PQ853" s="3"/>
      <c r="PR853" s="3"/>
      <c r="PS853" s="3"/>
      <c r="PT853" s="3"/>
      <c r="PU853" s="3"/>
      <c r="PV853" s="3"/>
      <c r="PW853" s="3"/>
      <c r="PX853" s="3"/>
      <c r="PY853" s="3"/>
      <c r="PZ853" s="3"/>
      <c r="QA853" s="3"/>
      <c r="QB853" s="3"/>
      <c r="QC853" s="3"/>
      <c r="QD853" s="3"/>
      <c r="QE853" s="3"/>
      <c r="QF853" s="3"/>
      <c r="QG853" s="3"/>
      <c r="QH853" s="3"/>
      <c r="QI853" s="3"/>
      <c r="QJ853" s="3"/>
      <c r="QK853" s="3"/>
      <c r="QL853" s="3"/>
      <c r="QM853" s="3"/>
      <c r="QN853" s="3"/>
      <c r="QO853" s="3"/>
      <c r="QP853" s="3"/>
      <c r="QQ853" s="3"/>
      <c r="QR853" s="3"/>
      <c r="QS853" s="3"/>
      <c r="QT853" s="3"/>
      <c r="QU853" s="3"/>
      <c r="QV853" s="3"/>
      <c r="QW853" s="3"/>
      <c r="QX853" s="3"/>
      <c r="QY853" s="3"/>
      <c r="QZ853" s="3"/>
      <c r="RA853" s="3"/>
      <c r="RB853" s="3"/>
      <c r="RC853" s="3"/>
      <c r="RD853" s="3"/>
      <c r="RE853" s="3"/>
      <c r="RF853" s="3"/>
      <c r="RG853" s="3"/>
      <c r="RH853" s="3"/>
      <c r="RI853" s="3"/>
      <c r="RJ853" s="3"/>
      <c r="RK853" s="3"/>
      <c r="RL853" s="3"/>
      <c r="RM853" s="3"/>
      <c r="RN853" s="3"/>
      <c r="RO853" s="3"/>
      <c r="RP853" s="3"/>
      <c r="RQ853" s="3"/>
      <c r="RR853" s="3"/>
      <c r="RS853" s="3"/>
      <c r="RT853" s="3"/>
      <c r="RU853" s="3"/>
      <c r="RV853" s="3"/>
      <c r="RW853" s="3"/>
      <c r="RX853" s="3"/>
      <c r="RY853" s="3"/>
      <c r="RZ853" s="3"/>
      <c r="SA853" s="3"/>
      <c r="SB853" s="3"/>
      <c r="SC853" s="3"/>
      <c r="SD853" s="3"/>
      <c r="SE853" s="3"/>
      <c r="SF853" s="3"/>
      <c r="SG853" s="3"/>
      <c r="SH853" s="3"/>
      <c r="SI853" s="3"/>
      <c r="SJ853" s="3"/>
      <c r="SK853" s="3"/>
      <c r="SL853" s="3"/>
      <c r="SM853" s="3"/>
      <c r="SN853" s="3"/>
      <c r="SO853" s="3"/>
      <c r="SP853" s="3"/>
      <c r="SQ853" s="3"/>
      <c r="SR853" s="3"/>
      <c r="SS853" s="3"/>
      <c r="ST853" s="3"/>
      <c r="SU853" s="3"/>
      <c r="SV853" s="3"/>
      <c r="SW853" s="3"/>
      <c r="SX853" s="3"/>
      <c r="SY853" s="3"/>
      <c r="SZ853" s="3"/>
      <c r="TA853" s="3"/>
      <c r="TB853" s="3"/>
      <c r="TC853" s="3"/>
      <c r="TD853" s="3"/>
      <c r="TE853" s="3"/>
      <c r="TF853" s="3"/>
      <c r="TG853" s="3"/>
      <c r="TH853" s="3"/>
      <c r="TI853" s="3"/>
      <c r="TJ853" s="3"/>
      <c r="TK853" s="3"/>
      <c r="TL853" s="3"/>
      <c r="TM853" s="3"/>
      <c r="TN853" s="3"/>
      <c r="TO853" s="3"/>
      <c r="TP853" s="3"/>
      <c r="TQ853" s="3"/>
      <c r="TR853" s="3"/>
      <c r="TS853" s="3"/>
      <c r="TT853" s="3"/>
      <c r="TU853" s="3"/>
      <c r="TV853" s="3"/>
      <c r="TW853" s="3"/>
      <c r="TX853" s="3"/>
      <c r="TY853" s="3"/>
      <c r="TZ853" s="3"/>
      <c r="UA853" s="3"/>
      <c r="UB853" s="3"/>
      <c r="UC853" s="3"/>
      <c r="UD853" s="3"/>
      <c r="UE853" s="3"/>
      <c r="UF853" s="3"/>
      <c r="UG853" s="3"/>
      <c r="UH853" s="3"/>
      <c r="UI853" s="3"/>
      <c r="UJ853" s="3"/>
      <c r="UK853" s="3"/>
      <c r="UL853" s="3"/>
      <c r="UM853" s="3"/>
      <c r="UN853" s="3"/>
      <c r="UO853" s="3"/>
      <c r="UP853" s="3"/>
      <c r="UQ853" s="3"/>
      <c r="UR853" s="3"/>
      <c r="US853" s="3"/>
      <c r="UT853" s="3"/>
      <c r="UU853" s="3"/>
      <c r="UV853" s="3"/>
      <c r="UW853" s="3"/>
      <c r="UX853" s="3"/>
      <c r="UY853" s="3"/>
      <c r="UZ853" s="3"/>
      <c r="VA853" s="3"/>
      <c r="VB853" s="3"/>
      <c r="VC853" s="3"/>
      <c r="VD853" s="3"/>
      <c r="VE853" s="3"/>
      <c r="VF853" s="3"/>
      <c r="VG853" s="3"/>
      <c r="VH853" s="3"/>
      <c r="VI853" s="3"/>
      <c r="VJ853" s="3"/>
      <c r="VK853" s="3"/>
      <c r="VL853" s="3"/>
      <c r="VM853" s="3"/>
      <c r="VN853" s="3"/>
      <c r="VO853" s="3"/>
      <c r="VP853" s="3"/>
      <c r="VQ853" s="3"/>
      <c r="VR853" s="3"/>
      <c r="VS853" s="3"/>
      <c r="VT853" s="3"/>
      <c r="VU853" s="3"/>
      <c r="VV853" s="3"/>
      <c r="VW853" s="3"/>
      <c r="VX853" s="3"/>
      <c r="VY853" s="3"/>
      <c r="VZ853" s="3"/>
      <c r="WA853" s="3"/>
      <c r="WB853" s="3"/>
      <c r="WC853" s="3"/>
      <c r="WD853" s="3"/>
      <c r="WE853" s="3"/>
      <c r="WF853" s="3"/>
      <c r="WG853" s="3"/>
      <c r="WH853" s="3"/>
      <c r="WI853" s="3"/>
      <c r="WJ853" s="3"/>
      <c r="WK853" s="3"/>
      <c r="WL853" s="3"/>
      <c r="WM853" s="3"/>
      <c r="WN853" s="3"/>
      <c r="WO853" s="3"/>
      <c r="WP853" s="3"/>
      <c r="WQ853" s="3"/>
      <c r="WR853" s="3"/>
      <c r="WS853" s="3"/>
      <c r="WT853" s="3"/>
      <c r="WU853" s="3"/>
      <c r="WV853" s="3"/>
      <c r="WW853" s="3"/>
      <c r="WX853" s="3"/>
      <c r="WY853" s="3"/>
      <c r="WZ853" s="3"/>
      <c r="XA853" s="3"/>
      <c r="XB853" s="3"/>
      <c r="XC853" s="3"/>
      <c r="XD853" s="3"/>
      <c r="XE853" s="3"/>
      <c r="XF853" s="3"/>
      <c r="XG853" s="3"/>
      <c r="XH853" s="3"/>
      <c r="XI853" s="3"/>
      <c r="XJ853" s="3"/>
      <c r="XK853" s="3"/>
      <c r="XL853" s="3"/>
      <c r="XM853" s="3"/>
      <c r="XN853" s="3"/>
      <c r="XO853" s="3"/>
      <c r="XP853" s="3"/>
      <c r="XQ853" s="3"/>
      <c r="XR853" s="3"/>
      <c r="XS853" s="3"/>
      <c r="XT853" s="3"/>
      <c r="XU853" s="3"/>
      <c r="XV853" s="3"/>
      <c r="XW853" s="3"/>
      <c r="XX853" s="3"/>
      <c r="XY853" s="3"/>
      <c r="XZ853" s="3"/>
      <c r="YA853" s="3"/>
      <c r="YB853" s="3"/>
      <c r="YC853" s="3"/>
      <c r="YD853" s="3"/>
      <c r="YE853" s="3"/>
      <c r="YF853" s="3"/>
      <c r="YG853" s="3"/>
      <c r="YH853" s="3"/>
      <c r="YI853" s="3"/>
      <c r="YJ853" s="3"/>
      <c r="YK853" s="3"/>
      <c r="YL853" s="3"/>
      <c r="YM853" s="3"/>
      <c r="YN853" s="3"/>
      <c r="YO853" s="3"/>
      <c r="YP853" s="3"/>
      <c r="YQ853" s="3"/>
      <c r="YR853" s="3"/>
      <c r="YS853" s="3"/>
      <c r="YT853" s="3"/>
      <c r="YU853" s="3"/>
      <c r="YV853" s="3"/>
      <c r="YW853" s="3"/>
      <c r="YX853" s="3"/>
      <c r="YY853" s="3"/>
      <c r="YZ853" s="3"/>
      <c r="ZA853" s="3"/>
      <c r="ZB853" s="3"/>
      <c r="ZC853" s="3"/>
      <c r="ZD853" s="3"/>
      <c r="ZE853" s="3"/>
      <c r="ZF853" s="3"/>
      <c r="ZG853" s="3"/>
      <c r="ZH853" s="3"/>
      <c r="ZI853" s="3"/>
      <c r="ZJ853" s="3"/>
      <c r="ZK853" s="3"/>
      <c r="ZL853" s="3"/>
      <c r="ZM853" s="3"/>
      <c r="ZN853" s="3"/>
      <c r="ZO853" s="3"/>
      <c r="ZP853" s="3"/>
      <c r="ZQ853" s="3"/>
      <c r="ZR853" s="3"/>
      <c r="ZS853" s="3"/>
      <c r="ZT853" s="3"/>
      <c r="ZU853" s="3"/>
      <c r="ZV853" s="3"/>
      <c r="ZW853" s="3"/>
      <c r="ZX853" s="3"/>
      <c r="ZY853" s="3"/>
      <c r="ZZ853" s="3"/>
      <c r="AAA853" s="3"/>
      <c r="AAB853" s="3"/>
      <c r="AAC853" s="3"/>
      <c r="AAD853" s="3"/>
      <c r="AAE853" s="3"/>
      <c r="AAF853" s="3"/>
      <c r="AAG853" s="3"/>
      <c r="AAH853" s="3"/>
      <c r="AAI853" s="3"/>
      <c r="AAJ853" s="3"/>
      <c r="AAK853" s="3"/>
      <c r="AAL853" s="3"/>
      <c r="AAM853" s="3"/>
      <c r="AAN853" s="3"/>
      <c r="AAO853" s="3"/>
      <c r="AAP853" s="3"/>
      <c r="AAQ853" s="3"/>
      <c r="AAR853" s="3"/>
      <c r="AAS853" s="3"/>
      <c r="AAT853" s="3"/>
      <c r="AAU853" s="3"/>
      <c r="AAV853" s="3"/>
      <c r="AAW853" s="3"/>
      <c r="AAX853" s="3"/>
      <c r="AAY853" s="3"/>
      <c r="AAZ853" s="3"/>
      <c r="ABA853" s="3"/>
      <c r="ABB853" s="3"/>
      <c r="ABC853" s="3"/>
      <c r="ABD853" s="3"/>
      <c r="ABE853" s="3"/>
      <c r="ABF853" s="3"/>
      <c r="ABG853" s="3"/>
      <c r="ABH853" s="3"/>
      <c r="ABI853" s="3"/>
      <c r="ABJ853" s="3"/>
      <c r="ABK853" s="3"/>
      <c r="ABL853" s="3"/>
      <c r="ABM853" s="3"/>
      <c r="ABN853" s="3"/>
      <c r="ABO853" s="3"/>
      <c r="ABP853" s="3"/>
      <c r="ABQ853" s="3"/>
      <c r="ABR853" s="3"/>
      <c r="ABS853" s="3"/>
      <c r="ABT853" s="3"/>
      <c r="ABU853" s="3"/>
      <c r="ABV853" s="3"/>
      <c r="ABW853" s="3"/>
      <c r="ABX853" s="3"/>
      <c r="ABY853" s="3"/>
      <c r="ABZ853" s="3"/>
      <c r="ACA853" s="3"/>
      <c r="ACB853" s="3"/>
      <c r="ACC853" s="3"/>
      <c r="ACD853" s="3"/>
      <c r="ACE853" s="3"/>
      <c r="ACF853" s="3"/>
      <c r="ACG853" s="3"/>
      <c r="ACH853" s="3"/>
      <c r="ACI853" s="3"/>
      <c r="ACJ853" s="3"/>
      <c r="ACK853" s="3"/>
      <c r="ACL853" s="3"/>
      <c r="ACM853" s="3"/>
      <c r="ACN853" s="3"/>
      <c r="ACO853" s="3"/>
      <c r="ACP853" s="3"/>
      <c r="ACQ853" s="3"/>
      <c r="ACR853" s="3"/>
      <c r="ACS853" s="3"/>
      <c r="ACT853" s="3"/>
      <c r="ACU853" s="3"/>
      <c r="ACV853" s="3"/>
      <c r="ACW853" s="3"/>
      <c r="ACX853" s="3"/>
      <c r="ACY853" s="3"/>
      <c r="ACZ853" s="3"/>
      <c r="ADA853" s="3"/>
      <c r="ADB853" s="3"/>
      <c r="ADC853" s="3"/>
      <c r="ADD853" s="3"/>
      <c r="ADE853" s="3"/>
      <c r="ADF853" s="3"/>
      <c r="ADG853" s="3"/>
      <c r="ADH853" s="3"/>
      <c r="ADI853" s="3"/>
      <c r="ADJ853" s="3"/>
      <c r="ADK853" s="3"/>
      <c r="ADL853" s="3"/>
      <c r="ADM853" s="3"/>
      <c r="ADN853" s="3"/>
      <c r="ADO853" s="3"/>
      <c r="ADP853" s="3"/>
      <c r="ADQ853" s="3"/>
      <c r="ADR853" s="3"/>
      <c r="ADS853" s="3"/>
      <c r="ADT853" s="3"/>
      <c r="ADU853" s="3"/>
      <c r="ADV853" s="3"/>
      <c r="ADW853" s="3"/>
      <c r="ADX853" s="3"/>
      <c r="ADY853" s="3"/>
      <c r="ADZ853" s="3"/>
      <c r="AEA853" s="3"/>
      <c r="AEB853" s="3"/>
      <c r="AEC853" s="3"/>
      <c r="AED853" s="3"/>
      <c r="AEE853" s="3"/>
      <c r="AEF853" s="3"/>
      <c r="AEG853" s="3"/>
      <c r="AEH853" s="3"/>
      <c r="AEI853" s="3"/>
      <c r="AEJ853" s="3"/>
      <c r="AEK853" s="3"/>
      <c r="AEL853" s="3"/>
      <c r="AEM853" s="3"/>
      <c r="AEN853" s="3"/>
      <c r="AEO853" s="3"/>
      <c r="AEP853" s="3"/>
      <c r="AEQ853" s="3"/>
      <c r="AER853" s="3"/>
      <c r="AES853" s="3"/>
      <c r="AET853" s="3"/>
      <c r="AEU853" s="3"/>
      <c r="AEV853" s="3"/>
      <c r="AEW853" s="3"/>
      <c r="AEX853" s="3"/>
      <c r="AEY853" s="3"/>
      <c r="AEZ853" s="3"/>
      <c r="AFA853" s="3"/>
      <c r="AFB853" s="3"/>
      <c r="AFC853" s="3"/>
      <c r="AFD853" s="3"/>
      <c r="AFE853" s="3"/>
      <c r="AFF853" s="3"/>
      <c r="AFG853" s="3"/>
      <c r="AFH853" s="3"/>
      <c r="AFI853" s="3"/>
      <c r="AFJ853" s="3"/>
      <c r="AFK853" s="3"/>
      <c r="AFL853" s="3"/>
      <c r="AFM853" s="3"/>
      <c r="AFN853" s="3"/>
      <c r="AFO853" s="3"/>
      <c r="AFP853" s="3"/>
      <c r="AFQ853" s="3"/>
      <c r="AFR853" s="3"/>
      <c r="AFS853" s="3"/>
      <c r="AFT853" s="3"/>
      <c r="AFU853" s="3"/>
      <c r="AFV853" s="3"/>
      <c r="AFW853" s="3"/>
      <c r="AFX853" s="3"/>
      <c r="AFY853" s="3"/>
      <c r="AFZ853" s="3"/>
      <c r="AGA853" s="3"/>
      <c r="AGB853" s="3"/>
      <c r="AGC853" s="3"/>
      <c r="AGD853" s="3"/>
      <c r="AGE853" s="3"/>
      <c r="AGF853" s="3"/>
      <c r="AGG853" s="3"/>
      <c r="AGH853" s="3"/>
      <c r="AGI853" s="3"/>
      <c r="AGJ853" s="3"/>
      <c r="AGK853" s="3"/>
      <c r="AGL853" s="3"/>
      <c r="AGM853" s="3"/>
      <c r="AGN853" s="3"/>
      <c r="AGO853" s="3"/>
      <c r="AGP853" s="3"/>
      <c r="AGQ853" s="3"/>
      <c r="AGR853" s="3"/>
      <c r="AGS853" s="3"/>
      <c r="AGT853" s="3"/>
      <c r="AGU853" s="3"/>
      <c r="AGV853" s="3"/>
      <c r="AGW853" s="3"/>
      <c r="AGX853" s="3"/>
      <c r="AGY853" s="3"/>
      <c r="AGZ853" s="3"/>
      <c r="AHA853" s="3"/>
      <c r="AHB853" s="3"/>
      <c r="AHC853" s="3"/>
      <c r="AHD853" s="3"/>
      <c r="AHE853" s="3"/>
      <c r="AHF853" s="3"/>
      <c r="AHG853" s="3"/>
      <c r="AHH853" s="3"/>
      <c r="AHI853" s="3"/>
      <c r="AHJ853" s="3"/>
      <c r="AHK853" s="3"/>
      <c r="AHL853" s="3"/>
      <c r="AHM853" s="3"/>
      <c r="AHN853" s="3"/>
      <c r="AHO853" s="3"/>
      <c r="AHP853" s="3"/>
      <c r="AHQ853" s="3"/>
      <c r="AHR853" s="3"/>
      <c r="AHS853" s="3"/>
      <c r="AHT853" s="3"/>
      <c r="AHU853" s="3"/>
      <c r="AHV853" s="3"/>
      <c r="AHW853" s="3"/>
      <c r="AHX853" s="3"/>
      <c r="AHY853" s="3"/>
      <c r="AHZ853" s="3"/>
      <c r="AIA853" s="3"/>
      <c r="AIB853" s="3"/>
      <c r="AIC853" s="3"/>
      <c r="AID853" s="3"/>
      <c r="AIE853" s="3"/>
      <c r="AIF853" s="3"/>
      <c r="AIG853" s="3"/>
      <c r="AIH853" s="3"/>
      <c r="AII853" s="3"/>
      <c r="AIJ853" s="3"/>
      <c r="AIK853" s="3"/>
      <c r="AIL853" s="3"/>
      <c r="AIM853" s="3"/>
      <c r="AIN853" s="3"/>
      <c r="AIO853" s="3"/>
      <c r="AIP853" s="3"/>
      <c r="AIQ853" s="3"/>
      <c r="AIR853" s="3"/>
      <c r="AIS853" s="3"/>
      <c r="AIT853" s="3"/>
      <c r="AIU853" s="3"/>
      <c r="AIV853" s="3"/>
      <c r="AIW853" s="3"/>
      <c r="AIX853" s="3"/>
      <c r="AIY853" s="3"/>
      <c r="AIZ853" s="3"/>
      <c r="AJA853" s="3"/>
      <c r="AJB853" s="3"/>
      <c r="AJC853" s="3"/>
      <c r="AJD853" s="3"/>
      <c r="AJE853" s="3"/>
      <c r="AJF853" s="3"/>
      <c r="AJG853" s="3"/>
      <c r="AJH853" s="3"/>
      <c r="AJI853" s="3"/>
      <c r="AJJ853" s="3"/>
      <c r="AJK853" s="3"/>
      <c r="AJL853" s="3"/>
      <c r="AJM853" s="3"/>
      <c r="AJN853" s="3"/>
      <c r="AJO853" s="3"/>
      <c r="AJP853" s="3"/>
      <c r="AJQ853" s="3"/>
      <c r="AJR853" s="3"/>
      <c r="AJS853" s="3"/>
      <c r="AJT853" s="3"/>
      <c r="AJU853" s="3"/>
      <c r="AJV853" s="3"/>
      <c r="AJW853" s="3"/>
      <c r="AJX853" s="3"/>
      <c r="AJY853" s="3"/>
      <c r="AJZ853" s="3"/>
      <c r="AKA853" s="3"/>
      <c r="AKB853" s="3"/>
      <c r="AKC853" s="3"/>
      <c r="AKD853" s="3"/>
      <c r="AKE853" s="3"/>
      <c r="AKF853" s="3"/>
      <c r="AKG853" s="3"/>
      <c r="AKH853" s="3"/>
      <c r="AKI853" s="3"/>
      <c r="AKJ853" s="3"/>
      <c r="AKK853" s="3"/>
      <c r="AKL853" s="3"/>
      <c r="AKM853" s="3"/>
      <c r="AKN853" s="3"/>
      <c r="AKO853" s="3"/>
      <c r="AKP853" s="3"/>
      <c r="AKQ853" s="3"/>
      <c r="AKR853" s="3"/>
      <c r="AKS853" s="3"/>
      <c r="AKT853" s="3"/>
      <c r="AKU853" s="3"/>
      <c r="AKV853" s="3"/>
      <c r="AKW853" s="3"/>
      <c r="AKX853" s="3"/>
      <c r="AKY853" s="3"/>
      <c r="AKZ853" s="3"/>
      <c r="ALA853" s="3"/>
      <c r="ALB853" s="3"/>
      <c r="ALC853" s="3"/>
      <c r="ALD853" s="3"/>
      <c r="ALE853" s="3"/>
      <c r="ALF853" s="3"/>
      <c r="ALG853" s="3"/>
      <c r="ALH853" s="3"/>
      <c r="ALI853" s="3"/>
      <c r="ALJ853" s="3"/>
      <c r="ALK853" s="3"/>
      <c r="ALL853" s="3"/>
      <c r="ALM853" s="3"/>
      <c r="ALN853" s="3"/>
      <c r="ALO853" s="3"/>
      <c r="ALP853" s="3"/>
      <c r="ALQ853" s="3"/>
      <c r="ALR853" s="3"/>
      <c r="ALS853" s="3"/>
      <c r="ALT853" s="3"/>
      <c r="ALU853" s="3"/>
      <c r="ALV853" s="3"/>
      <c r="ALW853" s="3"/>
      <c r="ALX853" s="3"/>
      <c r="ALY853" s="3"/>
      <c r="ALZ853" s="3"/>
      <c r="AMA853" s="3"/>
      <c r="AMB853" s="3"/>
      <c r="AMC853" s="3"/>
      <c r="AMD853" s="3"/>
      <c r="AME853" s="3"/>
      <c r="AMF853" s="3"/>
      <c r="AMG853" s="3"/>
      <c r="AMH853" s="3"/>
      <c r="AMI853" s="3"/>
      <c r="AMJ853" s="3"/>
      <c r="AMK853" s="3"/>
      <c r="AML853" s="3"/>
      <c r="AMM853" s="3"/>
      <c r="AMN853" s="3"/>
      <c r="AMO853" s="3"/>
      <c r="AMP853" s="3"/>
      <c r="AMQ853" s="3"/>
      <c r="AMR853" s="3"/>
      <c r="AMS853" s="3"/>
      <c r="AMT853" s="3"/>
      <c r="AMU853" s="3"/>
      <c r="AMV853" s="3"/>
      <c r="AMW853" s="3"/>
      <c r="AMX853" s="3"/>
      <c r="AMY853" s="3"/>
      <c r="AMZ853" s="3"/>
      <c r="ANA853" s="3"/>
      <c r="ANB853" s="3"/>
      <c r="ANC853" s="3"/>
      <c r="AND853" s="3"/>
      <c r="ANE853" s="3"/>
      <c r="ANF853" s="3"/>
      <c r="ANG853" s="3"/>
      <c r="ANH853" s="3"/>
      <c r="ANI853" s="3"/>
      <c r="ANJ853" s="3"/>
      <c r="ANK853" s="3"/>
      <c r="ANL853" s="3"/>
      <c r="ANM853" s="3"/>
      <c r="ANN853" s="3"/>
      <c r="ANO853" s="3"/>
      <c r="ANP853" s="3"/>
      <c r="ANQ853" s="3"/>
      <c r="ANR853" s="3"/>
      <c r="ANS853" s="3"/>
      <c r="ANT853" s="3"/>
      <c r="ANU853" s="3"/>
      <c r="ANV853" s="3"/>
      <c r="ANW853" s="3"/>
      <c r="ANX853" s="3"/>
      <c r="ANY853" s="3"/>
      <c r="ANZ853" s="3"/>
      <c r="AOA853" s="3"/>
      <c r="AOB853" s="3"/>
      <c r="AOC853" s="3"/>
      <c r="AOD853" s="3"/>
      <c r="AOE853" s="3"/>
      <c r="AOF853" s="3"/>
      <c r="AOG853" s="3"/>
      <c r="AOH853" s="3"/>
      <c r="AOI853" s="3"/>
      <c r="AOJ853" s="3"/>
      <c r="AOK853" s="3"/>
      <c r="AOL853" s="3"/>
      <c r="AOM853" s="3"/>
      <c r="AON853" s="3"/>
      <c r="AOO853" s="3"/>
      <c r="AOP853" s="3"/>
      <c r="AOQ853" s="3"/>
      <c r="AOR853" s="3"/>
      <c r="AOS853" s="3"/>
      <c r="AOT853" s="3"/>
      <c r="AOU853" s="3"/>
      <c r="AOV853" s="3"/>
      <c r="AOW853" s="3"/>
      <c r="AOX853" s="3"/>
      <c r="AOY853" s="3"/>
      <c r="AOZ853" s="3"/>
      <c r="APA853" s="3"/>
      <c r="APB853" s="3"/>
      <c r="APC853" s="3"/>
      <c r="APD853" s="3"/>
      <c r="APE853" s="3"/>
      <c r="APF853" s="3"/>
      <c r="APG853" s="3"/>
      <c r="APH853" s="3"/>
      <c r="API853" s="3"/>
      <c r="APJ853" s="3"/>
      <c r="APK853" s="3"/>
      <c r="APL853" s="3"/>
      <c r="APM853" s="3"/>
      <c r="APN853" s="3"/>
      <c r="APO853" s="3"/>
      <c r="APP853" s="3"/>
      <c r="APQ853" s="3"/>
      <c r="APR853" s="3"/>
      <c r="APS853" s="3"/>
      <c r="APT853" s="3"/>
      <c r="APU853" s="3"/>
      <c r="APV853" s="3"/>
      <c r="APW853" s="3"/>
      <c r="APX853" s="3"/>
      <c r="APY853" s="3"/>
      <c r="APZ853" s="3"/>
      <c r="AQA853" s="3"/>
      <c r="AQB853" s="3"/>
      <c r="AQC853" s="3"/>
      <c r="AQD853" s="3"/>
      <c r="AQE853" s="3"/>
      <c r="AQF853" s="3"/>
      <c r="AQG853" s="3"/>
      <c r="AQH853" s="3"/>
      <c r="AQI853" s="3"/>
      <c r="AQJ853" s="3"/>
      <c r="AQK853" s="3"/>
      <c r="AQL853" s="3"/>
      <c r="AQM853" s="3"/>
      <c r="AQN853" s="3"/>
      <c r="AQO853" s="3"/>
      <c r="AQP853" s="3"/>
      <c r="AQQ853" s="3"/>
      <c r="AQR853" s="3"/>
      <c r="AQS853" s="3"/>
      <c r="AQT853" s="3"/>
      <c r="AQU853" s="3"/>
      <c r="AQV853" s="3"/>
      <c r="AQW853" s="3"/>
      <c r="AQX853" s="3"/>
      <c r="AQY853" s="3"/>
      <c r="AQZ853" s="3"/>
      <c r="ARA853" s="3"/>
      <c r="ARB853" s="3"/>
      <c r="ARC853" s="3"/>
      <c r="ARD853" s="3"/>
      <c r="ARE853" s="3"/>
      <c r="ARF853" s="3"/>
      <c r="ARG853" s="3"/>
      <c r="ARH853" s="3"/>
      <c r="ARI853" s="3"/>
      <c r="ARJ853" s="3"/>
      <c r="ARK853" s="3"/>
      <c r="ARL853" s="3"/>
      <c r="ARM853" s="3"/>
      <c r="ARN853" s="3"/>
      <c r="ARO853" s="3"/>
      <c r="ARP853" s="3"/>
      <c r="ARQ853" s="3"/>
      <c r="ARR853" s="3"/>
      <c r="ARS853" s="3"/>
      <c r="ART853" s="3"/>
      <c r="ARU853" s="3"/>
      <c r="ARV853" s="3"/>
      <c r="ARW853" s="3"/>
      <c r="ARX853" s="3"/>
      <c r="ARY853" s="3"/>
      <c r="ARZ853" s="3"/>
      <c r="ASA853" s="3"/>
      <c r="ASB853" s="3"/>
      <c r="ASC853" s="3"/>
      <c r="ASD853" s="3"/>
      <c r="ASE853" s="3"/>
      <c r="ASF853" s="3"/>
      <c r="ASG853" s="3"/>
      <c r="ASH853" s="3"/>
      <c r="ASI853" s="3"/>
      <c r="ASJ853" s="3"/>
      <c r="ASK853" s="3"/>
      <c r="ASL853" s="3"/>
      <c r="ASM853" s="3"/>
      <c r="ASN853" s="3"/>
      <c r="ASO853" s="3"/>
      <c r="ASP853" s="3"/>
      <c r="ASQ853" s="3"/>
      <c r="ASR853" s="3"/>
      <c r="ASS853" s="3"/>
      <c r="AST853" s="3"/>
      <c r="ASU853" s="3"/>
      <c r="ASV853" s="3"/>
      <c r="ASW853" s="3"/>
      <c r="ASX853" s="3"/>
      <c r="ASY853" s="3"/>
      <c r="ASZ853" s="3"/>
      <c r="ATA853" s="3"/>
      <c r="ATB853" s="3"/>
      <c r="ATC853" s="3"/>
      <c r="ATD853" s="3"/>
      <c r="ATE853" s="3"/>
      <c r="ATF853" s="3"/>
      <c r="ATG853" s="3"/>
      <c r="ATH853" s="3"/>
      <c r="ATI853" s="3"/>
      <c r="ATJ853" s="3"/>
      <c r="ATK853" s="3"/>
      <c r="ATL853" s="3"/>
      <c r="ATM853" s="3"/>
      <c r="ATN853" s="3"/>
      <c r="ATO853" s="3"/>
      <c r="ATP853" s="3"/>
      <c r="ATQ853" s="3"/>
      <c r="ATR853" s="3"/>
      <c r="ATS853" s="3"/>
      <c r="ATT853" s="3"/>
      <c r="ATU853" s="3"/>
      <c r="ATV853" s="3"/>
      <c r="ATW853" s="3"/>
      <c r="ATX853" s="3"/>
      <c r="ATY853" s="3"/>
      <c r="ATZ853" s="3"/>
      <c r="AUA853" s="3"/>
      <c r="AUB853" s="3"/>
      <c r="AUC853" s="3"/>
      <c r="AUD853" s="3"/>
      <c r="AUE853" s="3"/>
      <c r="AUF853" s="3"/>
      <c r="AUG853" s="3"/>
      <c r="AUH853" s="3"/>
      <c r="AUI853" s="3"/>
      <c r="AUJ853" s="3"/>
      <c r="AUK853" s="3"/>
      <c r="AUL853" s="3"/>
      <c r="AUM853" s="3"/>
      <c r="AUN853" s="3"/>
      <c r="AUO853" s="3"/>
    </row>
    <row r="854" spans="1:1237" s="7" customFormat="1" x14ac:dyDescent="0.2">
      <c r="A854" s="112">
        <v>10083330</v>
      </c>
      <c r="B854" s="112" t="s">
        <v>1713</v>
      </c>
      <c r="C854" s="112" t="s">
        <v>1355</v>
      </c>
      <c r="D854" s="31">
        <v>199</v>
      </c>
      <c r="E854" s="31">
        <f t="shared" si="35"/>
        <v>154.22499999999999</v>
      </c>
      <c r="F854" s="2"/>
      <c r="G854" s="1"/>
      <c r="H854" s="1"/>
      <c r="I854" s="1"/>
      <c r="J854" s="4"/>
      <c r="K854" s="4"/>
      <c r="L854" s="4"/>
      <c r="M854" s="4"/>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c r="CS854" s="3"/>
      <c r="CT854" s="3"/>
      <c r="CU854" s="3"/>
      <c r="CV854" s="3"/>
      <c r="CW854" s="3"/>
      <c r="CX854" s="3"/>
      <c r="CY854" s="3"/>
      <c r="CZ854" s="3"/>
      <c r="DA854" s="3"/>
      <c r="DB854" s="3"/>
      <c r="DC854" s="3"/>
      <c r="DD854" s="3"/>
      <c r="DE854" s="3"/>
      <c r="DF854" s="3"/>
      <c r="DG854" s="3"/>
      <c r="DH854" s="3"/>
      <c r="DI854" s="3"/>
      <c r="DJ854" s="3"/>
      <c r="DK854" s="3"/>
      <c r="DL854" s="3"/>
      <c r="DM854" s="3"/>
      <c r="DN854" s="3"/>
      <c r="DO854" s="3"/>
      <c r="DP854" s="3"/>
      <c r="DQ854" s="3"/>
      <c r="DR854" s="3"/>
      <c r="DS854" s="3"/>
      <c r="DT854" s="3"/>
      <c r="DU854" s="3"/>
      <c r="DV854" s="3"/>
      <c r="DW854" s="3"/>
      <c r="DX854" s="3"/>
      <c r="DY854" s="3"/>
      <c r="DZ854" s="3"/>
      <c r="EA854" s="3"/>
      <c r="EB854" s="3"/>
      <c r="EC854" s="3"/>
      <c r="ED854" s="3"/>
      <c r="EE854" s="3"/>
      <c r="EF854" s="3"/>
      <c r="EG854" s="3"/>
      <c r="EH854" s="3"/>
      <c r="EI854" s="3"/>
      <c r="EJ854" s="3"/>
      <c r="EK854" s="3"/>
      <c r="EL854" s="3"/>
      <c r="EM854" s="3"/>
      <c r="EN854" s="3"/>
      <c r="EO854" s="3"/>
      <c r="EP854" s="3"/>
      <c r="EQ854" s="3"/>
      <c r="ER854" s="3"/>
      <c r="ES854" s="3"/>
      <c r="ET854" s="3"/>
      <c r="EU854" s="3"/>
      <c r="EV854" s="3"/>
      <c r="EW854" s="3"/>
      <c r="EX854" s="3"/>
      <c r="EY854" s="3"/>
      <c r="EZ854" s="3"/>
      <c r="FA854" s="3"/>
      <c r="FB854" s="3"/>
      <c r="FC854" s="3"/>
      <c r="FD854" s="3"/>
      <c r="FE854" s="3"/>
      <c r="FF854" s="3"/>
      <c r="FG854" s="3"/>
      <c r="FH854" s="3"/>
      <c r="FI854" s="3"/>
      <c r="FJ854" s="3"/>
      <c r="FK854" s="3"/>
      <c r="FL854" s="3"/>
      <c r="FM854" s="3"/>
      <c r="FN854" s="3"/>
      <c r="FO854" s="3"/>
      <c r="FP854" s="3"/>
      <c r="FQ854" s="3"/>
      <c r="FR854" s="3"/>
      <c r="FS854" s="3"/>
      <c r="FT854" s="3"/>
      <c r="FU854" s="3"/>
      <c r="FV854" s="3"/>
      <c r="FW854" s="3"/>
      <c r="FX854" s="3"/>
      <c r="FY854" s="3"/>
      <c r="FZ854" s="3"/>
      <c r="GA854" s="3"/>
      <c r="GB854" s="3"/>
      <c r="GC854" s="3"/>
      <c r="GD854" s="3"/>
      <c r="GE854" s="3"/>
      <c r="GF854" s="3"/>
      <c r="GG854" s="3"/>
      <c r="GH854" s="3"/>
      <c r="GI854" s="3"/>
      <c r="GJ854" s="3"/>
      <c r="GK854" s="3"/>
      <c r="GL854" s="3"/>
      <c r="GM854" s="3"/>
      <c r="GN854" s="3"/>
      <c r="GO854" s="3"/>
      <c r="GP854" s="3"/>
      <c r="GQ854" s="3"/>
      <c r="GR854" s="3"/>
      <c r="GS854" s="3"/>
      <c r="GT854" s="3"/>
      <c r="GU854" s="3"/>
      <c r="GV854" s="3"/>
      <c r="GW854" s="3"/>
      <c r="GX854" s="3"/>
      <c r="GY854" s="3"/>
      <c r="GZ854" s="3"/>
      <c r="HA854" s="3"/>
      <c r="HB854" s="3"/>
      <c r="HC854" s="3"/>
      <c r="HD854" s="3"/>
      <c r="HE854" s="3"/>
      <c r="HF854" s="3"/>
      <c r="HG854" s="3"/>
      <c r="HH854" s="3"/>
      <c r="HI854" s="3"/>
      <c r="HJ854" s="3"/>
      <c r="HK854" s="3"/>
      <c r="HL854" s="3"/>
      <c r="HM854" s="3"/>
      <c r="HN854" s="3"/>
      <c r="HO854" s="3"/>
      <c r="HP854" s="3"/>
      <c r="HQ854" s="3"/>
      <c r="HR854" s="3"/>
      <c r="HS854" s="3"/>
      <c r="HT854" s="3"/>
      <c r="HU854" s="3"/>
      <c r="HV854" s="3"/>
      <c r="HW854" s="3"/>
      <c r="HX854" s="3"/>
      <c r="HY854" s="3"/>
      <c r="HZ854" s="3"/>
      <c r="IA854" s="3"/>
      <c r="IB854" s="3"/>
      <c r="IC854" s="3"/>
      <c r="ID854" s="3"/>
      <c r="IE854" s="3"/>
      <c r="IF854" s="3"/>
      <c r="IG854" s="3"/>
      <c r="IH854" s="3"/>
      <c r="II854" s="3"/>
      <c r="IJ854" s="3"/>
      <c r="IK854" s="3"/>
      <c r="IL854" s="3"/>
      <c r="IM854" s="3"/>
      <c r="IN854" s="3"/>
      <c r="IO854" s="3"/>
      <c r="IP854" s="3"/>
      <c r="IQ854" s="3"/>
      <c r="IR854" s="3"/>
      <c r="IS854" s="3"/>
      <c r="IT854" s="3"/>
      <c r="IU854" s="3"/>
      <c r="IV854" s="3"/>
      <c r="IW854" s="3"/>
      <c r="IX854" s="3"/>
      <c r="IY854" s="3"/>
      <c r="IZ854" s="3"/>
      <c r="JA854" s="3"/>
      <c r="JB854" s="3"/>
      <c r="JC854" s="3"/>
      <c r="JD854" s="3"/>
      <c r="JE854" s="3"/>
      <c r="JF854" s="3"/>
      <c r="JG854" s="3"/>
      <c r="JH854" s="3"/>
      <c r="JI854" s="3"/>
      <c r="JJ854" s="3"/>
      <c r="JK854" s="3"/>
      <c r="JL854" s="3"/>
      <c r="JM854" s="3"/>
      <c r="JN854" s="3"/>
      <c r="JO854" s="3"/>
      <c r="JP854" s="3"/>
      <c r="JQ854" s="3"/>
      <c r="JR854" s="3"/>
      <c r="JS854" s="3"/>
      <c r="JT854" s="3"/>
      <c r="JU854" s="3"/>
      <c r="JV854" s="3"/>
      <c r="JW854" s="3"/>
      <c r="JX854" s="3"/>
      <c r="JY854" s="3"/>
      <c r="JZ854" s="3"/>
      <c r="KA854" s="3"/>
      <c r="KB854" s="3"/>
      <c r="KC854" s="3"/>
      <c r="KD854" s="3"/>
      <c r="KE854" s="3"/>
      <c r="KF854" s="3"/>
      <c r="KG854" s="3"/>
      <c r="KH854" s="3"/>
      <c r="KI854" s="3"/>
      <c r="KJ854" s="3"/>
      <c r="KK854" s="3"/>
      <c r="KL854" s="3"/>
      <c r="KM854" s="3"/>
      <c r="KN854" s="3"/>
      <c r="KO854" s="3"/>
      <c r="KP854" s="3"/>
      <c r="KQ854" s="3"/>
      <c r="KR854" s="3"/>
      <c r="KS854" s="3"/>
      <c r="KT854" s="3"/>
      <c r="KU854" s="3"/>
      <c r="KV854" s="3"/>
      <c r="KW854" s="3"/>
      <c r="KX854" s="3"/>
      <c r="KY854" s="3"/>
      <c r="KZ854" s="3"/>
      <c r="LA854" s="3"/>
      <c r="LB854" s="3"/>
      <c r="LC854" s="3"/>
      <c r="LD854" s="3"/>
      <c r="LE854" s="3"/>
      <c r="LF854" s="3"/>
      <c r="LG854" s="3"/>
      <c r="LH854" s="3"/>
      <c r="LI854" s="3"/>
      <c r="LJ854" s="3"/>
      <c r="LK854" s="3"/>
      <c r="LL854" s="3"/>
      <c r="LM854" s="3"/>
      <c r="LN854" s="3"/>
      <c r="LO854" s="3"/>
      <c r="LP854" s="3"/>
      <c r="LQ854" s="3"/>
      <c r="LR854" s="3"/>
      <c r="LS854" s="3"/>
      <c r="LT854" s="3"/>
      <c r="LU854" s="3"/>
      <c r="LV854" s="3"/>
      <c r="LW854" s="3"/>
      <c r="LX854" s="3"/>
      <c r="LY854" s="3"/>
      <c r="LZ854" s="3"/>
      <c r="MA854" s="3"/>
      <c r="MB854" s="3"/>
      <c r="MC854" s="3"/>
      <c r="MD854" s="3"/>
      <c r="ME854" s="3"/>
      <c r="MF854" s="3"/>
      <c r="MG854" s="3"/>
      <c r="MH854" s="3"/>
      <c r="MI854" s="3"/>
      <c r="MJ854" s="3"/>
      <c r="MK854" s="3"/>
      <c r="ML854" s="3"/>
      <c r="MM854" s="3"/>
      <c r="MN854" s="3"/>
      <c r="MO854" s="3"/>
      <c r="MP854" s="3"/>
      <c r="MQ854" s="3"/>
      <c r="MR854" s="3"/>
      <c r="MS854" s="3"/>
      <c r="MT854" s="3"/>
      <c r="MU854" s="3"/>
      <c r="MV854" s="3"/>
      <c r="MW854" s="3"/>
      <c r="MX854" s="3"/>
      <c r="MY854" s="3"/>
      <c r="MZ854" s="3"/>
      <c r="NA854" s="3"/>
      <c r="NB854" s="3"/>
      <c r="NC854" s="3"/>
      <c r="ND854" s="3"/>
      <c r="NE854" s="3"/>
      <c r="NF854" s="3"/>
      <c r="NG854" s="3"/>
      <c r="NH854" s="3"/>
      <c r="NI854" s="3"/>
      <c r="NJ854" s="3"/>
      <c r="NK854" s="3"/>
      <c r="NL854" s="3"/>
      <c r="NM854" s="3"/>
      <c r="NN854" s="3"/>
      <c r="NO854" s="3"/>
      <c r="NP854" s="3"/>
      <c r="NQ854" s="3"/>
      <c r="NR854" s="3"/>
      <c r="NS854" s="3"/>
      <c r="NT854" s="3"/>
      <c r="NU854" s="3"/>
      <c r="NV854" s="3"/>
      <c r="NW854" s="3"/>
      <c r="NX854" s="3"/>
      <c r="NY854" s="3"/>
      <c r="NZ854" s="3"/>
      <c r="OA854" s="3"/>
      <c r="OB854" s="3"/>
      <c r="OC854" s="3"/>
      <c r="OD854" s="3"/>
      <c r="OE854" s="3"/>
      <c r="OF854" s="3"/>
      <c r="OG854" s="3"/>
      <c r="OH854" s="3"/>
      <c r="OI854" s="3"/>
      <c r="OJ854" s="3"/>
      <c r="OK854" s="3"/>
      <c r="OL854" s="3"/>
      <c r="OM854" s="3"/>
      <c r="ON854" s="3"/>
      <c r="OO854" s="3"/>
      <c r="OP854" s="3"/>
      <c r="OQ854" s="3"/>
      <c r="OR854" s="3"/>
      <c r="OS854" s="3"/>
      <c r="OT854" s="3"/>
      <c r="OU854" s="3"/>
      <c r="OV854" s="3"/>
      <c r="OW854" s="3"/>
      <c r="OX854" s="3"/>
      <c r="OY854" s="3"/>
      <c r="OZ854" s="3"/>
      <c r="PA854" s="3"/>
      <c r="PB854" s="3"/>
      <c r="PC854" s="3"/>
      <c r="PD854" s="3"/>
      <c r="PE854" s="3"/>
      <c r="PF854" s="3"/>
      <c r="PG854" s="3"/>
      <c r="PH854" s="3"/>
      <c r="PI854" s="3"/>
      <c r="PJ854" s="3"/>
      <c r="PK854" s="3"/>
      <c r="PL854" s="3"/>
      <c r="PM854" s="3"/>
      <c r="PN854" s="3"/>
      <c r="PO854" s="3"/>
      <c r="PP854" s="3"/>
      <c r="PQ854" s="3"/>
      <c r="PR854" s="3"/>
      <c r="PS854" s="3"/>
      <c r="PT854" s="3"/>
      <c r="PU854" s="3"/>
      <c r="PV854" s="3"/>
      <c r="PW854" s="3"/>
      <c r="PX854" s="3"/>
      <c r="PY854" s="3"/>
      <c r="PZ854" s="3"/>
      <c r="QA854" s="3"/>
      <c r="QB854" s="3"/>
      <c r="QC854" s="3"/>
      <c r="QD854" s="3"/>
      <c r="QE854" s="3"/>
      <c r="QF854" s="3"/>
      <c r="QG854" s="3"/>
      <c r="QH854" s="3"/>
      <c r="QI854" s="3"/>
      <c r="QJ854" s="3"/>
      <c r="QK854" s="3"/>
      <c r="QL854" s="3"/>
      <c r="QM854" s="3"/>
      <c r="QN854" s="3"/>
      <c r="QO854" s="3"/>
      <c r="QP854" s="3"/>
      <c r="QQ854" s="3"/>
      <c r="QR854" s="3"/>
      <c r="QS854" s="3"/>
      <c r="QT854" s="3"/>
      <c r="QU854" s="3"/>
      <c r="QV854" s="3"/>
      <c r="QW854" s="3"/>
      <c r="QX854" s="3"/>
      <c r="QY854" s="3"/>
      <c r="QZ854" s="3"/>
      <c r="RA854" s="3"/>
      <c r="RB854" s="3"/>
      <c r="RC854" s="3"/>
      <c r="RD854" s="3"/>
      <c r="RE854" s="3"/>
      <c r="RF854" s="3"/>
      <c r="RG854" s="3"/>
      <c r="RH854" s="3"/>
      <c r="RI854" s="3"/>
      <c r="RJ854" s="3"/>
      <c r="RK854" s="3"/>
      <c r="RL854" s="3"/>
      <c r="RM854" s="3"/>
      <c r="RN854" s="3"/>
      <c r="RO854" s="3"/>
      <c r="RP854" s="3"/>
      <c r="RQ854" s="3"/>
      <c r="RR854" s="3"/>
      <c r="RS854" s="3"/>
      <c r="RT854" s="3"/>
      <c r="RU854" s="3"/>
      <c r="RV854" s="3"/>
      <c r="RW854" s="3"/>
      <c r="RX854" s="3"/>
      <c r="RY854" s="3"/>
      <c r="RZ854" s="3"/>
      <c r="SA854" s="3"/>
      <c r="SB854" s="3"/>
      <c r="SC854" s="3"/>
      <c r="SD854" s="3"/>
      <c r="SE854" s="3"/>
      <c r="SF854" s="3"/>
      <c r="SG854" s="3"/>
      <c r="SH854" s="3"/>
      <c r="SI854" s="3"/>
      <c r="SJ854" s="3"/>
      <c r="SK854" s="3"/>
      <c r="SL854" s="3"/>
      <c r="SM854" s="3"/>
      <c r="SN854" s="3"/>
      <c r="SO854" s="3"/>
      <c r="SP854" s="3"/>
      <c r="SQ854" s="3"/>
      <c r="SR854" s="3"/>
      <c r="SS854" s="3"/>
      <c r="ST854" s="3"/>
      <c r="SU854" s="3"/>
      <c r="SV854" s="3"/>
      <c r="SW854" s="3"/>
      <c r="SX854" s="3"/>
      <c r="SY854" s="3"/>
      <c r="SZ854" s="3"/>
      <c r="TA854" s="3"/>
      <c r="TB854" s="3"/>
      <c r="TC854" s="3"/>
      <c r="TD854" s="3"/>
      <c r="TE854" s="3"/>
      <c r="TF854" s="3"/>
      <c r="TG854" s="3"/>
      <c r="TH854" s="3"/>
      <c r="TI854" s="3"/>
      <c r="TJ854" s="3"/>
      <c r="TK854" s="3"/>
      <c r="TL854" s="3"/>
      <c r="TM854" s="3"/>
      <c r="TN854" s="3"/>
      <c r="TO854" s="3"/>
      <c r="TP854" s="3"/>
      <c r="TQ854" s="3"/>
      <c r="TR854" s="3"/>
      <c r="TS854" s="3"/>
      <c r="TT854" s="3"/>
      <c r="TU854" s="3"/>
      <c r="TV854" s="3"/>
      <c r="TW854" s="3"/>
      <c r="TX854" s="3"/>
      <c r="TY854" s="3"/>
      <c r="TZ854" s="3"/>
      <c r="UA854" s="3"/>
      <c r="UB854" s="3"/>
      <c r="UC854" s="3"/>
      <c r="UD854" s="3"/>
      <c r="UE854" s="3"/>
      <c r="UF854" s="3"/>
      <c r="UG854" s="3"/>
      <c r="UH854" s="3"/>
      <c r="UI854" s="3"/>
      <c r="UJ854" s="3"/>
      <c r="UK854" s="3"/>
      <c r="UL854" s="3"/>
      <c r="UM854" s="3"/>
      <c r="UN854" s="3"/>
      <c r="UO854" s="3"/>
      <c r="UP854" s="3"/>
      <c r="UQ854" s="3"/>
      <c r="UR854" s="3"/>
      <c r="US854" s="3"/>
      <c r="UT854" s="3"/>
      <c r="UU854" s="3"/>
      <c r="UV854" s="3"/>
      <c r="UW854" s="3"/>
      <c r="UX854" s="3"/>
      <c r="UY854" s="3"/>
      <c r="UZ854" s="3"/>
      <c r="VA854" s="3"/>
      <c r="VB854" s="3"/>
      <c r="VC854" s="3"/>
      <c r="VD854" s="3"/>
      <c r="VE854" s="3"/>
      <c r="VF854" s="3"/>
      <c r="VG854" s="3"/>
      <c r="VH854" s="3"/>
      <c r="VI854" s="3"/>
      <c r="VJ854" s="3"/>
      <c r="VK854" s="3"/>
      <c r="VL854" s="3"/>
      <c r="VM854" s="3"/>
      <c r="VN854" s="3"/>
      <c r="VO854" s="3"/>
      <c r="VP854" s="3"/>
      <c r="VQ854" s="3"/>
      <c r="VR854" s="3"/>
      <c r="VS854" s="3"/>
      <c r="VT854" s="3"/>
      <c r="VU854" s="3"/>
      <c r="VV854" s="3"/>
      <c r="VW854" s="3"/>
      <c r="VX854" s="3"/>
      <c r="VY854" s="3"/>
      <c r="VZ854" s="3"/>
      <c r="WA854" s="3"/>
      <c r="WB854" s="3"/>
      <c r="WC854" s="3"/>
      <c r="WD854" s="3"/>
      <c r="WE854" s="3"/>
      <c r="WF854" s="3"/>
      <c r="WG854" s="3"/>
      <c r="WH854" s="3"/>
      <c r="WI854" s="3"/>
      <c r="WJ854" s="3"/>
      <c r="WK854" s="3"/>
      <c r="WL854" s="3"/>
      <c r="WM854" s="3"/>
      <c r="WN854" s="3"/>
      <c r="WO854" s="3"/>
      <c r="WP854" s="3"/>
      <c r="WQ854" s="3"/>
      <c r="WR854" s="3"/>
      <c r="WS854" s="3"/>
      <c r="WT854" s="3"/>
      <c r="WU854" s="3"/>
      <c r="WV854" s="3"/>
      <c r="WW854" s="3"/>
      <c r="WX854" s="3"/>
      <c r="WY854" s="3"/>
      <c r="WZ854" s="3"/>
      <c r="XA854" s="3"/>
      <c r="XB854" s="3"/>
      <c r="XC854" s="3"/>
      <c r="XD854" s="3"/>
      <c r="XE854" s="3"/>
      <c r="XF854" s="3"/>
      <c r="XG854" s="3"/>
      <c r="XH854" s="3"/>
      <c r="XI854" s="3"/>
      <c r="XJ854" s="3"/>
      <c r="XK854" s="3"/>
      <c r="XL854" s="3"/>
      <c r="XM854" s="3"/>
      <c r="XN854" s="3"/>
      <c r="XO854" s="3"/>
      <c r="XP854" s="3"/>
      <c r="XQ854" s="3"/>
      <c r="XR854" s="3"/>
      <c r="XS854" s="3"/>
      <c r="XT854" s="3"/>
      <c r="XU854" s="3"/>
      <c r="XV854" s="3"/>
      <c r="XW854" s="3"/>
      <c r="XX854" s="3"/>
      <c r="XY854" s="3"/>
      <c r="XZ854" s="3"/>
      <c r="YA854" s="3"/>
      <c r="YB854" s="3"/>
      <c r="YC854" s="3"/>
      <c r="YD854" s="3"/>
      <c r="YE854" s="3"/>
      <c r="YF854" s="3"/>
      <c r="YG854" s="3"/>
      <c r="YH854" s="3"/>
      <c r="YI854" s="3"/>
      <c r="YJ854" s="3"/>
      <c r="YK854" s="3"/>
      <c r="YL854" s="3"/>
      <c r="YM854" s="3"/>
      <c r="YN854" s="3"/>
      <c r="YO854" s="3"/>
      <c r="YP854" s="3"/>
      <c r="YQ854" s="3"/>
      <c r="YR854" s="3"/>
      <c r="YS854" s="3"/>
      <c r="YT854" s="3"/>
      <c r="YU854" s="3"/>
      <c r="YV854" s="3"/>
      <c r="YW854" s="3"/>
      <c r="YX854" s="3"/>
      <c r="YY854" s="3"/>
      <c r="YZ854" s="3"/>
      <c r="ZA854" s="3"/>
      <c r="ZB854" s="3"/>
      <c r="ZC854" s="3"/>
      <c r="ZD854" s="3"/>
      <c r="ZE854" s="3"/>
      <c r="ZF854" s="3"/>
      <c r="ZG854" s="3"/>
      <c r="ZH854" s="3"/>
      <c r="ZI854" s="3"/>
      <c r="ZJ854" s="3"/>
      <c r="ZK854" s="3"/>
      <c r="ZL854" s="3"/>
      <c r="ZM854" s="3"/>
      <c r="ZN854" s="3"/>
      <c r="ZO854" s="3"/>
      <c r="ZP854" s="3"/>
      <c r="ZQ854" s="3"/>
      <c r="ZR854" s="3"/>
      <c r="ZS854" s="3"/>
      <c r="ZT854" s="3"/>
      <c r="ZU854" s="3"/>
      <c r="ZV854" s="3"/>
      <c r="ZW854" s="3"/>
      <c r="ZX854" s="3"/>
      <c r="ZY854" s="3"/>
      <c r="ZZ854" s="3"/>
      <c r="AAA854" s="3"/>
      <c r="AAB854" s="3"/>
      <c r="AAC854" s="3"/>
      <c r="AAD854" s="3"/>
      <c r="AAE854" s="3"/>
      <c r="AAF854" s="3"/>
      <c r="AAG854" s="3"/>
      <c r="AAH854" s="3"/>
      <c r="AAI854" s="3"/>
      <c r="AAJ854" s="3"/>
      <c r="AAK854" s="3"/>
      <c r="AAL854" s="3"/>
      <c r="AAM854" s="3"/>
      <c r="AAN854" s="3"/>
      <c r="AAO854" s="3"/>
      <c r="AAP854" s="3"/>
      <c r="AAQ854" s="3"/>
      <c r="AAR854" s="3"/>
      <c r="AAS854" s="3"/>
      <c r="AAT854" s="3"/>
      <c r="AAU854" s="3"/>
      <c r="AAV854" s="3"/>
      <c r="AAW854" s="3"/>
      <c r="AAX854" s="3"/>
      <c r="AAY854" s="3"/>
      <c r="AAZ854" s="3"/>
      <c r="ABA854" s="3"/>
      <c r="ABB854" s="3"/>
      <c r="ABC854" s="3"/>
      <c r="ABD854" s="3"/>
      <c r="ABE854" s="3"/>
      <c r="ABF854" s="3"/>
      <c r="ABG854" s="3"/>
      <c r="ABH854" s="3"/>
      <c r="ABI854" s="3"/>
      <c r="ABJ854" s="3"/>
      <c r="ABK854" s="3"/>
      <c r="ABL854" s="3"/>
      <c r="ABM854" s="3"/>
      <c r="ABN854" s="3"/>
      <c r="ABO854" s="3"/>
      <c r="ABP854" s="3"/>
      <c r="ABQ854" s="3"/>
      <c r="ABR854" s="3"/>
      <c r="ABS854" s="3"/>
      <c r="ABT854" s="3"/>
      <c r="ABU854" s="3"/>
      <c r="ABV854" s="3"/>
      <c r="ABW854" s="3"/>
      <c r="ABX854" s="3"/>
      <c r="ABY854" s="3"/>
      <c r="ABZ854" s="3"/>
      <c r="ACA854" s="3"/>
      <c r="ACB854" s="3"/>
      <c r="ACC854" s="3"/>
      <c r="ACD854" s="3"/>
      <c r="ACE854" s="3"/>
      <c r="ACF854" s="3"/>
      <c r="ACG854" s="3"/>
      <c r="ACH854" s="3"/>
      <c r="ACI854" s="3"/>
      <c r="ACJ854" s="3"/>
      <c r="ACK854" s="3"/>
      <c r="ACL854" s="3"/>
      <c r="ACM854" s="3"/>
      <c r="ACN854" s="3"/>
      <c r="ACO854" s="3"/>
      <c r="ACP854" s="3"/>
      <c r="ACQ854" s="3"/>
      <c r="ACR854" s="3"/>
      <c r="ACS854" s="3"/>
      <c r="ACT854" s="3"/>
      <c r="ACU854" s="3"/>
      <c r="ACV854" s="3"/>
      <c r="ACW854" s="3"/>
      <c r="ACX854" s="3"/>
      <c r="ACY854" s="3"/>
      <c r="ACZ854" s="3"/>
      <c r="ADA854" s="3"/>
      <c r="ADB854" s="3"/>
      <c r="ADC854" s="3"/>
      <c r="ADD854" s="3"/>
      <c r="ADE854" s="3"/>
      <c r="ADF854" s="3"/>
      <c r="ADG854" s="3"/>
      <c r="ADH854" s="3"/>
      <c r="ADI854" s="3"/>
      <c r="ADJ854" s="3"/>
      <c r="ADK854" s="3"/>
      <c r="ADL854" s="3"/>
      <c r="ADM854" s="3"/>
      <c r="ADN854" s="3"/>
      <c r="ADO854" s="3"/>
      <c r="ADP854" s="3"/>
      <c r="ADQ854" s="3"/>
      <c r="ADR854" s="3"/>
      <c r="ADS854" s="3"/>
      <c r="ADT854" s="3"/>
      <c r="ADU854" s="3"/>
      <c r="ADV854" s="3"/>
      <c r="ADW854" s="3"/>
      <c r="ADX854" s="3"/>
      <c r="ADY854" s="3"/>
      <c r="ADZ854" s="3"/>
      <c r="AEA854" s="3"/>
      <c r="AEB854" s="3"/>
      <c r="AEC854" s="3"/>
      <c r="AED854" s="3"/>
      <c r="AEE854" s="3"/>
      <c r="AEF854" s="3"/>
      <c r="AEG854" s="3"/>
      <c r="AEH854" s="3"/>
      <c r="AEI854" s="3"/>
      <c r="AEJ854" s="3"/>
      <c r="AEK854" s="3"/>
      <c r="AEL854" s="3"/>
      <c r="AEM854" s="3"/>
      <c r="AEN854" s="3"/>
      <c r="AEO854" s="3"/>
      <c r="AEP854" s="3"/>
      <c r="AEQ854" s="3"/>
      <c r="AER854" s="3"/>
      <c r="AES854" s="3"/>
      <c r="AET854" s="3"/>
      <c r="AEU854" s="3"/>
      <c r="AEV854" s="3"/>
      <c r="AEW854" s="3"/>
      <c r="AEX854" s="3"/>
      <c r="AEY854" s="3"/>
      <c r="AEZ854" s="3"/>
      <c r="AFA854" s="3"/>
      <c r="AFB854" s="3"/>
      <c r="AFC854" s="3"/>
      <c r="AFD854" s="3"/>
      <c r="AFE854" s="3"/>
      <c r="AFF854" s="3"/>
      <c r="AFG854" s="3"/>
      <c r="AFH854" s="3"/>
      <c r="AFI854" s="3"/>
      <c r="AFJ854" s="3"/>
      <c r="AFK854" s="3"/>
      <c r="AFL854" s="3"/>
      <c r="AFM854" s="3"/>
      <c r="AFN854" s="3"/>
      <c r="AFO854" s="3"/>
      <c r="AFP854" s="3"/>
      <c r="AFQ854" s="3"/>
      <c r="AFR854" s="3"/>
      <c r="AFS854" s="3"/>
      <c r="AFT854" s="3"/>
      <c r="AFU854" s="3"/>
      <c r="AFV854" s="3"/>
      <c r="AFW854" s="3"/>
      <c r="AFX854" s="3"/>
      <c r="AFY854" s="3"/>
      <c r="AFZ854" s="3"/>
      <c r="AGA854" s="3"/>
      <c r="AGB854" s="3"/>
      <c r="AGC854" s="3"/>
      <c r="AGD854" s="3"/>
      <c r="AGE854" s="3"/>
      <c r="AGF854" s="3"/>
      <c r="AGG854" s="3"/>
      <c r="AGH854" s="3"/>
      <c r="AGI854" s="3"/>
      <c r="AGJ854" s="3"/>
      <c r="AGK854" s="3"/>
      <c r="AGL854" s="3"/>
      <c r="AGM854" s="3"/>
      <c r="AGN854" s="3"/>
      <c r="AGO854" s="3"/>
      <c r="AGP854" s="3"/>
      <c r="AGQ854" s="3"/>
      <c r="AGR854" s="3"/>
      <c r="AGS854" s="3"/>
      <c r="AGT854" s="3"/>
      <c r="AGU854" s="3"/>
      <c r="AGV854" s="3"/>
      <c r="AGW854" s="3"/>
      <c r="AGX854" s="3"/>
      <c r="AGY854" s="3"/>
      <c r="AGZ854" s="3"/>
      <c r="AHA854" s="3"/>
      <c r="AHB854" s="3"/>
      <c r="AHC854" s="3"/>
      <c r="AHD854" s="3"/>
      <c r="AHE854" s="3"/>
      <c r="AHF854" s="3"/>
      <c r="AHG854" s="3"/>
      <c r="AHH854" s="3"/>
      <c r="AHI854" s="3"/>
      <c r="AHJ854" s="3"/>
      <c r="AHK854" s="3"/>
      <c r="AHL854" s="3"/>
      <c r="AHM854" s="3"/>
      <c r="AHN854" s="3"/>
      <c r="AHO854" s="3"/>
      <c r="AHP854" s="3"/>
      <c r="AHQ854" s="3"/>
      <c r="AHR854" s="3"/>
      <c r="AHS854" s="3"/>
      <c r="AHT854" s="3"/>
      <c r="AHU854" s="3"/>
      <c r="AHV854" s="3"/>
      <c r="AHW854" s="3"/>
      <c r="AHX854" s="3"/>
      <c r="AHY854" s="3"/>
      <c r="AHZ854" s="3"/>
      <c r="AIA854" s="3"/>
      <c r="AIB854" s="3"/>
      <c r="AIC854" s="3"/>
      <c r="AID854" s="3"/>
      <c r="AIE854" s="3"/>
      <c r="AIF854" s="3"/>
      <c r="AIG854" s="3"/>
      <c r="AIH854" s="3"/>
      <c r="AII854" s="3"/>
      <c r="AIJ854" s="3"/>
      <c r="AIK854" s="3"/>
      <c r="AIL854" s="3"/>
      <c r="AIM854" s="3"/>
      <c r="AIN854" s="3"/>
      <c r="AIO854" s="3"/>
      <c r="AIP854" s="3"/>
      <c r="AIQ854" s="3"/>
      <c r="AIR854" s="3"/>
      <c r="AIS854" s="3"/>
      <c r="AIT854" s="3"/>
      <c r="AIU854" s="3"/>
      <c r="AIV854" s="3"/>
      <c r="AIW854" s="3"/>
      <c r="AIX854" s="3"/>
      <c r="AIY854" s="3"/>
      <c r="AIZ854" s="3"/>
      <c r="AJA854" s="3"/>
      <c r="AJB854" s="3"/>
      <c r="AJC854" s="3"/>
      <c r="AJD854" s="3"/>
      <c r="AJE854" s="3"/>
      <c r="AJF854" s="3"/>
      <c r="AJG854" s="3"/>
      <c r="AJH854" s="3"/>
      <c r="AJI854" s="3"/>
      <c r="AJJ854" s="3"/>
      <c r="AJK854" s="3"/>
      <c r="AJL854" s="3"/>
      <c r="AJM854" s="3"/>
      <c r="AJN854" s="3"/>
      <c r="AJO854" s="3"/>
      <c r="AJP854" s="3"/>
      <c r="AJQ854" s="3"/>
      <c r="AJR854" s="3"/>
      <c r="AJS854" s="3"/>
      <c r="AJT854" s="3"/>
      <c r="AJU854" s="3"/>
      <c r="AJV854" s="3"/>
      <c r="AJW854" s="3"/>
      <c r="AJX854" s="3"/>
      <c r="AJY854" s="3"/>
      <c r="AJZ854" s="3"/>
      <c r="AKA854" s="3"/>
      <c r="AKB854" s="3"/>
      <c r="AKC854" s="3"/>
      <c r="AKD854" s="3"/>
      <c r="AKE854" s="3"/>
      <c r="AKF854" s="3"/>
      <c r="AKG854" s="3"/>
      <c r="AKH854" s="3"/>
      <c r="AKI854" s="3"/>
      <c r="AKJ854" s="3"/>
      <c r="AKK854" s="3"/>
      <c r="AKL854" s="3"/>
      <c r="AKM854" s="3"/>
      <c r="AKN854" s="3"/>
      <c r="AKO854" s="3"/>
      <c r="AKP854" s="3"/>
      <c r="AKQ854" s="3"/>
      <c r="AKR854" s="3"/>
      <c r="AKS854" s="3"/>
      <c r="AKT854" s="3"/>
      <c r="AKU854" s="3"/>
      <c r="AKV854" s="3"/>
      <c r="AKW854" s="3"/>
      <c r="AKX854" s="3"/>
      <c r="AKY854" s="3"/>
      <c r="AKZ854" s="3"/>
      <c r="ALA854" s="3"/>
      <c r="ALB854" s="3"/>
      <c r="ALC854" s="3"/>
      <c r="ALD854" s="3"/>
      <c r="ALE854" s="3"/>
      <c r="ALF854" s="3"/>
      <c r="ALG854" s="3"/>
      <c r="ALH854" s="3"/>
      <c r="ALI854" s="3"/>
      <c r="ALJ854" s="3"/>
      <c r="ALK854" s="3"/>
      <c r="ALL854" s="3"/>
      <c r="ALM854" s="3"/>
      <c r="ALN854" s="3"/>
      <c r="ALO854" s="3"/>
      <c r="ALP854" s="3"/>
      <c r="ALQ854" s="3"/>
      <c r="ALR854" s="3"/>
      <c r="ALS854" s="3"/>
      <c r="ALT854" s="3"/>
      <c r="ALU854" s="3"/>
      <c r="ALV854" s="3"/>
      <c r="ALW854" s="3"/>
      <c r="ALX854" s="3"/>
      <c r="ALY854" s="3"/>
      <c r="ALZ854" s="3"/>
      <c r="AMA854" s="3"/>
      <c r="AMB854" s="3"/>
      <c r="AMC854" s="3"/>
      <c r="AMD854" s="3"/>
      <c r="AME854" s="3"/>
      <c r="AMF854" s="3"/>
      <c r="AMG854" s="3"/>
      <c r="AMH854" s="3"/>
      <c r="AMI854" s="3"/>
      <c r="AMJ854" s="3"/>
      <c r="AMK854" s="3"/>
      <c r="AML854" s="3"/>
      <c r="AMM854" s="3"/>
      <c r="AMN854" s="3"/>
      <c r="AMO854" s="3"/>
      <c r="AMP854" s="3"/>
      <c r="AMQ854" s="3"/>
      <c r="AMR854" s="3"/>
      <c r="AMS854" s="3"/>
      <c r="AMT854" s="3"/>
      <c r="AMU854" s="3"/>
      <c r="AMV854" s="3"/>
      <c r="AMW854" s="3"/>
      <c r="AMX854" s="3"/>
      <c r="AMY854" s="3"/>
      <c r="AMZ854" s="3"/>
      <c r="ANA854" s="3"/>
      <c r="ANB854" s="3"/>
      <c r="ANC854" s="3"/>
      <c r="AND854" s="3"/>
      <c r="ANE854" s="3"/>
      <c r="ANF854" s="3"/>
      <c r="ANG854" s="3"/>
      <c r="ANH854" s="3"/>
      <c r="ANI854" s="3"/>
      <c r="ANJ854" s="3"/>
      <c r="ANK854" s="3"/>
      <c r="ANL854" s="3"/>
      <c r="ANM854" s="3"/>
      <c r="ANN854" s="3"/>
      <c r="ANO854" s="3"/>
      <c r="ANP854" s="3"/>
      <c r="ANQ854" s="3"/>
      <c r="ANR854" s="3"/>
      <c r="ANS854" s="3"/>
      <c r="ANT854" s="3"/>
      <c r="ANU854" s="3"/>
      <c r="ANV854" s="3"/>
      <c r="ANW854" s="3"/>
      <c r="ANX854" s="3"/>
      <c r="ANY854" s="3"/>
      <c r="ANZ854" s="3"/>
      <c r="AOA854" s="3"/>
      <c r="AOB854" s="3"/>
      <c r="AOC854" s="3"/>
      <c r="AOD854" s="3"/>
      <c r="AOE854" s="3"/>
      <c r="AOF854" s="3"/>
      <c r="AOG854" s="3"/>
      <c r="AOH854" s="3"/>
      <c r="AOI854" s="3"/>
      <c r="AOJ854" s="3"/>
      <c r="AOK854" s="3"/>
      <c r="AOL854" s="3"/>
      <c r="AOM854" s="3"/>
      <c r="AON854" s="3"/>
      <c r="AOO854" s="3"/>
      <c r="AOP854" s="3"/>
      <c r="AOQ854" s="3"/>
      <c r="AOR854" s="3"/>
      <c r="AOS854" s="3"/>
      <c r="AOT854" s="3"/>
      <c r="AOU854" s="3"/>
      <c r="AOV854" s="3"/>
      <c r="AOW854" s="3"/>
      <c r="AOX854" s="3"/>
      <c r="AOY854" s="3"/>
      <c r="AOZ854" s="3"/>
      <c r="APA854" s="3"/>
      <c r="APB854" s="3"/>
      <c r="APC854" s="3"/>
      <c r="APD854" s="3"/>
      <c r="APE854" s="3"/>
      <c r="APF854" s="3"/>
      <c r="APG854" s="3"/>
      <c r="APH854" s="3"/>
      <c r="API854" s="3"/>
      <c r="APJ854" s="3"/>
      <c r="APK854" s="3"/>
      <c r="APL854" s="3"/>
      <c r="APM854" s="3"/>
      <c r="APN854" s="3"/>
      <c r="APO854" s="3"/>
      <c r="APP854" s="3"/>
      <c r="APQ854" s="3"/>
      <c r="APR854" s="3"/>
      <c r="APS854" s="3"/>
      <c r="APT854" s="3"/>
      <c r="APU854" s="3"/>
      <c r="APV854" s="3"/>
      <c r="APW854" s="3"/>
      <c r="APX854" s="3"/>
      <c r="APY854" s="3"/>
      <c r="APZ854" s="3"/>
      <c r="AQA854" s="3"/>
      <c r="AQB854" s="3"/>
      <c r="AQC854" s="3"/>
      <c r="AQD854" s="3"/>
      <c r="AQE854" s="3"/>
      <c r="AQF854" s="3"/>
      <c r="AQG854" s="3"/>
      <c r="AQH854" s="3"/>
      <c r="AQI854" s="3"/>
      <c r="AQJ854" s="3"/>
      <c r="AQK854" s="3"/>
      <c r="AQL854" s="3"/>
      <c r="AQM854" s="3"/>
      <c r="AQN854" s="3"/>
      <c r="AQO854" s="3"/>
      <c r="AQP854" s="3"/>
      <c r="AQQ854" s="3"/>
      <c r="AQR854" s="3"/>
      <c r="AQS854" s="3"/>
      <c r="AQT854" s="3"/>
      <c r="AQU854" s="3"/>
      <c r="AQV854" s="3"/>
      <c r="AQW854" s="3"/>
      <c r="AQX854" s="3"/>
      <c r="AQY854" s="3"/>
      <c r="AQZ854" s="3"/>
      <c r="ARA854" s="3"/>
      <c r="ARB854" s="3"/>
      <c r="ARC854" s="3"/>
      <c r="ARD854" s="3"/>
      <c r="ARE854" s="3"/>
      <c r="ARF854" s="3"/>
      <c r="ARG854" s="3"/>
      <c r="ARH854" s="3"/>
      <c r="ARI854" s="3"/>
      <c r="ARJ854" s="3"/>
      <c r="ARK854" s="3"/>
      <c r="ARL854" s="3"/>
      <c r="ARM854" s="3"/>
      <c r="ARN854" s="3"/>
      <c r="ARO854" s="3"/>
      <c r="ARP854" s="3"/>
      <c r="ARQ854" s="3"/>
      <c r="ARR854" s="3"/>
      <c r="ARS854" s="3"/>
      <c r="ART854" s="3"/>
      <c r="ARU854" s="3"/>
      <c r="ARV854" s="3"/>
      <c r="ARW854" s="3"/>
      <c r="ARX854" s="3"/>
      <c r="ARY854" s="3"/>
      <c r="ARZ854" s="3"/>
      <c r="ASA854" s="3"/>
      <c r="ASB854" s="3"/>
      <c r="ASC854" s="3"/>
      <c r="ASD854" s="3"/>
      <c r="ASE854" s="3"/>
      <c r="ASF854" s="3"/>
      <c r="ASG854" s="3"/>
      <c r="ASH854" s="3"/>
      <c r="ASI854" s="3"/>
      <c r="ASJ854" s="3"/>
      <c r="ASK854" s="3"/>
      <c r="ASL854" s="3"/>
      <c r="ASM854" s="3"/>
      <c r="ASN854" s="3"/>
      <c r="ASO854" s="3"/>
      <c r="ASP854" s="3"/>
      <c r="ASQ854" s="3"/>
      <c r="ASR854" s="3"/>
      <c r="ASS854" s="3"/>
      <c r="AST854" s="3"/>
      <c r="ASU854" s="3"/>
      <c r="ASV854" s="3"/>
      <c r="ASW854" s="3"/>
      <c r="ASX854" s="3"/>
      <c r="ASY854" s="3"/>
      <c r="ASZ854" s="3"/>
      <c r="ATA854" s="3"/>
      <c r="ATB854" s="3"/>
      <c r="ATC854" s="3"/>
      <c r="ATD854" s="3"/>
      <c r="ATE854" s="3"/>
      <c r="ATF854" s="3"/>
      <c r="ATG854" s="3"/>
      <c r="ATH854" s="3"/>
      <c r="ATI854" s="3"/>
      <c r="ATJ854" s="3"/>
      <c r="ATK854" s="3"/>
      <c r="ATL854" s="3"/>
      <c r="ATM854" s="3"/>
      <c r="ATN854" s="3"/>
      <c r="ATO854" s="3"/>
      <c r="ATP854" s="3"/>
      <c r="ATQ854" s="3"/>
      <c r="ATR854" s="3"/>
      <c r="ATS854" s="3"/>
      <c r="ATT854" s="3"/>
      <c r="ATU854" s="3"/>
      <c r="ATV854" s="3"/>
      <c r="ATW854" s="3"/>
      <c r="ATX854" s="3"/>
      <c r="ATY854" s="3"/>
      <c r="ATZ854" s="3"/>
      <c r="AUA854" s="3"/>
      <c r="AUB854" s="3"/>
      <c r="AUC854" s="3"/>
      <c r="AUD854" s="3"/>
      <c r="AUE854" s="3"/>
      <c r="AUF854" s="3"/>
      <c r="AUG854" s="3"/>
      <c r="AUH854" s="3"/>
      <c r="AUI854" s="3"/>
      <c r="AUJ854" s="3"/>
      <c r="AUK854" s="3"/>
      <c r="AUL854" s="3"/>
      <c r="AUM854" s="3"/>
      <c r="AUN854" s="3"/>
      <c r="AUO854" s="3"/>
    </row>
    <row r="855" spans="1:1237" s="7" customFormat="1" x14ac:dyDescent="0.2">
      <c r="A855" s="112">
        <v>10083320</v>
      </c>
      <c r="B855" s="112" t="s">
        <v>1712</v>
      </c>
      <c r="C855" s="112" t="s">
        <v>1356</v>
      </c>
      <c r="D855" s="31">
        <v>199</v>
      </c>
      <c r="E855" s="31">
        <f t="shared" si="35"/>
        <v>154.22499999999999</v>
      </c>
      <c r="F855" s="2"/>
      <c r="G855" s="1"/>
      <c r="H855" s="1"/>
      <c r="I855" s="1"/>
      <c r="J855" s="4"/>
      <c r="K855" s="4"/>
      <c r="L855" s="4"/>
      <c r="M855" s="4"/>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c r="CS855" s="3"/>
      <c r="CT855" s="3"/>
      <c r="CU855" s="3"/>
      <c r="CV855" s="3"/>
      <c r="CW855" s="3"/>
      <c r="CX855" s="3"/>
      <c r="CY855" s="3"/>
      <c r="CZ855" s="3"/>
      <c r="DA855" s="3"/>
      <c r="DB855" s="3"/>
      <c r="DC855" s="3"/>
      <c r="DD855" s="3"/>
      <c r="DE855" s="3"/>
      <c r="DF855" s="3"/>
      <c r="DG855" s="3"/>
      <c r="DH855" s="3"/>
      <c r="DI855" s="3"/>
      <c r="DJ855" s="3"/>
      <c r="DK855" s="3"/>
      <c r="DL855" s="3"/>
      <c r="DM855" s="3"/>
      <c r="DN855" s="3"/>
      <c r="DO855" s="3"/>
      <c r="DP855" s="3"/>
      <c r="DQ855" s="3"/>
      <c r="DR855" s="3"/>
      <c r="DS855" s="3"/>
      <c r="DT855" s="3"/>
      <c r="DU855" s="3"/>
      <c r="DV855" s="3"/>
      <c r="DW855" s="3"/>
      <c r="DX855" s="3"/>
      <c r="DY855" s="3"/>
      <c r="DZ855" s="3"/>
      <c r="EA855" s="3"/>
      <c r="EB855" s="3"/>
      <c r="EC855" s="3"/>
      <c r="ED855" s="3"/>
      <c r="EE855" s="3"/>
      <c r="EF855" s="3"/>
      <c r="EG855" s="3"/>
      <c r="EH855" s="3"/>
      <c r="EI855" s="3"/>
      <c r="EJ855" s="3"/>
      <c r="EK855" s="3"/>
      <c r="EL855" s="3"/>
      <c r="EM855" s="3"/>
      <c r="EN855" s="3"/>
      <c r="EO855" s="3"/>
      <c r="EP855" s="3"/>
      <c r="EQ855" s="3"/>
      <c r="ER855" s="3"/>
      <c r="ES855" s="3"/>
      <c r="ET855" s="3"/>
      <c r="EU855" s="3"/>
      <c r="EV855" s="3"/>
      <c r="EW855" s="3"/>
      <c r="EX855" s="3"/>
      <c r="EY855" s="3"/>
      <c r="EZ855" s="3"/>
      <c r="FA855" s="3"/>
      <c r="FB855" s="3"/>
      <c r="FC855" s="3"/>
      <c r="FD855" s="3"/>
      <c r="FE855" s="3"/>
      <c r="FF855" s="3"/>
      <c r="FG855" s="3"/>
      <c r="FH855" s="3"/>
      <c r="FI855" s="3"/>
      <c r="FJ855" s="3"/>
      <c r="FK855" s="3"/>
      <c r="FL855" s="3"/>
      <c r="FM855" s="3"/>
      <c r="FN855" s="3"/>
      <c r="FO855" s="3"/>
      <c r="FP855" s="3"/>
      <c r="FQ855" s="3"/>
      <c r="FR855" s="3"/>
      <c r="FS855" s="3"/>
      <c r="FT855" s="3"/>
      <c r="FU855" s="3"/>
      <c r="FV855" s="3"/>
      <c r="FW855" s="3"/>
      <c r="FX855" s="3"/>
      <c r="FY855" s="3"/>
      <c r="FZ855" s="3"/>
      <c r="GA855" s="3"/>
      <c r="GB855" s="3"/>
      <c r="GC855" s="3"/>
      <c r="GD855" s="3"/>
      <c r="GE855" s="3"/>
      <c r="GF855" s="3"/>
      <c r="GG855" s="3"/>
      <c r="GH855" s="3"/>
      <c r="GI855" s="3"/>
      <c r="GJ855" s="3"/>
      <c r="GK855" s="3"/>
      <c r="GL855" s="3"/>
      <c r="GM855" s="3"/>
      <c r="GN855" s="3"/>
      <c r="GO855" s="3"/>
      <c r="GP855" s="3"/>
      <c r="GQ855" s="3"/>
      <c r="GR855" s="3"/>
      <c r="GS855" s="3"/>
      <c r="GT855" s="3"/>
      <c r="GU855" s="3"/>
      <c r="GV855" s="3"/>
      <c r="GW855" s="3"/>
      <c r="GX855" s="3"/>
      <c r="GY855" s="3"/>
      <c r="GZ855" s="3"/>
      <c r="HA855" s="3"/>
      <c r="HB855" s="3"/>
      <c r="HC855" s="3"/>
      <c r="HD855" s="3"/>
      <c r="HE855" s="3"/>
      <c r="HF855" s="3"/>
      <c r="HG855" s="3"/>
      <c r="HH855" s="3"/>
      <c r="HI855" s="3"/>
      <c r="HJ855" s="3"/>
      <c r="HK855" s="3"/>
      <c r="HL855" s="3"/>
      <c r="HM855" s="3"/>
      <c r="HN855" s="3"/>
      <c r="HO855" s="3"/>
      <c r="HP855" s="3"/>
      <c r="HQ855" s="3"/>
      <c r="HR855" s="3"/>
      <c r="HS855" s="3"/>
      <c r="HT855" s="3"/>
      <c r="HU855" s="3"/>
      <c r="HV855" s="3"/>
      <c r="HW855" s="3"/>
      <c r="HX855" s="3"/>
      <c r="HY855" s="3"/>
      <c r="HZ855" s="3"/>
      <c r="IA855" s="3"/>
      <c r="IB855" s="3"/>
      <c r="IC855" s="3"/>
      <c r="ID855" s="3"/>
      <c r="IE855" s="3"/>
      <c r="IF855" s="3"/>
      <c r="IG855" s="3"/>
      <c r="IH855" s="3"/>
      <c r="II855" s="3"/>
      <c r="IJ855" s="3"/>
      <c r="IK855" s="3"/>
      <c r="IL855" s="3"/>
      <c r="IM855" s="3"/>
      <c r="IN855" s="3"/>
      <c r="IO855" s="3"/>
      <c r="IP855" s="3"/>
      <c r="IQ855" s="3"/>
      <c r="IR855" s="3"/>
      <c r="IS855" s="3"/>
      <c r="IT855" s="3"/>
      <c r="IU855" s="3"/>
      <c r="IV855" s="3"/>
      <c r="IW855" s="3"/>
      <c r="IX855" s="3"/>
      <c r="IY855" s="3"/>
      <c r="IZ855" s="3"/>
      <c r="JA855" s="3"/>
      <c r="JB855" s="3"/>
      <c r="JC855" s="3"/>
      <c r="JD855" s="3"/>
      <c r="JE855" s="3"/>
      <c r="JF855" s="3"/>
      <c r="JG855" s="3"/>
      <c r="JH855" s="3"/>
      <c r="JI855" s="3"/>
      <c r="JJ855" s="3"/>
      <c r="JK855" s="3"/>
      <c r="JL855" s="3"/>
      <c r="JM855" s="3"/>
      <c r="JN855" s="3"/>
      <c r="JO855" s="3"/>
      <c r="JP855" s="3"/>
      <c r="JQ855" s="3"/>
      <c r="JR855" s="3"/>
      <c r="JS855" s="3"/>
      <c r="JT855" s="3"/>
      <c r="JU855" s="3"/>
      <c r="JV855" s="3"/>
      <c r="JW855" s="3"/>
      <c r="JX855" s="3"/>
      <c r="JY855" s="3"/>
      <c r="JZ855" s="3"/>
      <c r="KA855" s="3"/>
      <c r="KB855" s="3"/>
      <c r="KC855" s="3"/>
      <c r="KD855" s="3"/>
      <c r="KE855" s="3"/>
      <c r="KF855" s="3"/>
      <c r="KG855" s="3"/>
      <c r="KH855" s="3"/>
      <c r="KI855" s="3"/>
      <c r="KJ855" s="3"/>
      <c r="KK855" s="3"/>
      <c r="KL855" s="3"/>
      <c r="KM855" s="3"/>
      <c r="KN855" s="3"/>
      <c r="KO855" s="3"/>
      <c r="KP855" s="3"/>
      <c r="KQ855" s="3"/>
      <c r="KR855" s="3"/>
      <c r="KS855" s="3"/>
      <c r="KT855" s="3"/>
      <c r="KU855" s="3"/>
      <c r="KV855" s="3"/>
      <c r="KW855" s="3"/>
      <c r="KX855" s="3"/>
      <c r="KY855" s="3"/>
      <c r="KZ855" s="3"/>
      <c r="LA855" s="3"/>
      <c r="LB855" s="3"/>
      <c r="LC855" s="3"/>
      <c r="LD855" s="3"/>
      <c r="LE855" s="3"/>
      <c r="LF855" s="3"/>
      <c r="LG855" s="3"/>
      <c r="LH855" s="3"/>
      <c r="LI855" s="3"/>
      <c r="LJ855" s="3"/>
      <c r="LK855" s="3"/>
      <c r="LL855" s="3"/>
      <c r="LM855" s="3"/>
      <c r="LN855" s="3"/>
      <c r="LO855" s="3"/>
      <c r="LP855" s="3"/>
      <c r="LQ855" s="3"/>
      <c r="LR855" s="3"/>
      <c r="LS855" s="3"/>
      <c r="LT855" s="3"/>
      <c r="LU855" s="3"/>
      <c r="LV855" s="3"/>
      <c r="LW855" s="3"/>
      <c r="LX855" s="3"/>
      <c r="LY855" s="3"/>
      <c r="LZ855" s="3"/>
      <c r="MA855" s="3"/>
      <c r="MB855" s="3"/>
      <c r="MC855" s="3"/>
      <c r="MD855" s="3"/>
      <c r="ME855" s="3"/>
      <c r="MF855" s="3"/>
      <c r="MG855" s="3"/>
      <c r="MH855" s="3"/>
      <c r="MI855" s="3"/>
      <c r="MJ855" s="3"/>
      <c r="MK855" s="3"/>
      <c r="ML855" s="3"/>
      <c r="MM855" s="3"/>
      <c r="MN855" s="3"/>
      <c r="MO855" s="3"/>
      <c r="MP855" s="3"/>
      <c r="MQ855" s="3"/>
      <c r="MR855" s="3"/>
      <c r="MS855" s="3"/>
      <c r="MT855" s="3"/>
      <c r="MU855" s="3"/>
      <c r="MV855" s="3"/>
      <c r="MW855" s="3"/>
      <c r="MX855" s="3"/>
      <c r="MY855" s="3"/>
      <c r="MZ855" s="3"/>
      <c r="NA855" s="3"/>
      <c r="NB855" s="3"/>
      <c r="NC855" s="3"/>
      <c r="ND855" s="3"/>
      <c r="NE855" s="3"/>
      <c r="NF855" s="3"/>
      <c r="NG855" s="3"/>
      <c r="NH855" s="3"/>
      <c r="NI855" s="3"/>
      <c r="NJ855" s="3"/>
      <c r="NK855" s="3"/>
      <c r="NL855" s="3"/>
      <c r="NM855" s="3"/>
      <c r="NN855" s="3"/>
      <c r="NO855" s="3"/>
      <c r="NP855" s="3"/>
      <c r="NQ855" s="3"/>
      <c r="NR855" s="3"/>
      <c r="NS855" s="3"/>
      <c r="NT855" s="3"/>
      <c r="NU855" s="3"/>
      <c r="NV855" s="3"/>
      <c r="NW855" s="3"/>
      <c r="NX855" s="3"/>
      <c r="NY855" s="3"/>
      <c r="NZ855" s="3"/>
      <c r="OA855" s="3"/>
      <c r="OB855" s="3"/>
      <c r="OC855" s="3"/>
      <c r="OD855" s="3"/>
      <c r="OE855" s="3"/>
      <c r="OF855" s="3"/>
      <c r="OG855" s="3"/>
      <c r="OH855" s="3"/>
      <c r="OI855" s="3"/>
      <c r="OJ855" s="3"/>
      <c r="OK855" s="3"/>
      <c r="OL855" s="3"/>
      <c r="OM855" s="3"/>
      <c r="ON855" s="3"/>
      <c r="OO855" s="3"/>
      <c r="OP855" s="3"/>
      <c r="OQ855" s="3"/>
      <c r="OR855" s="3"/>
      <c r="OS855" s="3"/>
      <c r="OT855" s="3"/>
      <c r="OU855" s="3"/>
      <c r="OV855" s="3"/>
      <c r="OW855" s="3"/>
      <c r="OX855" s="3"/>
      <c r="OY855" s="3"/>
      <c r="OZ855" s="3"/>
      <c r="PA855" s="3"/>
      <c r="PB855" s="3"/>
      <c r="PC855" s="3"/>
      <c r="PD855" s="3"/>
      <c r="PE855" s="3"/>
      <c r="PF855" s="3"/>
      <c r="PG855" s="3"/>
      <c r="PH855" s="3"/>
      <c r="PI855" s="3"/>
      <c r="PJ855" s="3"/>
      <c r="PK855" s="3"/>
      <c r="PL855" s="3"/>
      <c r="PM855" s="3"/>
      <c r="PN855" s="3"/>
      <c r="PO855" s="3"/>
      <c r="PP855" s="3"/>
      <c r="PQ855" s="3"/>
      <c r="PR855" s="3"/>
      <c r="PS855" s="3"/>
      <c r="PT855" s="3"/>
      <c r="PU855" s="3"/>
      <c r="PV855" s="3"/>
      <c r="PW855" s="3"/>
      <c r="PX855" s="3"/>
      <c r="PY855" s="3"/>
      <c r="PZ855" s="3"/>
      <c r="QA855" s="3"/>
      <c r="QB855" s="3"/>
      <c r="QC855" s="3"/>
      <c r="QD855" s="3"/>
      <c r="QE855" s="3"/>
      <c r="QF855" s="3"/>
      <c r="QG855" s="3"/>
      <c r="QH855" s="3"/>
      <c r="QI855" s="3"/>
      <c r="QJ855" s="3"/>
      <c r="QK855" s="3"/>
      <c r="QL855" s="3"/>
      <c r="QM855" s="3"/>
      <c r="QN855" s="3"/>
      <c r="QO855" s="3"/>
      <c r="QP855" s="3"/>
      <c r="QQ855" s="3"/>
      <c r="QR855" s="3"/>
      <c r="QS855" s="3"/>
      <c r="QT855" s="3"/>
      <c r="QU855" s="3"/>
      <c r="QV855" s="3"/>
      <c r="QW855" s="3"/>
      <c r="QX855" s="3"/>
      <c r="QY855" s="3"/>
      <c r="QZ855" s="3"/>
      <c r="RA855" s="3"/>
      <c r="RB855" s="3"/>
      <c r="RC855" s="3"/>
      <c r="RD855" s="3"/>
      <c r="RE855" s="3"/>
      <c r="RF855" s="3"/>
      <c r="RG855" s="3"/>
      <c r="RH855" s="3"/>
      <c r="RI855" s="3"/>
      <c r="RJ855" s="3"/>
      <c r="RK855" s="3"/>
      <c r="RL855" s="3"/>
      <c r="RM855" s="3"/>
      <c r="RN855" s="3"/>
      <c r="RO855" s="3"/>
      <c r="RP855" s="3"/>
      <c r="RQ855" s="3"/>
      <c r="RR855" s="3"/>
      <c r="RS855" s="3"/>
      <c r="RT855" s="3"/>
      <c r="RU855" s="3"/>
      <c r="RV855" s="3"/>
      <c r="RW855" s="3"/>
      <c r="RX855" s="3"/>
      <c r="RY855" s="3"/>
      <c r="RZ855" s="3"/>
      <c r="SA855" s="3"/>
      <c r="SB855" s="3"/>
      <c r="SC855" s="3"/>
      <c r="SD855" s="3"/>
      <c r="SE855" s="3"/>
      <c r="SF855" s="3"/>
      <c r="SG855" s="3"/>
      <c r="SH855" s="3"/>
      <c r="SI855" s="3"/>
      <c r="SJ855" s="3"/>
      <c r="SK855" s="3"/>
      <c r="SL855" s="3"/>
      <c r="SM855" s="3"/>
      <c r="SN855" s="3"/>
      <c r="SO855" s="3"/>
      <c r="SP855" s="3"/>
      <c r="SQ855" s="3"/>
      <c r="SR855" s="3"/>
      <c r="SS855" s="3"/>
      <c r="ST855" s="3"/>
      <c r="SU855" s="3"/>
      <c r="SV855" s="3"/>
      <c r="SW855" s="3"/>
      <c r="SX855" s="3"/>
      <c r="SY855" s="3"/>
      <c r="SZ855" s="3"/>
      <c r="TA855" s="3"/>
      <c r="TB855" s="3"/>
      <c r="TC855" s="3"/>
      <c r="TD855" s="3"/>
      <c r="TE855" s="3"/>
      <c r="TF855" s="3"/>
      <c r="TG855" s="3"/>
      <c r="TH855" s="3"/>
      <c r="TI855" s="3"/>
      <c r="TJ855" s="3"/>
      <c r="TK855" s="3"/>
      <c r="TL855" s="3"/>
      <c r="TM855" s="3"/>
      <c r="TN855" s="3"/>
      <c r="TO855" s="3"/>
      <c r="TP855" s="3"/>
      <c r="TQ855" s="3"/>
      <c r="TR855" s="3"/>
      <c r="TS855" s="3"/>
      <c r="TT855" s="3"/>
      <c r="TU855" s="3"/>
      <c r="TV855" s="3"/>
      <c r="TW855" s="3"/>
      <c r="TX855" s="3"/>
      <c r="TY855" s="3"/>
      <c r="TZ855" s="3"/>
      <c r="UA855" s="3"/>
      <c r="UB855" s="3"/>
      <c r="UC855" s="3"/>
      <c r="UD855" s="3"/>
      <c r="UE855" s="3"/>
      <c r="UF855" s="3"/>
      <c r="UG855" s="3"/>
      <c r="UH855" s="3"/>
      <c r="UI855" s="3"/>
      <c r="UJ855" s="3"/>
      <c r="UK855" s="3"/>
      <c r="UL855" s="3"/>
      <c r="UM855" s="3"/>
      <c r="UN855" s="3"/>
      <c r="UO855" s="3"/>
      <c r="UP855" s="3"/>
      <c r="UQ855" s="3"/>
      <c r="UR855" s="3"/>
      <c r="US855" s="3"/>
      <c r="UT855" s="3"/>
      <c r="UU855" s="3"/>
      <c r="UV855" s="3"/>
      <c r="UW855" s="3"/>
      <c r="UX855" s="3"/>
      <c r="UY855" s="3"/>
      <c r="UZ855" s="3"/>
      <c r="VA855" s="3"/>
      <c r="VB855" s="3"/>
      <c r="VC855" s="3"/>
      <c r="VD855" s="3"/>
      <c r="VE855" s="3"/>
      <c r="VF855" s="3"/>
      <c r="VG855" s="3"/>
      <c r="VH855" s="3"/>
      <c r="VI855" s="3"/>
      <c r="VJ855" s="3"/>
      <c r="VK855" s="3"/>
      <c r="VL855" s="3"/>
      <c r="VM855" s="3"/>
      <c r="VN855" s="3"/>
      <c r="VO855" s="3"/>
      <c r="VP855" s="3"/>
      <c r="VQ855" s="3"/>
      <c r="VR855" s="3"/>
      <c r="VS855" s="3"/>
      <c r="VT855" s="3"/>
      <c r="VU855" s="3"/>
      <c r="VV855" s="3"/>
      <c r="VW855" s="3"/>
      <c r="VX855" s="3"/>
      <c r="VY855" s="3"/>
      <c r="VZ855" s="3"/>
      <c r="WA855" s="3"/>
      <c r="WB855" s="3"/>
      <c r="WC855" s="3"/>
      <c r="WD855" s="3"/>
      <c r="WE855" s="3"/>
      <c r="WF855" s="3"/>
      <c r="WG855" s="3"/>
      <c r="WH855" s="3"/>
      <c r="WI855" s="3"/>
      <c r="WJ855" s="3"/>
      <c r="WK855" s="3"/>
      <c r="WL855" s="3"/>
      <c r="WM855" s="3"/>
      <c r="WN855" s="3"/>
      <c r="WO855" s="3"/>
      <c r="WP855" s="3"/>
      <c r="WQ855" s="3"/>
      <c r="WR855" s="3"/>
      <c r="WS855" s="3"/>
      <c r="WT855" s="3"/>
      <c r="WU855" s="3"/>
      <c r="WV855" s="3"/>
      <c r="WW855" s="3"/>
      <c r="WX855" s="3"/>
      <c r="WY855" s="3"/>
      <c r="WZ855" s="3"/>
      <c r="XA855" s="3"/>
      <c r="XB855" s="3"/>
      <c r="XC855" s="3"/>
      <c r="XD855" s="3"/>
      <c r="XE855" s="3"/>
      <c r="XF855" s="3"/>
      <c r="XG855" s="3"/>
      <c r="XH855" s="3"/>
      <c r="XI855" s="3"/>
      <c r="XJ855" s="3"/>
      <c r="XK855" s="3"/>
      <c r="XL855" s="3"/>
      <c r="XM855" s="3"/>
      <c r="XN855" s="3"/>
      <c r="XO855" s="3"/>
      <c r="XP855" s="3"/>
      <c r="XQ855" s="3"/>
      <c r="XR855" s="3"/>
      <c r="XS855" s="3"/>
      <c r="XT855" s="3"/>
      <c r="XU855" s="3"/>
      <c r="XV855" s="3"/>
      <c r="XW855" s="3"/>
      <c r="XX855" s="3"/>
      <c r="XY855" s="3"/>
      <c r="XZ855" s="3"/>
      <c r="YA855" s="3"/>
      <c r="YB855" s="3"/>
      <c r="YC855" s="3"/>
      <c r="YD855" s="3"/>
      <c r="YE855" s="3"/>
      <c r="YF855" s="3"/>
      <c r="YG855" s="3"/>
      <c r="YH855" s="3"/>
      <c r="YI855" s="3"/>
      <c r="YJ855" s="3"/>
      <c r="YK855" s="3"/>
      <c r="YL855" s="3"/>
      <c r="YM855" s="3"/>
      <c r="YN855" s="3"/>
      <c r="YO855" s="3"/>
      <c r="YP855" s="3"/>
      <c r="YQ855" s="3"/>
      <c r="YR855" s="3"/>
      <c r="YS855" s="3"/>
      <c r="YT855" s="3"/>
      <c r="YU855" s="3"/>
      <c r="YV855" s="3"/>
      <c r="YW855" s="3"/>
      <c r="YX855" s="3"/>
      <c r="YY855" s="3"/>
      <c r="YZ855" s="3"/>
      <c r="ZA855" s="3"/>
      <c r="ZB855" s="3"/>
      <c r="ZC855" s="3"/>
      <c r="ZD855" s="3"/>
      <c r="ZE855" s="3"/>
      <c r="ZF855" s="3"/>
      <c r="ZG855" s="3"/>
      <c r="ZH855" s="3"/>
      <c r="ZI855" s="3"/>
      <c r="ZJ855" s="3"/>
      <c r="ZK855" s="3"/>
      <c r="ZL855" s="3"/>
      <c r="ZM855" s="3"/>
      <c r="ZN855" s="3"/>
      <c r="ZO855" s="3"/>
      <c r="ZP855" s="3"/>
      <c r="ZQ855" s="3"/>
      <c r="ZR855" s="3"/>
      <c r="ZS855" s="3"/>
      <c r="ZT855" s="3"/>
      <c r="ZU855" s="3"/>
      <c r="ZV855" s="3"/>
      <c r="ZW855" s="3"/>
      <c r="ZX855" s="3"/>
      <c r="ZY855" s="3"/>
      <c r="ZZ855" s="3"/>
      <c r="AAA855" s="3"/>
      <c r="AAB855" s="3"/>
      <c r="AAC855" s="3"/>
      <c r="AAD855" s="3"/>
      <c r="AAE855" s="3"/>
      <c r="AAF855" s="3"/>
      <c r="AAG855" s="3"/>
      <c r="AAH855" s="3"/>
      <c r="AAI855" s="3"/>
      <c r="AAJ855" s="3"/>
      <c r="AAK855" s="3"/>
      <c r="AAL855" s="3"/>
      <c r="AAM855" s="3"/>
      <c r="AAN855" s="3"/>
      <c r="AAO855" s="3"/>
      <c r="AAP855" s="3"/>
      <c r="AAQ855" s="3"/>
      <c r="AAR855" s="3"/>
      <c r="AAS855" s="3"/>
      <c r="AAT855" s="3"/>
      <c r="AAU855" s="3"/>
      <c r="AAV855" s="3"/>
      <c r="AAW855" s="3"/>
      <c r="AAX855" s="3"/>
      <c r="AAY855" s="3"/>
      <c r="AAZ855" s="3"/>
      <c r="ABA855" s="3"/>
      <c r="ABB855" s="3"/>
      <c r="ABC855" s="3"/>
      <c r="ABD855" s="3"/>
      <c r="ABE855" s="3"/>
      <c r="ABF855" s="3"/>
      <c r="ABG855" s="3"/>
      <c r="ABH855" s="3"/>
      <c r="ABI855" s="3"/>
      <c r="ABJ855" s="3"/>
      <c r="ABK855" s="3"/>
      <c r="ABL855" s="3"/>
      <c r="ABM855" s="3"/>
      <c r="ABN855" s="3"/>
      <c r="ABO855" s="3"/>
      <c r="ABP855" s="3"/>
      <c r="ABQ855" s="3"/>
      <c r="ABR855" s="3"/>
      <c r="ABS855" s="3"/>
      <c r="ABT855" s="3"/>
      <c r="ABU855" s="3"/>
      <c r="ABV855" s="3"/>
      <c r="ABW855" s="3"/>
      <c r="ABX855" s="3"/>
      <c r="ABY855" s="3"/>
      <c r="ABZ855" s="3"/>
      <c r="ACA855" s="3"/>
      <c r="ACB855" s="3"/>
      <c r="ACC855" s="3"/>
      <c r="ACD855" s="3"/>
      <c r="ACE855" s="3"/>
      <c r="ACF855" s="3"/>
      <c r="ACG855" s="3"/>
      <c r="ACH855" s="3"/>
      <c r="ACI855" s="3"/>
      <c r="ACJ855" s="3"/>
      <c r="ACK855" s="3"/>
      <c r="ACL855" s="3"/>
      <c r="ACM855" s="3"/>
      <c r="ACN855" s="3"/>
      <c r="ACO855" s="3"/>
      <c r="ACP855" s="3"/>
      <c r="ACQ855" s="3"/>
      <c r="ACR855" s="3"/>
      <c r="ACS855" s="3"/>
      <c r="ACT855" s="3"/>
      <c r="ACU855" s="3"/>
      <c r="ACV855" s="3"/>
      <c r="ACW855" s="3"/>
      <c r="ACX855" s="3"/>
      <c r="ACY855" s="3"/>
      <c r="ACZ855" s="3"/>
      <c r="ADA855" s="3"/>
      <c r="ADB855" s="3"/>
      <c r="ADC855" s="3"/>
      <c r="ADD855" s="3"/>
      <c r="ADE855" s="3"/>
      <c r="ADF855" s="3"/>
      <c r="ADG855" s="3"/>
      <c r="ADH855" s="3"/>
      <c r="ADI855" s="3"/>
      <c r="ADJ855" s="3"/>
      <c r="ADK855" s="3"/>
      <c r="ADL855" s="3"/>
      <c r="ADM855" s="3"/>
      <c r="ADN855" s="3"/>
      <c r="ADO855" s="3"/>
      <c r="ADP855" s="3"/>
      <c r="ADQ855" s="3"/>
      <c r="ADR855" s="3"/>
      <c r="ADS855" s="3"/>
      <c r="ADT855" s="3"/>
      <c r="ADU855" s="3"/>
      <c r="ADV855" s="3"/>
      <c r="ADW855" s="3"/>
      <c r="ADX855" s="3"/>
      <c r="ADY855" s="3"/>
      <c r="ADZ855" s="3"/>
      <c r="AEA855" s="3"/>
      <c r="AEB855" s="3"/>
      <c r="AEC855" s="3"/>
      <c r="AED855" s="3"/>
      <c r="AEE855" s="3"/>
      <c r="AEF855" s="3"/>
      <c r="AEG855" s="3"/>
      <c r="AEH855" s="3"/>
      <c r="AEI855" s="3"/>
      <c r="AEJ855" s="3"/>
      <c r="AEK855" s="3"/>
      <c r="AEL855" s="3"/>
      <c r="AEM855" s="3"/>
      <c r="AEN855" s="3"/>
      <c r="AEO855" s="3"/>
      <c r="AEP855" s="3"/>
      <c r="AEQ855" s="3"/>
      <c r="AER855" s="3"/>
      <c r="AES855" s="3"/>
      <c r="AET855" s="3"/>
      <c r="AEU855" s="3"/>
      <c r="AEV855" s="3"/>
      <c r="AEW855" s="3"/>
      <c r="AEX855" s="3"/>
      <c r="AEY855" s="3"/>
      <c r="AEZ855" s="3"/>
      <c r="AFA855" s="3"/>
      <c r="AFB855" s="3"/>
      <c r="AFC855" s="3"/>
      <c r="AFD855" s="3"/>
      <c r="AFE855" s="3"/>
      <c r="AFF855" s="3"/>
      <c r="AFG855" s="3"/>
      <c r="AFH855" s="3"/>
      <c r="AFI855" s="3"/>
      <c r="AFJ855" s="3"/>
      <c r="AFK855" s="3"/>
      <c r="AFL855" s="3"/>
      <c r="AFM855" s="3"/>
      <c r="AFN855" s="3"/>
      <c r="AFO855" s="3"/>
      <c r="AFP855" s="3"/>
      <c r="AFQ855" s="3"/>
      <c r="AFR855" s="3"/>
      <c r="AFS855" s="3"/>
      <c r="AFT855" s="3"/>
      <c r="AFU855" s="3"/>
      <c r="AFV855" s="3"/>
      <c r="AFW855" s="3"/>
      <c r="AFX855" s="3"/>
      <c r="AFY855" s="3"/>
      <c r="AFZ855" s="3"/>
      <c r="AGA855" s="3"/>
      <c r="AGB855" s="3"/>
      <c r="AGC855" s="3"/>
      <c r="AGD855" s="3"/>
      <c r="AGE855" s="3"/>
      <c r="AGF855" s="3"/>
      <c r="AGG855" s="3"/>
      <c r="AGH855" s="3"/>
      <c r="AGI855" s="3"/>
      <c r="AGJ855" s="3"/>
      <c r="AGK855" s="3"/>
      <c r="AGL855" s="3"/>
      <c r="AGM855" s="3"/>
      <c r="AGN855" s="3"/>
      <c r="AGO855" s="3"/>
      <c r="AGP855" s="3"/>
      <c r="AGQ855" s="3"/>
      <c r="AGR855" s="3"/>
      <c r="AGS855" s="3"/>
      <c r="AGT855" s="3"/>
      <c r="AGU855" s="3"/>
      <c r="AGV855" s="3"/>
      <c r="AGW855" s="3"/>
      <c r="AGX855" s="3"/>
      <c r="AGY855" s="3"/>
      <c r="AGZ855" s="3"/>
      <c r="AHA855" s="3"/>
      <c r="AHB855" s="3"/>
      <c r="AHC855" s="3"/>
      <c r="AHD855" s="3"/>
      <c r="AHE855" s="3"/>
      <c r="AHF855" s="3"/>
      <c r="AHG855" s="3"/>
      <c r="AHH855" s="3"/>
      <c r="AHI855" s="3"/>
      <c r="AHJ855" s="3"/>
      <c r="AHK855" s="3"/>
      <c r="AHL855" s="3"/>
      <c r="AHM855" s="3"/>
      <c r="AHN855" s="3"/>
      <c r="AHO855" s="3"/>
      <c r="AHP855" s="3"/>
      <c r="AHQ855" s="3"/>
      <c r="AHR855" s="3"/>
      <c r="AHS855" s="3"/>
      <c r="AHT855" s="3"/>
      <c r="AHU855" s="3"/>
      <c r="AHV855" s="3"/>
      <c r="AHW855" s="3"/>
      <c r="AHX855" s="3"/>
      <c r="AHY855" s="3"/>
      <c r="AHZ855" s="3"/>
      <c r="AIA855" s="3"/>
      <c r="AIB855" s="3"/>
      <c r="AIC855" s="3"/>
      <c r="AID855" s="3"/>
      <c r="AIE855" s="3"/>
      <c r="AIF855" s="3"/>
      <c r="AIG855" s="3"/>
      <c r="AIH855" s="3"/>
      <c r="AII855" s="3"/>
      <c r="AIJ855" s="3"/>
      <c r="AIK855" s="3"/>
      <c r="AIL855" s="3"/>
      <c r="AIM855" s="3"/>
      <c r="AIN855" s="3"/>
      <c r="AIO855" s="3"/>
      <c r="AIP855" s="3"/>
      <c r="AIQ855" s="3"/>
      <c r="AIR855" s="3"/>
      <c r="AIS855" s="3"/>
      <c r="AIT855" s="3"/>
      <c r="AIU855" s="3"/>
      <c r="AIV855" s="3"/>
      <c r="AIW855" s="3"/>
      <c r="AIX855" s="3"/>
      <c r="AIY855" s="3"/>
      <c r="AIZ855" s="3"/>
      <c r="AJA855" s="3"/>
      <c r="AJB855" s="3"/>
      <c r="AJC855" s="3"/>
      <c r="AJD855" s="3"/>
      <c r="AJE855" s="3"/>
      <c r="AJF855" s="3"/>
      <c r="AJG855" s="3"/>
      <c r="AJH855" s="3"/>
      <c r="AJI855" s="3"/>
      <c r="AJJ855" s="3"/>
      <c r="AJK855" s="3"/>
      <c r="AJL855" s="3"/>
      <c r="AJM855" s="3"/>
      <c r="AJN855" s="3"/>
      <c r="AJO855" s="3"/>
      <c r="AJP855" s="3"/>
      <c r="AJQ855" s="3"/>
      <c r="AJR855" s="3"/>
      <c r="AJS855" s="3"/>
      <c r="AJT855" s="3"/>
      <c r="AJU855" s="3"/>
      <c r="AJV855" s="3"/>
      <c r="AJW855" s="3"/>
      <c r="AJX855" s="3"/>
      <c r="AJY855" s="3"/>
      <c r="AJZ855" s="3"/>
      <c r="AKA855" s="3"/>
      <c r="AKB855" s="3"/>
      <c r="AKC855" s="3"/>
      <c r="AKD855" s="3"/>
      <c r="AKE855" s="3"/>
      <c r="AKF855" s="3"/>
      <c r="AKG855" s="3"/>
      <c r="AKH855" s="3"/>
      <c r="AKI855" s="3"/>
      <c r="AKJ855" s="3"/>
      <c r="AKK855" s="3"/>
      <c r="AKL855" s="3"/>
      <c r="AKM855" s="3"/>
      <c r="AKN855" s="3"/>
      <c r="AKO855" s="3"/>
      <c r="AKP855" s="3"/>
      <c r="AKQ855" s="3"/>
      <c r="AKR855" s="3"/>
      <c r="AKS855" s="3"/>
      <c r="AKT855" s="3"/>
      <c r="AKU855" s="3"/>
      <c r="AKV855" s="3"/>
      <c r="AKW855" s="3"/>
      <c r="AKX855" s="3"/>
      <c r="AKY855" s="3"/>
      <c r="AKZ855" s="3"/>
      <c r="ALA855" s="3"/>
      <c r="ALB855" s="3"/>
      <c r="ALC855" s="3"/>
      <c r="ALD855" s="3"/>
      <c r="ALE855" s="3"/>
      <c r="ALF855" s="3"/>
      <c r="ALG855" s="3"/>
      <c r="ALH855" s="3"/>
      <c r="ALI855" s="3"/>
      <c r="ALJ855" s="3"/>
      <c r="ALK855" s="3"/>
      <c r="ALL855" s="3"/>
      <c r="ALM855" s="3"/>
      <c r="ALN855" s="3"/>
      <c r="ALO855" s="3"/>
      <c r="ALP855" s="3"/>
      <c r="ALQ855" s="3"/>
      <c r="ALR855" s="3"/>
      <c r="ALS855" s="3"/>
      <c r="ALT855" s="3"/>
      <c r="ALU855" s="3"/>
      <c r="ALV855" s="3"/>
      <c r="ALW855" s="3"/>
      <c r="ALX855" s="3"/>
      <c r="ALY855" s="3"/>
      <c r="ALZ855" s="3"/>
      <c r="AMA855" s="3"/>
      <c r="AMB855" s="3"/>
      <c r="AMC855" s="3"/>
      <c r="AMD855" s="3"/>
      <c r="AME855" s="3"/>
      <c r="AMF855" s="3"/>
      <c r="AMG855" s="3"/>
      <c r="AMH855" s="3"/>
      <c r="AMI855" s="3"/>
      <c r="AMJ855" s="3"/>
      <c r="AMK855" s="3"/>
      <c r="AML855" s="3"/>
      <c r="AMM855" s="3"/>
      <c r="AMN855" s="3"/>
      <c r="AMO855" s="3"/>
      <c r="AMP855" s="3"/>
      <c r="AMQ855" s="3"/>
      <c r="AMR855" s="3"/>
      <c r="AMS855" s="3"/>
      <c r="AMT855" s="3"/>
      <c r="AMU855" s="3"/>
      <c r="AMV855" s="3"/>
      <c r="AMW855" s="3"/>
      <c r="AMX855" s="3"/>
      <c r="AMY855" s="3"/>
      <c r="AMZ855" s="3"/>
      <c r="ANA855" s="3"/>
      <c r="ANB855" s="3"/>
      <c r="ANC855" s="3"/>
      <c r="AND855" s="3"/>
      <c r="ANE855" s="3"/>
      <c r="ANF855" s="3"/>
      <c r="ANG855" s="3"/>
      <c r="ANH855" s="3"/>
      <c r="ANI855" s="3"/>
      <c r="ANJ855" s="3"/>
      <c r="ANK855" s="3"/>
      <c r="ANL855" s="3"/>
      <c r="ANM855" s="3"/>
      <c r="ANN855" s="3"/>
      <c r="ANO855" s="3"/>
      <c r="ANP855" s="3"/>
      <c r="ANQ855" s="3"/>
      <c r="ANR855" s="3"/>
      <c r="ANS855" s="3"/>
      <c r="ANT855" s="3"/>
      <c r="ANU855" s="3"/>
      <c r="ANV855" s="3"/>
      <c r="ANW855" s="3"/>
      <c r="ANX855" s="3"/>
      <c r="ANY855" s="3"/>
      <c r="ANZ855" s="3"/>
      <c r="AOA855" s="3"/>
      <c r="AOB855" s="3"/>
      <c r="AOC855" s="3"/>
      <c r="AOD855" s="3"/>
      <c r="AOE855" s="3"/>
      <c r="AOF855" s="3"/>
      <c r="AOG855" s="3"/>
      <c r="AOH855" s="3"/>
      <c r="AOI855" s="3"/>
      <c r="AOJ855" s="3"/>
      <c r="AOK855" s="3"/>
      <c r="AOL855" s="3"/>
      <c r="AOM855" s="3"/>
      <c r="AON855" s="3"/>
      <c r="AOO855" s="3"/>
      <c r="AOP855" s="3"/>
      <c r="AOQ855" s="3"/>
      <c r="AOR855" s="3"/>
      <c r="AOS855" s="3"/>
      <c r="AOT855" s="3"/>
      <c r="AOU855" s="3"/>
      <c r="AOV855" s="3"/>
      <c r="AOW855" s="3"/>
      <c r="AOX855" s="3"/>
      <c r="AOY855" s="3"/>
      <c r="AOZ855" s="3"/>
      <c r="APA855" s="3"/>
      <c r="APB855" s="3"/>
      <c r="APC855" s="3"/>
      <c r="APD855" s="3"/>
      <c r="APE855" s="3"/>
      <c r="APF855" s="3"/>
      <c r="APG855" s="3"/>
      <c r="APH855" s="3"/>
      <c r="API855" s="3"/>
      <c r="APJ855" s="3"/>
      <c r="APK855" s="3"/>
      <c r="APL855" s="3"/>
      <c r="APM855" s="3"/>
      <c r="APN855" s="3"/>
      <c r="APO855" s="3"/>
      <c r="APP855" s="3"/>
      <c r="APQ855" s="3"/>
      <c r="APR855" s="3"/>
      <c r="APS855" s="3"/>
      <c r="APT855" s="3"/>
      <c r="APU855" s="3"/>
      <c r="APV855" s="3"/>
      <c r="APW855" s="3"/>
      <c r="APX855" s="3"/>
      <c r="APY855" s="3"/>
      <c r="APZ855" s="3"/>
      <c r="AQA855" s="3"/>
      <c r="AQB855" s="3"/>
      <c r="AQC855" s="3"/>
      <c r="AQD855" s="3"/>
      <c r="AQE855" s="3"/>
      <c r="AQF855" s="3"/>
      <c r="AQG855" s="3"/>
      <c r="AQH855" s="3"/>
      <c r="AQI855" s="3"/>
      <c r="AQJ855" s="3"/>
      <c r="AQK855" s="3"/>
      <c r="AQL855" s="3"/>
      <c r="AQM855" s="3"/>
      <c r="AQN855" s="3"/>
      <c r="AQO855" s="3"/>
      <c r="AQP855" s="3"/>
      <c r="AQQ855" s="3"/>
      <c r="AQR855" s="3"/>
      <c r="AQS855" s="3"/>
      <c r="AQT855" s="3"/>
      <c r="AQU855" s="3"/>
      <c r="AQV855" s="3"/>
      <c r="AQW855" s="3"/>
      <c r="AQX855" s="3"/>
      <c r="AQY855" s="3"/>
      <c r="AQZ855" s="3"/>
      <c r="ARA855" s="3"/>
      <c r="ARB855" s="3"/>
      <c r="ARC855" s="3"/>
      <c r="ARD855" s="3"/>
      <c r="ARE855" s="3"/>
      <c r="ARF855" s="3"/>
      <c r="ARG855" s="3"/>
      <c r="ARH855" s="3"/>
      <c r="ARI855" s="3"/>
      <c r="ARJ855" s="3"/>
      <c r="ARK855" s="3"/>
      <c r="ARL855" s="3"/>
      <c r="ARM855" s="3"/>
      <c r="ARN855" s="3"/>
      <c r="ARO855" s="3"/>
      <c r="ARP855" s="3"/>
      <c r="ARQ855" s="3"/>
      <c r="ARR855" s="3"/>
      <c r="ARS855" s="3"/>
      <c r="ART855" s="3"/>
      <c r="ARU855" s="3"/>
      <c r="ARV855" s="3"/>
      <c r="ARW855" s="3"/>
      <c r="ARX855" s="3"/>
      <c r="ARY855" s="3"/>
      <c r="ARZ855" s="3"/>
      <c r="ASA855" s="3"/>
      <c r="ASB855" s="3"/>
      <c r="ASC855" s="3"/>
      <c r="ASD855" s="3"/>
      <c r="ASE855" s="3"/>
      <c r="ASF855" s="3"/>
      <c r="ASG855" s="3"/>
      <c r="ASH855" s="3"/>
      <c r="ASI855" s="3"/>
      <c r="ASJ855" s="3"/>
      <c r="ASK855" s="3"/>
      <c r="ASL855" s="3"/>
      <c r="ASM855" s="3"/>
      <c r="ASN855" s="3"/>
      <c r="ASO855" s="3"/>
      <c r="ASP855" s="3"/>
      <c r="ASQ855" s="3"/>
      <c r="ASR855" s="3"/>
      <c r="ASS855" s="3"/>
      <c r="AST855" s="3"/>
      <c r="ASU855" s="3"/>
      <c r="ASV855" s="3"/>
      <c r="ASW855" s="3"/>
      <c r="ASX855" s="3"/>
      <c r="ASY855" s="3"/>
      <c r="ASZ855" s="3"/>
      <c r="ATA855" s="3"/>
      <c r="ATB855" s="3"/>
      <c r="ATC855" s="3"/>
      <c r="ATD855" s="3"/>
      <c r="ATE855" s="3"/>
      <c r="ATF855" s="3"/>
      <c r="ATG855" s="3"/>
      <c r="ATH855" s="3"/>
      <c r="ATI855" s="3"/>
      <c r="ATJ855" s="3"/>
      <c r="ATK855" s="3"/>
      <c r="ATL855" s="3"/>
      <c r="ATM855" s="3"/>
      <c r="ATN855" s="3"/>
      <c r="ATO855" s="3"/>
      <c r="ATP855" s="3"/>
      <c r="ATQ855" s="3"/>
      <c r="ATR855" s="3"/>
      <c r="ATS855" s="3"/>
      <c r="ATT855" s="3"/>
      <c r="ATU855" s="3"/>
      <c r="ATV855" s="3"/>
      <c r="ATW855" s="3"/>
      <c r="ATX855" s="3"/>
      <c r="ATY855" s="3"/>
      <c r="ATZ855" s="3"/>
      <c r="AUA855" s="3"/>
      <c r="AUB855" s="3"/>
      <c r="AUC855" s="3"/>
      <c r="AUD855" s="3"/>
      <c r="AUE855" s="3"/>
      <c r="AUF855" s="3"/>
      <c r="AUG855" s="3"/>
      <c r="AUH855" s="3"/>
      <c r="AUI855" s="3"/>
      <c r="AUJ855" s="3"/>
      <c r="AUK855" s="3"/>
      <c r="AUL855" s="3"/>
      <c r="AUM855" s="3"/>
      <c r="AUN855" s="3"/>
      <c r="AUO855" s="3"/>
    </row>
    <row r="856" spans="1:1237" s="7" customFormat="1" x14ac:dyDescent="0.2">
      <c r="A856" s="112">
        <v>10083290</v>
      </c>
      <c r="B856" s="112" t="s">
        <v>1711</v>
      </c>
      <c r="C856" s="112" t="s">
        <v>1357</v>
      </c>
      <c r="D856" s="31">
        <v>199</v>
      </c>
      <c r="E856" s="31">
        <f t="shared" si="35"/>
        <v>154.22499999999999</v>
      </c>
      <c r="F856" s="2"/>
      <c r="G856" s="1"/>
      <c r="H856" s="1"/>
      <c r="I856" s="1"/>
      <c r="J856" s="4"/>
      <c r="K856" s="4"/>
      <c r="L856" s="4"/>
      <c r="M856" s="4"/>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c r="CS856" s="3"/>
      <c r="CT856" s="3"/>
      <c r="CU856" s="3"/>
      <c r="CV856" s="3"/>
      <c r="CW856" s="3"/>
      <c r="CX856" s="3"/>
      <c r="CY856" s="3"/>
      <c r="CZ856" s="3"/>
      <c r="DA856" s="3"/>
      <c r="DB856" s="3"/>
      <c r="DC856" s="3"/>
      <c r="DD856" s="3"/>
      <c r="DE856" s="3"/>
      <c r="DF856" s="3"/>
      <c r="DG856" s="3"/>
      <c r="DH856" s="3"/>
      <c r="DI856" s="3"/>
      <c r="DJ856" s="3"/>
      <c r="DK856" s="3"/>
      <c r="DL856" s="3"/>
      <c r="DM856" s="3"/>
      <c r="DN856" s="3"/>
      <c r="DO856" s="3"/>
      <c r="DP856" s="3"/>
      <c r="DQ856" s="3"/>
      <c r="DR856" s="3"/>
      <c r="DS856" s="3"/>
      <c r="DT856" s="3"/>
      <c r="DU856" s="3"/>
      <c r="DV856" s="3"/>
      <c r="DW856" s="3"/>
      <c r="DX856" s="3"/>
      <c r="DY856" s="3"/>
      <c r="DZ856" s="3"/>
      <c r="EA856" s="3"/>
      <c r="EB856" s="3"/>
      <c r="EC856" s="3"/>
      <c r="ED856" s="3"/>
      <c r="EE856" s="3"/>
      <c r="EF856" s="3"/>
      <c r="EG856" s="3"/>
      <c r="EH856" s="3"/>
      <c r="EI856" s="3"/>
      <c r="EJ856" s="3"/>
      <c r="EK856" s="3"/>
      <c r="EL856" s="3"/>
      <c r="EM856" s="3"/>
      <c r="EN856" s="3"/>
      <c r="EO856" s="3"/>
      <c r="EP856" s="3"/>
      <c r="EQ856" s="3"/>
      <c r="ER856" s="3"/>
      <c r="ES856" s="3"/>
      <c r="ET856" s="3"/>
      <c r="EU856" s="3"/>
      <c r="EV856" s="3"/>
      <c r="EW856" s="3"/>
      <c r="EX856" s="3"/>
      <c r="EY856" s="3"/>
      <c r="EZ856" s="3"/>
      <c r="FA856" s="3"/>
      <c r="FB856" s="3"/>
      <c r="FC856" s="3"/>
      <c r="FD856" s="3"/>
      <c r="FE856" s="3"/>
      <c r="FF856" s="3"/>
      <c r="FG856" s="3"/>
      <c r="FH856" s="3"/>
      <c r="FI856" s="3"/>
      <c r="FJ856" s="3"/>
      <c r="FK856" s="3"/>
      <c r="FL856" s="3"/>
      <c r="FM856" s="3"/>
      <c r="FN856" s="3"/>
      <c r="FO856" s="3"/>
      <c r="FP856" s="3"/>
      <c r="FQ856" s="3"/>
      <c r="FR856" s="3"/>
      <c r="FS856" s="3"/>
      <c r="FT856" s="3"/>
      <c r="FU856" s="3"/>
      <c r="FV856" s="3"/>
      <c r="FW856" s="3"/>
      <c r="FX856" s="3"/>
      <c r="FY856" s="3"/>
      <c r="FZ856" s="3"/>
      <c r="GA856" s="3"/>
      <c r="GB856" s="3"/>
      <c r="GC856" s="3"/>
      <c r="GD856" s="3"/>
      <c r="GE856" s="3"/>
      <c r="GF856" s="3"/>
      <c r="GG856" s="3"/>
      <c r="GH856" s="3"/>
      <c r="GI856" s="3"/>
      <c r="GJ856" s="3"/>
      <c r="GK856" s="3"/>
      <c r="GL856" s="3"/>
      <c r="GM856" s="3"/>
      <c r="GN856" s="3"/>
      <c r="GO856" s="3"/>
      <c r="GP856" s="3"/>
      <c r="GQ856" s="3"/>
      <c r="GR856" s="3"/>
      <c r="GS856" s="3"/>
      <c r="GT856" s="3"/>
      <c r="GU856" s="3"/>
      <c r="GV856" s="3"/>
      <c r="GW856" s="3"/>
      <c r="GX856" s="3"/>
      <c r="GY856" s="3"/>
      <c r="GZ856" s="3"/>
      <c r="HA856" s="3"/>
      <c r="HB856" s="3"/>
      <c r="HC856" s="3"/>
      <c r="HD856" s="3"/>
      <c r="HE856" s="3"/>
      <c r="HF856" s="3"/>
      <c r="HG856" s="3"/>
      <c r="HH856" s="3"/>
      <c r="HI856" s="3"/>
      <c r="HJ856" s="3"/>
      <c r="HK856" s="3"/>
      <c r="HL856" s="3"/>
      <c r="HM856" s="3"/>
      <c r="HN856" s="3"/>
      <c r="HO856" s="3"/>
      <c r="HP856" s="3"/>
      <c r="HQ856" s="3"/>
      <c r="HR856" s="3"/>
      <c r="HS856" s="3"/>
      <c r="HT856" s="3"/>
      <c r="HU856" s="3"/>
      <c r="HV856" s="3"/>
      <c r="HW856" s="3"/>
      <c r="HX856" s="3"/>
      <c r="HY856" s="3"/>
      <c r="HZ856" s="3"/>
      <c r="IA856" s="3"/>
      <c r="IB856" s="3"/>
      <c r="IC856" s="3"/>
      <c r="ID856" s="3"/>
      <c r="IE856" s="3"/>
      <c r="IF856" s="3"/>
      <c r="IG856" s="3"/>
      <c r="IH856" s="3"/>
      <c r="II856" s="3"/>
      <c r="IJ856" s="3"/>
      <c r="IK856" s="3"/>
      <c r="IL856" s="3"/>
      <c r="IM856" s="3"/>
      <c r="IN856" s="3"/>
      <c r="IO856" s="3"/>
      <c r="IP856" s="3"/>
      <c r="IQ856" s="3"/>
      <c r="IR856" s="3"/>
      <c r="IS856" s="3"/>
      <c r="IT856" s="3"/>
      <c r="IU856" s="3"/>
      <c r="IV856" s="3"/>
      <c r="IW856" s="3"/>
      <c r="IX856" s="3"/>
      <c r="IY856" s="3"/>
      <c r="IZ856" s="3"/>
      <c r="JA856" s="3"/>
      <c r="JB856" s="3"/>
      <c r="JC856" s="3"/>
      <c r="JD856" s="3"/>
      <c r="JE856" s="3"/>
      <c r="JF856" s="3"/>
      <c r="JG856" s="3"/>
      <c r="JH856" s="3"/>
      <c r="JI856" s="3"/>
      <c r="JJ856" s="3"/>
      <c r="JK856" s="3"/>
      <c r="JL856" s="3"/>
      <c r="JM856" s="3"/>
      <c r="JN856" s="3"/>
      <c r="JO856" s="3"/>
      <c r="JP856" s="3"/>
      <c r="JQ856" s="3"/>
      <c r="JR856" s="3"/>
      <c r="JS856" s="3"/>
      <c r="JT856" s="3"/>
      <c r="JU856" s="3"/>
      <c r="JV856" s="3"/>
      <c r="JW856" s="3"/>
      <c r="JX856" s="3"/>
      <c r="JY856" s="3"/>
      <c r="JZ856" s="3"/>
      <c r="KA856" s="3"/>
      <c r="KB856" s="3"/>
      <c r="KC856" s="3"/>
      <c r="KD856" s="3"/>
      <c r="KE856" s="3"/>
      <c r="KF856" s="3"/>
      <c r="KG856" s="3"/>
      <c r="KH856" s="3"/>
      <c r="KI856" s="3"/>
      <c r="KJ856" s="3"/>
      <c r="KK856" s="3"/>
      <c r="KL856" s="3"/>
      <c r="KM856" s="3"/>
      <c r="KN856" s="3"/>
      <c r="KO856" s="3"/>
      <c r="KP856" s="3"/>
      <c r="KQ856" s="3"/>
      <c r="KR856" s="3"/>
      <c r="KS856" s="3"/>
      <c r="KT856" s="3"/>
      <c r="KU856" s="3"/>
      <c r="KV856" s="3"/>
      <c r="KW856" s="3"/>
      <c r="KX856" s="3"/>
      <c r="KY856" s="3"/>
      <c r="KZ856" s="3"/>
      <c r="LA856" s="3"/>
      <c r="LB856" s="3"/>
      <c r="LC856" s="3"/>
      <c r="LD856" s="3"/>
      <c r="LE856" s="3"/>
      <c r="LF856" s="3"/>
      <c r="LG856" s="3"/>
      <c r="LH856" s="3"/>
      <c r="LI856" s="3"/>
      <c r="LJ856" s="3"/>
      <c r="LK856" s="3"/>
      <c r="LL856" s="3"/>
      <c r="LM856" s="3"/>
      <c r="LN856" s="3"/>
      <c r="LO856" s="3"/>
      <c r="LP856" s="3"/>
      <c r="LQ856" s="3"/>
      <c r="LR856" s="3"/>
      <c r="LS856" s="3"/>
      <c r="LT856" s="3"/>
      <c r="LU856" s="3"/>
      <c r="LV856" s="3"/>
      <c r="LW856" s="3"/>
      <c r="LX856" s="3"/>
      <c r="LY856" s="3"/>
      <c r="LZ856" s="3"/>
      <c r="MA856" s="3"/>
      <c r="MB856" s="3"/>
      <c r="MC856" s="3"/>
      <c r="MD856" s="3"/>
      <c r="ME856" s="3"/>
      <c r="MF856" s="3"/>
      <c r="MG856" s="3"/>
      <c r="MH856" s="3"/>
      <c r="MI856" s="3"/>
      <c r="MJ856" s="3"/>
      <c r="MK856" s="3"/>
      <c r="ML856" s="3"/>
      <c r="MM856" s="3"/>
      <c r="MN856" s="3"/>
      <c r="MO856" s="3"/>
      <c r="MP856" s="3"/>
      <c r="MQ856" s="3"/>
      <c r="MR856" s="3"/>
      <c r="MS856" s="3"/>
      <c r="MT856" s="3"/>
      <c r="MU856" s="3"/>
      <c r="MV856" s="3"/>
      <c r="MW856" s="3"/>
      <c r="MX856" s="3"/>
      <c r="MY856" s="3"/>
      <c r="MZ856" s="3"/>
      <c r="NA856" s="3"/>
      <c r="NB856" s="3"/>
      <c r="NC856" s="3"/>
      <c r="ND856" s="3"/>
      <c r="NE856" s="3"/>
      <c r="NF856" s="3"/>
      <c r="NG856" s="3"/>
      <c r="NH856" s="3"/>
      <c r="NI856" s="3"/>
      <c r="NJ856" s="3"/>
      <c r="NK856" s="3"/>
      <c r="NL856" s="3"/>
      <c r="NM856" s="3"/>
      <c r="NN856" s="3"/>
      <c r="NO856" s="3"/>
      <c r="NP856" s="3"/>
      <c r="NQ856" s="3"/>
      <c r="NR856" s="3"/>
      <c r="NS856" s="3"/>
      <c r="NT856" s="3"/>
      <c r="NU856" s="3"/>
      <c r="NV856" s="3"/>
      <c r="NW856" s="3"/>
      <c r="NX856" s="3"/>
      <c r="NY856" s="3"/>
      <c r="NZ856" s="3"/>
      <c r="OA856" s="3"/>
      <c r="OB856" s="3"/>
      <c r="OC856" s="3"/>
      <c r="OD856" s="3"/>
      <c r="OE856" s="3"/>
      <c r="OF856" s="3"/>
      <c r="OG856" s="3"/>
      <c r="OH856" s="3"/>
      <c r="OI856" s="3"/>
      <c r="OJ856" s="3"/>
      <c r="OK856" s="3"/>
      <c r="OL856" s="3"/>
      <c r="OM856" s="3"/>
      <c r="ON856" s="3"/>
      <c r="OO856" s="3"/>
      <c r="OP856" s="3"/>
      <c r="OQ856" s="3"/>
      <c r="OR856" s="3"/>
      <c r="OS856" s="3"/>
      <c r="OT856" s="3"/>
      <c r="OU856" s="3"/>
      <c r="OV856" s="3"/>
      <c r="OW856" s="3"/>
      <c r="OX856" s="3"/>
      <c r="OY856" s="3"/>
      <c r="OZ856" s="3"/>
      <c r="PA856" s="3"/>
      <c r="PB856" s="3"/>
      <c r="PC856" s="3"/>
      <c r="PD856" s="3"/>
      <c r="PE856" s="3"/>
      <c r="PF856" s="3"/>
      <c r="PG856" s="3"/>
      <c r="PH856" s="3"/>
      <c r="PI856" s="3"/>
      <c r="PJ856" s="3"/>
      <c r="PK856" s="3"/>
      <c r="PL856" s="3"/>
      <c r="PM856" s="3"/>
      <c r="PN856" s="3"/>
      <c r="PO856" s="3"/>
      <c r="PP856" s="3"/>
      <c r="PQ856" s="3"/>
      <c r="PR856" s="3"/>
      <c r="PS856" s="3"/>
      <c r="PT856" s="3"/>
      <c r="PU856" s="3"/>
      <c r="PV856" s="3"/>
      <c r="PW856" s="3"/>
      <c r="PX856" s="3"/>
      <c r="PY856" s="3"/>
      <c r="PZ856" s="3"/>
      <c r="QA856" s="3"/>
      <c r="QB856" s="3"/>
      <c r="QC856" s="3"/>
      <c r="QD856" s="3"/>
      <c r="QE856" s="3"/>
      <c r="QF856" s="3"/>
      <c r="QG856" s="3"/>
      <c r="QH856" s="3"/>
      <c r="QI856" s="3"/>
      <c r="QJ856" s="3"/>
      <c r="QK856" s="3"/>
      <c r="QL856" s="3"/>
      <c r="QM856" s="3"/>
      <c r="QN856" s="3"/>
      <c r="QO856" s="3"/>
      <c r="QP856" s="3"/>
      <c r="QQ856" s="3"/>
      <c r="QR856" s="3"/>
      <c r="QS856" s="3"/>
      <c r="QT856" s="3"/>
      <c r="QU856" s="3"/>
      <c r="QV856" s="3"/>
      <c r="QW856" s="3"/>
      <c r="QX856" s="3"/>
      <c r="QY856" s="3"/>
      <c r="QZ856" s="3"/>
      <c r="RA856" s="3"/>
      <c r="RB856" s="3"/>
      <c r="RC856" s="3"/>
      <c r="RD856" s="3"/>
      <c r="RE856" s="3"/>
      <c r="RF856" s="3"/>
      <c r="RG856" s="3"/>
      <c r="RH856" s="3"/>
      <c r="RI856" s="3"/>
      <c r="RJ856" s="3"/>
      <c r="RK856" s="3"/>
      <c r="RL856" s="3"/>
      <c r="RM856" s="3"/>
      <c r="RN856" s="3"/>
      <c r="RO856" s="3"/>
      <c r="RP856" s="3"/>
      <c r="RQ856" s="3"/>
      <c r="RR856" s="3"/>
      <c r="RS856" s="3"/>
      <c r="RT856" s="3"/>
      <c r="RU856" s="3"/>
      <c r="RV856" s="3"/>
      <c r="RW856" s="3"/>
      <c r="RX856" s="3"/>
      <c r="RY856" s="3"/>
      <c r="RZ856" s="3"/>
      <c r="SA856" s="3"/>
      <c r="SB856" s="3"/>
      <c r="SC856" s="3"/>
      <c r="SD856" s="3"/>
      <c r="SE856" s="3"/>
      <c r="SF856" s="3"/>
      <c r="SG856" s="3"/>
      <c r="SH856" s="3"/>
      <c r="SI856" s="3"/>
      <c r="SJ856" s="3"/>
      <c r="SK856" s="3"/>
      <c r="SL856" s="3"/>
      <c r="SM856" s="3"/>
      <c r="SN856" s="3"/>
      <c r="SO856" s="3"/>
      <c r="SP856" s="3"/>
      <c r="SQ856" s="3"/>
      <c r="SR856" s="3"/>
      <c r="SS856" s="3"/>
      <c r="ST856" s="3"/>
      <c r="SU856" s="3"/>
      <c r="SV856" s="3"/>
      <c r="SW856" s="3"/>
      <c r="SX856" s="3"/>
      <c r="SY856" s="3"/>
      <c r="SZ856" s="3"/>
      <c r="TA856" s="3"/>
      <c r="TB856" s="3"/>
      <c r="TC856" s="3"/>
      <c r="TD856" s="3"/>
      <c r="TE856" s="3"/>
      <c r="TF856" s="3"/>
      <c r="TG856" s="3"/>
      <c r="TH856" s="3"/>
      <c r="TI856" s="3"/>
      <c r="TJ856" s="3"/>
      <c r="TK856" s="3"/>
      <c r="TL856" s="3"/>
      <c r="TM856" s="3"/>
      <c r="TN856" s="3"/>
      <c r="TO856" s="3"/>
      <c r="TP856" s="3"/>
      <c r="TQ856" s="3"/>
      <c r="TR856" s="3"/>
      <c r="TS856" s="3"/>
      <c r="TT856" s="3"/>
      <c r="TU856" s="3"/>
      <c r="TV856" s="3"/>
      <c r="TW856" s="3"/>
      <c r="TX856" s="3"/>
      <c r="TY856" s="3"/>
      <c r="TZ856" s="3"/>
      <c r="UA856" s="3"/>
      <c r="UB856" s="3"/>
      <c r="UC856" s="3"/>
      <c r="UD856" s="3"/>
      <c r="UE856" s="3"/>
      <c r="UF856" s="3"/>
      <c r="UG856" s="3"/>
      <c r="UH856" s="3"/>
      <c r="UI856" s="3"/>
      <c r="UJ856" s="3"/>
      <c r="UK856" s="3"/>
      <c r="UL856" s="3"/>
      <c r="UM856" s="3"/>
      <c r="UN856" s="3"/>
      <c r="UO856" s="3"/>
      <c r="UP856" s="3"/>
      <c r="UQ856" s="3"/>
      <c r="UR856" s="3"/>
      <c r="US856" s="3"/>
      <c r="UT856" s="3"/>
      <c r="UU856" s="3"/>
      <c r="UV856" s="3"/>
      <c r="UW856" s="3"/>
      <c r="UX856" s="3"/>
      <c r="UY856" s="3"/>
      <c r="UZ856" s="3"/>
      <c r="VA856" s="3"/>
      <c r="VB856" s="3"/>
      <c r="VC856" s="3"/>
      <c r="VD856" s="3"/>
      <c r="VE856" s="3"/>
      <c r="VF856" s="3"/>
      <c r="VG856" s="3"/>
      <c r="VH856" s="3"/>
      <c r="VI856" s="3"/>
      <c r="VJ856" s="3"/>
      <c r="VK856" s="3"/>
      <c r="VL856" s="3"/>
      <c r="VM856" s="3"/>
      <c r="VN856" s="3"/>
      <c r="VO856" s="3"/>
      <c r="VP856" s="3"/>
      <c r="VQ856" s="3"/>
      <c r="VR856" s="3"/>
      <c r="VS856" s="3"/>
      <c r="VT856" s="3"/>
      <c r="VU856" s="3"/>
      <c r="VV856" s="3"/>
      <c r="VW856" s="3"/>
      <c r="VX856" s="3"/>
      <c r="VY856" s="3"/>
      <c r="VZ856" s="3"/>
      <c r="WA856" s="3"/>
      <c r="WB856" s="3"/>
      <c r="WC856" s="3"/>
      <c r="WD856" s="3"/>
      <c r="WE856" s="3"/>
      <c r="WF856" s="3"/>
      <c r="WG856" s="3"/>
      <c r="WH856" s="3"/>
      <c r="WI856" s="3"/>
      <c r="WJ856" s="3"/>
      <c r="WK856" s="3"/>
      <c r="WL856" s="3"/>
      <c r="WM856" s="3"/>
      <c r="WN856" s="3"/>
      <c r="WO856" s="3"/>
      <c r="WP856" s="3"/>
      <c r="WQ856" s="3"/>
      <c r="WR856" s="3"/>
      <c r="WS856" s="3"/>
      <c r="WT856" s="3"/>
      <c r="WU856" s="3"/>
      <c r="WV856" s="3"/>
      <c r="WW856" s="3"/>
      <c r="WX856" s="3"/>
      <c r="WY856" s="3"/>
      <c r="WZ856" s="3"/>
      <c r="XA856" s="3"/>
      <c r="XB856" s="3"/>
      <c r="XC856" s="3"/>
      <c r="XD856" s="3"/>
      <c r="XE856" s="3"/>
      <c r="XF856" s="3"/>
      <c r="XG856" s="3"/>
      <c r="XH856" s="3"/>
      <c r="XI856" s="3"/>
      <c r="XJ856" s="3"/>
      <c r="XK856" s="3"/>
      <c r="XL856" s="3"/>
      <c r="XM856" s="3"/>
      <c r="XN856" s="3"/>
      <c r="XO856" s="3"/>
      <c r="XP856" s="3"/>
      <c r="XQ856" s="3"/>
      <c r="XR856" s="3"/>
      <c r="XS856" s="3"/>
      <c r="XT856" s="3"/>
      <c r="XU856" s="3"/>
      <c r="XV856" s="3"/>
      <c r="XW856" s="3"/>
      <c r="XX856" s="3"/>
      <c r="XY856" s="3"/>
      <c r="XZ856" s="3"/>
      <c r="YA856" s="3"/>
      <c r="YB856" s="3"/>
      <c r="YC856" s="3"/>
      <c r="YD856" s="3"/>
      <c r="YE856" s="3"/>
      <c r="YF856" s="3"/>
      <c r="YG856" s="3"/>
      <c r="YH856" s="3"/>
      <c r="YI856" s="3"/>
      <c r="YJ856" s="3"/>
      <c r="YK856" s="3"/>
      <c r="YL856" s="3"/>
      <c r="YM856" s="3"/>
      <c r="YN856" s="3"/>
      <c r="YO856" s="3"/>
      <c r="YP856" s="3"/>
      <c r="YQ856" s="3"/>
      <c r="YR856" s="3"/>
      <c r="YS856" s="3"/>
      <c r="YT856" s="3"/>
      <c r="YU856" s="3"/>
      <c r="YV856" s="3"/>
      <c r="YW856" s="3"/>
      <c r="YX856" s="3"/>
      <c r="YY856" s="3"/>
      <c r="YZ856" s="3"/>
      <c r="ZA856" s="3"/>
      <c r="ZB856" s="3"/>
      <c r="ZC856" s="3"/>
      <c r="ZD856" s="3"/>
      <c r="ZE856" s="3"/>
      <c r="ZF856" s="3"/>
      <c r="ZG856" s="3"/>
      <c r="ZH856" s="3"/>
      <c r="ZI856" s="3"/>
      <c r="ZJ856" s="3"/>
      <c r="ZK856" s="3"/>
      <c r="ZL856" s="3"/>
      <c r="ZM856" s="3"/>
      <c r="ZN856" s="3"/>
      <c r="ZO856" s="3"/>
      <c r="ZP856" s="3"/>
      <c r="ZQ856" s="3"/>
      <c r="ZR856" s="3"/>
      <c r="ZS856" s="3"/>
      <c r="ZT856" s="3"/>
      <c r="ZU856" s="3"/>
      <c r="ZV856" s="3"/>
      <c r="ZW856" s="3"/>
      <c r="ZX856" s="3"/>
      <c r="ZY856" s="3"/>
      <c r="ZZ856" s="3"/>
      <c r="AAA856" s="3"/>
      <c r="AAB856" s="3"/>
      <c r="AAC856" s="3"/>
      <c r="AAD856" s="3"/>
      <c r="AAE856" s="3"/>
      <c r="AAF856" s="3"/>
      <c r="AAG856" s="3"/>
      <c r="AAH856" s="3"/>
      <c r="AAI856" s="3"/>
      <c r="AAJ856" s="3"/>
      <c r="AAK856" s="3"/>
      <c r="AAL856" s="3"/>
      <c r="AAM856" s="3"/>
      <c r="AAN856" s="3"/>
      <c r="AAO856" s="3"/>
      <c r="AAP856" s="3"/>
      <c r="AAQ856" s="3"/>
      <c r="AAR856" s="3"/>
      <c r="AAS856" s="3"/>
      <c r="AAT856" s="3"/>
      <c r="AAU856" s="3"/>
      <c r="AAV856" s="3"/>
      <c r="AAW856" s="3"/>
      <c r="AAX856" s="3"/>
      <c r="AAY856" s="3"/>
      <c r="AAZ856" s="3"/>
      <c r="ABA856" s="3"/>
      <c r="ABB856" s="3"/>
      <c r="ABC856" s="3"/>
      <c r="ABD856" s="3"/>
      <c r="ABE856" s="3"/>
      <c r="ABF856" s="3"/>
      <c r="ABG856" s="3"/>
      <c r="ABH856" s="3"/>
      <c r="ABI856" s="3"/>
      <c r="ABJ856" s="3"/>
      <c r="ABK856" s="3"/>
      <c r="ABL856" s="3"/>
      <c r="ABM856" s="3"/>
      <c r="ABN856" s="3"/>
      <c r="ABO856" s="3"/>
      <c r="ABP856" s="3"/>
      <c r="ABQ856" s="3"/>
      <c r="ABR856" s="3"/>
      <c r="ABS856" s="3"/>
      <c r="ABT856" s="3"/>
      <c r="ABU856" s="3"/>
      <c r="ABV856" s="3"/>
      <c r="ABW856" s="3"/>
      <c r="ABX856" s="3"/>
      <c r="ABY856" s="3"/>
      <c r="ABZ856" s="3"/>
      <c r="ACA856" s="3"/>
      <c r="ACB856" s="3"/>
      <c r="ACC856" s="3"/>
      <c r="ACD856" s="3"/>
      <c r="ACE856" s="3"/>
      <c r="ACF856" s="3"/>
      <c r="ACG856" s="3"/>
      <c r="ACH856" s="3"/>
      <c r="ACI856" s="3"/>
      <c r="ACJ856" s="3"/>
      <c r="ACK856" s="3"/>
      <c r="ACL856" s="3"/>
      <c r="ACM856" s="3"/>
      <c r="ACN856" s="3"/>
      <c r="ACO856" s="3"/>
      <c r="ACP856" s="3"/>
      <c r="ACQ856" s="3"/>
      <c r="ACR856" s="3"/>
      <c r="ACS856" s="3"/>
      <c r="ACT856" s="3"/>
      <c r="ACU856" s="3"/>
      <c r="ACV856" s="3"/>
      <c r="ACW856" s="3"/>
      <c r="ACX856" s="3"/>
      <c r="ACY856" s="3"/>
      <c r="ACZ856" s="3"/>
      <c r="ADA856" s="3"/>
      <c r="ADB856" s="3"/>
      <c r="ADC856" s="3"/>
      <c r="ADD856" s="3"/>
      <c r="ADE856" s="3"/>
      <c r="ADF856" s="3"/>
      <c r="ADG856" s="3"/>
      <c r="ADH856" s="3"/>
      <c r="ADI856" s="3"/>
      <c r="ADJ856" s="3"/>
      <c r="ADK856" s="3"/>
      <c r="ADL856" s="3"/>
      <c r="ADM856" s="3"/>
      <c r="ADN856" s="3"/>
      <c r="ADO856" s="3"/>
      <c r="ADP856" s="3"/>
      <c r="ADQ856" s="3"/>
      <c r="ADR856" s="3"/>
      <c r="ADS856" s="3"/>
      <c r="ADT856" s="3"/>
      <c r="ADU856" s="3"/>
      <c r="ADV856" s="3"/>
      <c r="ADW856" s="3"/>
      <c r="ADX856" s="3"/>
      <c r="ADY856" s="3"/>
      <c r="ADZ856" s="3"/>
      <c r="AEA856" s="3"/>
      <c r="AEB856" s="3"/>
      <c r="AEC856" s="3"/>
      <c r="AED856" s="3"/>
      <c r="AEE856" s="3"/>
      <c r="AEF856" s="3"/>
      <c r="AEG856" s="3"/>
      <c r="AEH856" s="3"/>
      <c r="AEI856" s="3"/>
      <c r="AEJ856" s="3"/>
      <c r="AEK856" s="3"/>
      <c r="AEL856" s="3"/>
      <c r="AEM856" s="3"/>
      <c r="AEN856" s="3"/>
      <c r="AEO856" s="3"/>
      <c r="AEP856" s="3"/>
      <c r="AEQ856" s="3"/>
      <c r="AER856" s="3"/>
      <c r="AES856" s="3"/>
      <c r="AET856" s="3"/>
      <c r="AEU856" s="3"/>
      <c r="AEV856" s="3"/>
      <c r="AEW856" s="3"/>
      <c r="AEX856" s="3"/>
      <c r="AEY856" s="3"/>
      <c r="AEZ856" s="3"/>
      <c r="AFA856" s="3"/>
      <c r="AFB856" s="3"/>
      <c r="AFC856" s="3"/>
      <c r="AFD856" s="3"/>
      <c r="AFE856" s="3"/>
      <c r="AFF856" s="3"/>
      <c r="AFG856" s="3"/>
      <c r="AFH856" s="3"/>
      <c r="AFI856" s="3"/>
      <c r="AFJ856" s="3"/>
      <c r="AFK856" s="3"/>
      <c r="AFL856" s="3"/>
      <c r="AFM856" s="3"/>
      <c r="AFN856" s="3"/>
      <c r="AFO856" s="3"/>
      <c r="AFP856" s="3"/>
      <c r="AFQ856" s="3"/>
      <c r="AFR856" s="3"/>
      <c r="AFS856" s="3"/>
      <c r="AFT856" s="3"/>
      <c r="AFU856" s="3"/>
      <c r="AFV856" s="3"/>
      <c r="AFW856" s="3"/>
      <c r="AFX856" s="3"/>
      <c r="AFY856" s="3"/>
      <c r="AFZ856" s="3"/>
      <c r="AGA856" s="3"/>
      <c r="AGB856" s="3"/>
      <c r="AGC856" s="3"/>
      <c r="AGD856" s="3"/>
      <c r="AGE856" s="3"/>
      <c r="AGF856" s="3"/>
      <c r="AGG856" s="3"/>
      <c r="AGH856" s="3"/>
      <c r="AGI856" s="3"/>
      <c r="AGJ856" s="3"/>
      <c r="AGK856" s="3"/>
      <c r="AGL856" s="3"/>
      <c r="AGM856" s="3"/>
      <c r="AGN856" s="3"/>
      <c r="AGO856" s="3"/>
      <c r="AGP856" s="3"/>
      <c r="AGQ856" s="3"/>
      <c r="AGR856" s="3"/>
      <c r="AGS856" s="3"/>
      <c r="AGT856" s="3"/>
      <c r="AGU856" s="3"/>
      <c r="AGV856" s="3"/>
      <c r="AGW856" s="3"/>
      <c r="AGX856" s="3"/>
      <c r="AGY856" s="3"/>
      <c r="AGZ856" s="3"/>
      <c r="AHA856" s="3"/>
      <c r="AHB856" s="3"/>
      <c r="AHC856" s="3"/>
      <c r="AHD856" s="3"/>
      <c r="AHE856" s="3"/>
      <c r="AHF856" s="3"/>
      <c r="AHG856" s="3"/>
      <c r="AHH856" s="3"/>
      <c r="AHI856" s="3"/>
      <c r="AHJ856" s="3"/>
      <c r="AHK856" s="3"/>
      <c r="AHL856" s="3"/>
      <c r="AHM856" s="3"/>
      <c r="AHN856" s="3"/>
      <c r="AHO856" s="3"/>
      <c r="AHP856" s="3"/>
      <c r="AHQ856" s="3"/>
      <c r="AHR856" s="3"/>
      <c r="AHS856" s="3"/>
      <c r="AHT856" s="3"/>
      <c r="AHU856" s="3"/>
      <c r="AHV856" s="3"/>
      <c r="AHW856" s="3"/>
      <c r="AHX856" s="3"/>
      <c r="AHY856" s="3"/>
      <c r="AHZ856" s="3"/>
      <c r="AIA856" s="3"/>
      <c r="AIB856" s="3"/>
      <c r="AIC856" s="3"/>
      <c r="AID856" s="3"/>
      <c r="AIE856" s="3"/>
      <c r="AIF856" s="3"/>
      <c r="AIG856" s="3"/>
      <c r="AIH856" s="3"/>
      <c r="AII856" s="3"/>
      <c r="AIJ856" s="3"/>
      <c r="AIK856" s="3"/>
      <c r="AIL856" s="3"/>
      <c r="AIM856" s="3"/>
      <c r="AIN856" s="3"/>
      <c r="AIO856" s="3"/>
      <c r="AIP856" s="3"/>
      <c r="AIQ856" s="3"/>
      <c r="AIR856" s="3"/>
      <c r="AIS856" s="3"/>
      <c r="AIT856" s="3"/>
      <c r="AIU856" s="3"/>
      <c r="AIV856" s="3"/>
      <c r="AIW856" s="3"/>
      <c r="AIX856" s="3"/>
      <c r="AIY856" s="3"/>
      <c r="AIZ856" s="3"/>
      <c r="AJA856" s="3"/>
      <c r="AJB856" s="3"/>
      <c r="AJC856" s="3"/>
      <c r="AJD856" s="3"/>
      <c r="AJE856" s="3"/>
      <c r="AJF856" s="3"/>
      <c r="AJG856" s="3"/>
      <c r="AJH856" s="3"/>
      <c r="AJI856" s="3"/>
      <c r="AJJ856" s="3"/>
      <c r="AJK856" s="3"/>
      <c r="AJL856" s="3"/>
      <c r="AJM856" s="3"/>
      <c r="AJN856" s="3"/>
      <c r="AJO856" s="3"/>
      <c r="AJP856" s="3"/>
      <c r="AJQ856" s="3"/>
      <c r="AJR856" s="3"/>
      <c r="AJS856" s="3"/>
      <c r="AJT856" s="3"/>
      <c r="AJU856" s="3"/>
      <c r="AJV856" s="3"/>
      <c r="AJW856" s="3"/>
      <c r="AJX856" s="3"/>
      <c r="AJY856" s="3"/>
      <c r="AJZ856" s="3"/>
      <c r="AKA856" s="3"/>
      <c r="AKB856" s="3"/>
      <c r="AKC856" s="3"/>
      <c r="AKD856" s="3"/>
      <c r="AKE856" s="3"/>
      <c r="AKF856" s="3"/>
      <c r="AKG856" s="3"/>
      <c r="AKH856" s="3"/>
      <c r="AKI856" s="3"/>
      <c r="AKJ856" s="3"/>
      <c r="AKK856" s="3"/>
      <c r="AKL856" s="3"/>
      <c r="AKM856" s="3"/>
      <c r="AKN856" s="3"/>
      <c r="AKO856" s="3"/>
      <c r="AKP856" s="3"/>
      <c r="AKQ856" s="3"/>
      <c r="AKR856" s="3"/>
      <c r="AKS856" s="3"/>
      <c r="AKT856" s="3"/>
      <c r="AKU856" s="3"/>
      <c r="AKV856" s="3"/>
      <c r="AKW856" s="3"/>
      <c r="AKX856" s="3"/>
      <c r="AKY856" s="3"/>
      <c r="AKZ856" s="3"/>
      <c r="ALA856" s="3"/>
      <c r="ALB856" s="3"/>
      <c r="ALC856" s="3"/>
      <c r="ALD856" s="3"/>
      <c r="ALE856" s="3"/>
      <c r="ALF856" s="3"/>
      <c r="ALG856" s="3"/>
      <c r="ALH856" s="3"/>
      <c r="ALI856" s="3"/>
      <c r="ALJ856" s="3"/>
      <c r="ALK856" s="3"/>
      <c r="ALL856" s="3"/>
      <c r="ALM856" s="3"/>
      <c r="ALN856" s="3"/>
      <c r="ALO856" s="3"/>
      <c r="ALP856" s="3"/>
      <c r="ALQ856" s="3"/>
      <c r="ALR856" s="3"/>
      <c r="ALS856" s="3"/>
      <c r="ALT856" s="3"/>
      <c r="ALU856" s="3"/>
      <c r="ALV856" s="3"/>
      <c r="ALW856" s="3"/>
      <c r="ALX856" s="3"/>
      <c r="ALY856" s="3"/>
      <c r="ALZ856" s="3"/>
      <c r="AMA856" s="3"/>
      <c r="AMB856" s="3"/>
      <c r="AMC856" s="3"/>
      <c r="AMD856" s="3"/>
      <c r="AME856" s="3"/>
      <c r="AMF856" s="3"/>
      <c r="AMG856" s="3"/>
      <c r="AMH856" s="3"/>
      <c r="AMI856" s="3"/>
      <c r="AMJ856" s="3"/>
      <c r="AMK856" s="3"/>
      <c r="AML856" s="3"/>
      <c r="AMM856" s="3"/>
      <c r="AMN856" s="3"/>
      <c r="AMO856" s="3"/>
      <c r="AMP856" s="3"/>
      <c r="AMQ856" s="3"/>
      <c r="AMR856" s="3"/>
      <c r="AMS856" s="3"/>
      <c r="AMT856" s="3"/>
      <c r="AMU856" s="3"/>
      <c r="AMV856" s="3"/>
      <c r="AMW856" s="3"/>
      <c r="AMX856" s="3"/>
      <c r="AMY856" s="3"/>
      <c r="AMZ856" s="3"/>
      <c r="ANA856" s="3"/>
      <c r="ANB856" s="3"/>
      <c r="ANC856" s="3"/>
      <c r="AND856" s="3"/>
      <c r="ANE856" s="3"/>
      <c r="ANF856" s="3"/>
      <c r="ANG856" s="3"/>
      <c r="ANH856" s="3"/>
      <c r="ANI856" s="3"/>
      <c r="ANJ856" s="3"/>
      <c r="ANK856" s="3"/>
      <c r="ANL856" s="3"/>
      <c r="ANM856" s="3"/>
      <c r="ANN856" s="3"/>
      <c r="ANO856" s="3"/>
      <c r="ANP856" s="3"/>
      <c r="ANQ856" s="3"/>
      <c r="ANR856" s="3"/>
      <c r="ANS856" s="3"/>
      <c r="ANT856" s="3"/>
      <c r="ANU856" s="3"/>
      <c r="ANV856" s="3"/>
      <c r="ANW856" s="3"/>
      <c r="ANX856" s="3"/>
      <c r="ANY856" s="3"/>
      <c r="ANZ856" s="3"/>
      <c r="AOA856" s="3"/>
      <c r="AOB856" s="3"/>
      <c r="AOC856" s="3"/>
      <c r="AOD856" s="3"/>
      <c r="AOE856" s="3"/>
      <c r="AOF856" s="3"/>
      <c r="AOG856" s="3"/>
      <c r="AOH856" s="3"/>
      <c r="AOI856" s="3"/>
      <c r="AOJ856" s="3"/>
      <c r="AOK856" s="3"/>
      <c r="AOL856" s="3"/>
      <c r="AOM856" s="3"/>
      <c r="AON856" s="3"/>
      <c r="AOO856" s="3"/>
      <c r="AOP856" s="3"/>
      <c r="AOQ856" s="3"/>
      <c r="AOR856" s="3"/>
      <c r="AOS856" s="3"/>
      <c r="AOT856" s="3"/>
      <c r="AOU856" s="3"/>
      <c r="AOV856" s="3"/>
      <c r="AOW856" s="3"/>
      <c r="AOX856" s="3"/>
      <c r="AOY856" s="3"/>
      <c r="AOZ856" s="3"/>
      <c r="APA856" s="3"/>
      <c r="APB856" s="3"/>
      <c r="APC856" s="3"/>
      <c r="APD856" s="3"/>
      <c r="APE856" s="3"/>
      <c r="APF856" s="3"/>
      <c r="APG856" s="3"/>
      <c r="APH856" s="3"/>
      <c r="API856" s="3"/>
      <c r="APJ856" s="3"/>
      <c r="APK856" s="3"/>
      <c r="APL856" s="3"/>
      <c r="APM856" s="3"/>
      <c r="APN856" s="3"/>
      <c r="APO856" s="3"/>
      <c r="APP856" s="3"/>
      <c r="APQ856" s="3"/>
      <c r="APR856" s="3"/>
      <c r="APS856" s="3"/>
      <c r="APT856" s="3"/>
      <c r="APU856" s="3"/>
      <c r="APV856" s="3"/>
      <c r="APW856" s="3"/>
      <c r="APX856" s="3"/>
      <c r="APY856" s="3"/>
      <c r="APZ856" s="3"/>
      <c r="AQA856" s="3"/>
      <c r="AQB856" s="3"/>
      <c r="AQC856" s="3"/>
      <c r="AQD856" s="3"/>
      <c r="AQE856" s="3"/>
      <c r="AQF856" s="3"/>
      <c r="AQG856" s="3"/>
      <c r="AQH856" s="3"/>
      <c r="AQI856" s="3"/>
      <c r="AQJ856" s="3"/>
      <c r="AQK856" s="3"/>
      <c r="AQL856" s="3"/>
      <c r="AQM856" s="3"/>
      <c r="AQN856" s="3"/>
      <c r="AQO856" s="3"/>
      <c r="AQP856" s="3"/>
      <c r="AQQ856" s="3"/>
      <c r="AQR856" s="3"/>
      <c r="AQS856" s="3"/>
      <c r="AQT856" s="3"/>
      <c r="AQU856" s="3"/>
      <c r="AQV856" s="3"/>
      <c r="AQW856" s="3"/>
      <c r="AQX856" s="3"/>
      <c r="AQY856" s="3"/>
      <c r="AQZ856" s="3"/>
      <c r="ARA856" s="3"/>
      <c r="ARB856" s="3"/>
      <c r="ARC856" s="3"/>
      <c r="ARD856" s="3"/>
      <c r="ARE856" s="3"/>
      <c r="ARF856" s="3"/>
      <c r="ARG856" s="3"/>
      <c r="ARH856" s="3"/>
      <c r="ARI856" s="3"/>
      <c r="ARJ856" s="3"/>
      <c r="ARK856" s="3"/>
      <c r="ARL856" s="3"/>
      <c r="ARM856" s="3"/>
      <c r="ARN856" s="3"/>
      <c r="ARO856" s="3"/>
      <c r="ARP856" s="3"/>
      <c r="ARQ856" s="3"/>
      <c r="ARR856" s="3"/>
      <c r="ARS856" s="3"/>
      <c r="ART856" s="3"/>
      <c r="ARU856" s="3"/>
      <c r="ARV856" s="3"/>
      <c r="ARW856" s="3"/>
      <c r="ARX856" s="3"/>
      <c r="ARY856" s="3"/>
      <c r="ARZ856" s="3"/>
      <c r="ASA856" s="3"/>
      <c r="ASB856" s="3"/>
      <c r="ASC856" s="3"/>
      <c r="ASD856" s="3"/>
      <c r="ASE856" s="3"/>
      <c r="ASF856" s="3"/>
      <c r="ASG856" s="3"/>
      <c r="ASH856" s="3"/>
      <c r="ASI856" s="3"/>
      <c r="ASJ856" s="3"/>
      <c r="ASK856" s="3"/>
      <c r="ASL856" s="3"/>
      <c r="ASM856" s="3"/>
      <c r="ASN856" s="3"/>
      <c r="ASO856" s="3"/>
      <c r="ASP856" s="3"/>
      <c r="ASQ856" s="3"/>
      <c r="ASR856" s="3"/>
      <c r="ASS856" s="3"/>
      <c r="AST856" s="3"/>
      <c r="ASU856" s="3"/>
      <c r="ASV856" s="3"/>
      <c r="ASW856" s="3"/>
      <c r="ASX856" s="3"/>
      <c r="ASY856" s="3"/>
      <c r="ASZ856" s="3"/>
      <c r="ATA856" s="3"/>
      <c r="ATB856" s="3"/>
      <c r="ATC856" s="3"/>
      <c r="ATD856" s="3"/>
      <c r="ATE856" s="3"/>
      <c r="ATF856" s="3"/>
      <c r="ATG856" s="3"/>
      <c r="ATH856" s="3"/>
      <c r="ATI856" s="3"/>
      <c r="ATJ856" s="3"/>
      <c r="ATK856" s="3"/>
      <c r="ATL856" s="3"/>
      <c r="ATM856" s="3"/>
      <c r="ATN856" s="3"/>
      <c r="ATO856" s="3"/>
      <c r="ATP856" s="3"/>
      <c r="ATQ856" s="3"/>
      <c r="ATR856" s="3"/>
      <c r="ATS856" s="3"/>
      <c r="ATT856" s="3"/>
      <c r="ATU856" s="3"/>
      <c r="ATV856" s="3"/>
      <c r="ATW856" s="3"/>
      <c r="ATX856" s="3"/>
      <c r="ATY856" s="3"/>
      <c r="ATZ856" s="3"/>
      <c r="AUA856" s="3"/>
      <c r="AUB856" s="3"/>
      <c r="AUC856" s="3"/>
      <c r="AUD856" s="3"/>
      <c r="AUE856" s="3"/>
      <c r="AUF856" s="3"/>
      <c r="AUG856" s="3"/>
      <c r="AUH856" s="3"/>
      <c r="AUI856" s="3"/>
      <c r="AUJ856" s="3"/>
      <c r="AUK856" s="3"/>
      <c r="AUL856" s="3"/>
      <c r="AUM856" s="3"/>
      <c r="AUN856" s="3"/>
      <c r="AUO856" s="3"/>
    </row>
    <row r="857" spans="1:1237" s="7" customFormat="1" x14ac:dyDescent="0.2">
      <c r="A857" s="112">
        <v>10083280</v>
      </c>
      <c r="B857" s="112" t="s">
        <v>1712</v>
      </c>
      <c r="C857" s="112" t="s">
        <v>1358</v>
      </c>
      <c r="D857" s="31">
        <v>199</v>
      </c>
      <c r="E857" s="31">
        <f t="shared" si="35"/>
        <v>154.22499999999999</v>
      </c>
      <c r="F857" s="2"/>
      <c r="G857" s="1"/>
      <c r="H857" s="1"/>
      <c r="I857" s="1"/>
      <c r="J857" s="4"/>
      <c r="K857" s="4"/>
      <c r="L857" s="4"/>
      <c r="M857" s="4"/>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c r="CS857" s="3"/>
      <c r="CT857" s="3"/>
      <c r="CU857" s="3"/>
      <c r="CV857" s="3"/>
      <c r="CW857" s="3"/>
      <c r="CX857" s="3"/>
      <c r="CY857" s="3"/>
      <c r="CZ857" s="3"/>
      <c r="DA857" s="3"/>
      <c r="DB857" s="3"/>
      <c r="DC857" s="3"/>
      <c r="DD857" s="3"/>
      <c r="DE857" s="3"/>
      <c r="DF857" s="3"/>
      <c r="DG857" s="3"/>
      <c r="DH857" s="3"/>
      <c r="DI857" s="3"/>
      <c r="DJ857" s="3"/>
      <c r="DK857" s="3"/>
      <c r="DL857" s="3"/>
      <c r="DM857" s="3"/>
      <c r="DN857" s="3"/>
      <c r="DO857" s="3"/>
      <c r="DP857" s="3"/>
      <c r="DQ857" s="3"/>
      <c r="DR857" s="3"/>
      <c r="DS857" s="3"/>
      <c r="DT857" s="3"/>
      <c r="DU857" s="3"/>
      <c r="DV857" s="3"/>
      <c r="DW857" s="3"/>
      <c r="DX857" s="3"/>
      <c r="DY857" s="3"/>
      <c r="DZ857" s="3"/>
      <c r="EA857" s="3"/>
      <c r="EB857" s="3"/>
      <c r="EC857" s="3"/>
      <c r="ED857" s="3"/>
      <c r="EE857" s="3"/>
      <c r="EF857" s="3"/>
      <c r="EG857" s="3"/>
      <c r="EH857" s="3"/>
      <c r="EI857" s="3"/>
      <c r="EJ857" s="3"/>
      <c r="EK857" s="3"/>
      <c r="EL857" s="3"/>
      <c r="EM857" s="3"/>
      <c r="EN857" s="3"/>
      <c r="EO857" s="3"/>
      <c r="EP857" s="3"/>
      <c r="EQ857" s="3"/>
      <c r="ER857" s="3"/>
      <c r="ES857" s="3"/>
      <c r="ET857" s="3"/>
      <c r="EU857" s="3"/>
      <c r="EV857" s="3"/>
      <c r="EW857" s="3"/>
      <c r="EX857" s="3"/>
      <c r="EY857" s="3"/>
      <c r="EZ857" s="3"/>
      <c r="FA857" s="3"/>
      <c r="FB857" s="3"/>
      <c r="FC857" s="3"/>
      <c r="FD857" s="3"/>
      <c r="FE857" s="3"/>
      <c r="FF857" s="3"/>
      <c r="FG857" s="3"/>
      <c r="FH857" s="3"/>
      <c r="FI857" s="3"/>
      <c r="FJ857" s="3"/>
      <c r="FK857" s="3"/>
      <c r="FL857" s="3"/>
      <c r="FM857" s="3"/>
      <c r="FN857" s="3"/>
      <c r="FO857" s="3"/>
      <c r="FP857" s="3"/>
      <c r="FQ857" s="3"/>
      <c r="FR857" s="3"/>
      <c r="FS857" s="3"/>
      <c r="FT857" s="3"/>
      <c r="FU857" s="3"/>
      <c r="FV857" s="3"/>
      <c r="FW857" s="3"/>
      <c r="FX857" s="3"/>
      <c r="FY857" s="3"/>
      <c r="FZ857" s="3"/>
      <c r="GA857" s="3"/>
      <c r="GB857" s="3"/>
      <c r="GC857" s="3"/>
      <c r="GD857" s="3"/>
      <c r="GE857" s="3"/>
      <c r="GF857" s="3"/>
      <c r="GG857" s="3"/>
      <c r="GH857" s="3"/>
      <c r="GI857" s="3"/>
      <c r="GJ857" s="3"/>
      <c r="GK857" s="3"/>
      <c r="GL857" s="3"/>
      <c r="GM857" s="3"/>
      <c r="GN857" s="3"/>
      <c r="GO857" s="3"/>
      <c r="GP857" s="3"/>
      <c r="GQ857" s="3"/>
      <c r="GR857" s="3"/>
      <c r="GS857" s="3"/>
      <c r="GT857" s="3"/>
      <c r="GU857" s="3"/>
      <c r="GV857" s="3"/>
      <c r="GW857" s="3"/>
      <c r="GX857" s="3"/>
      <c r="GY857" s="3"/>
      <c r="GZ857" s="3"/>
      <c r="HA857" s="3"/>
      <c r="HB857" s="3"/>
      <c r="HC857" s="3"/>
      <c r="HD857" s="3"/>
      <c r="HE857" s="3"/>
      <c r="HF857" s="3"/>
      <c r="HG857" s="3"/>
      <c r="HH857" s="3"/>
      <c r="HI857" s="3"/>
      <c r="HJ857" s="3"/>
      <c r="HK857" s="3"/>
      <c r="HL857" s="3"/>
      <c r="HM857" s="3"/>
      <c r="HN857" s="3"/>
      <c r="HO857" s="3"/>
      <c r="HP857" s="3"/>
      <c r="HQ857" s="3"/>
      <c r="HR857" s="3"/>
      <c r="HS857" s="3"/>
      <c r="HT857" s="3"/>
      <c r="HU857" s="3"/>
      <c r="HV857" s="3"/>
      <c r="HW857" s="3"/>
      <c r="HX857" s="3"/>
      <c r="HY857" s="3"/>
      <c r="HZ857" s="3"/>
      <c r="IA857" s="3"/>
      <c r="IB857" s="3"/>
      <c r="IC857" s="3"/>
      <c r="ID857" s="3"/>
      <c r="IE857" s="3"/>
      <c r="IF857" s="3"/>
      <c r="IG857" s="3"/>
      <c r="IH857" s="3"/>
      <c r="II857" s="3"/>
      <c r="IJ857" s="3"/>
      <c r="IK857" s="3"/>
      <c r="IL857" s="3"/>
      <c r="IM857" s="3"/>
      <c r="IN857" s="3"/>
      <c r="IO857" s="3"/>
      <c r="IP857" s="3"/>
      <c r="IQ857" s="3"/>
      <c r="IR857" s="3"/>
      <c r="IS857" s="3"/>
      <c r="IT857" s="3"/>
      <c r="IU857" s="3"/>
      <c r="IV857" s="3"/>
      <c r="IW857" s="3"/>
      <c r="IX857" s="3"/>
      <c r="IY857" s="3"/>
      <c r="IZ857" s="3"/>
      <c r="JA857" s="3"/>
      <c r="JB857" s="3"/>
      <c r="JC857" s="3"/>
      <c r="JD857" s="3"/>
      <c r="JE857" s="3"/>
      <c r="JF857" s="3"/>
      <c r="JG857" s="3"/>
      <c r="JH857" s="3"/>
      <c r="JI857" s="3"/>
      <c r="JJ857" s="3"/>
      <c r="JK857" s="3"/>
      <c r="JL857" s="3"/>
      <c r="JM857" s="3"/>
      <c r="JN857" s="3"/>
      <c r="JO857" s="3"/>
      <c r="JP857" s="3"/>
      <c r="JQ857" s="3"/>
      <c r="JR857" s="3"/>
      <c r="JS857" s="3"/>
      <c r="JT857" s="3"/>
      <c r="JU857" s="3"/>
      <c r="JV857" s="3"/>
      <c r="JW857" s="3"/>
      <c r="JX857" s="3"/>
      <c r="JY857" s="3"/>
      <c r="JZ857" s="3"/>
      <c r="KA857" s="3"/>
      <c r="KB857" s="3"/>
      <c r="KC857" s="3"/>
      <c r="KD857" s="3"/>
      <c r="KE857" s="3"/>
      <c r="KF857" s="3"/>
      <c r="KG857" s="3"/>
      <c r="KH857" s="3"/>
      <c r="KI857" s="3"/>
      <c r="KJ857" s="3"/>
      <c r="KK857" s="3"/>
      <c r="KL857" s="3"/>
      <c r="KM857" s="3"/>
      <c r="KN857" s="3"/>
      <c r="KO857" s="3"/>
      <c r="KP857" s="3"/>
      <c r="KQ857" s="3"/>
      <c r="KR857" s="3"/>
      <c r="KS857" s="3"/>
      <c r="KT857" s="3"/>
      <c r="KU857" s="3"/>
      <c r="KV857" s="3"/>
      <c r="KW857" s="3"/>
      <c r="KX857" s="3"/>
      <c r="KY857" s="3"/>
      <c r="KZ857" s="3"/>
      <c r="LA857" s="3"/>
      <c r="LB857" s="3"/>
      <c r="LC857" s="3"/>
      <c r="LD857" s="3"/>
      <c r="LE857" s="3"/>
      <c r="LF857" s="3"/>
      <c r="LG857" s="3"/>
      <c r="LH857" s="3"/>
      <c r="LI857" s="3"/>
      <c r="LJ857" s="3"/>
      <c r="LK857" s="3"/>
      <c r="LL857" s="3"/>
      <c r="LM857" s="3"/>
      <c r="LN857" s="3"/>
      <c r="LO857" s="3"/>
      <c r="LP857" s="3"/>
      <c r="LQ857" s="3"/>
      <c r="LR857" s="3"/>
      <c r="LS857" s="3"/>
      <c r="LT857" s="3"/>
      <c r="LU857" s="3"/>
      <c r="LV857" s="3"/>
      <c r="LW857" s="3"/>
      <c r="LX857" s="3"/>
      <c r="LY857" s="3"/>
      <c r="LZ857" s="3"/>
      <c r="MA857" s="3"/>
      <c r="MB857" s="3"/>
      <c r="MC857" s="3"/>
      <c r="MD857" s="3"/>
      <c r="ME857" s="3"/>
      <c r="MF857" s="3"/>
      <c r="MG857" s="3"/>
      <c r="MH857" s="3"/>
      <c r="MI857" s="3"/>
      <c r="MJ857" s="3"/>
      <c r="MK857" s="3"/>
      <c r="ML857" s="3"/>
      <c r="MM857" s="3"/>
      <c r="MN857" s="3"/>
      <c r="MO857" s="3"/>
      <c r="MP857" s="3"/>
      <c r="MQ857" s="3"/>
      <c r="MR857" s="3"/>
      <c r="MS857" s="3"/>
      <c r="MT857" s="3"/>
      <c r="MU857" s="3"/>
      <c r="MV857" s="3"/>
      <c r="MW857" s="3"/>
      <c r="MX857" s="3"/>
      <c r="MY857" s="3"/>
      <c r="MZ857" s="3"/>
      <c r="NA857" s="3"/>
      <c r="NB857" s="3"/>
      <c r="NC857" s="3"/>
      <c r="ND857" s="3"/>
      <c r="NE857" s="3"/>
      <c r="NF857" s="3"/>
      <c r="NG857" s="3"/>
      <c r="NH857" s="3"/>
      <c r="NI857" s="3"/>
      <c r="NJ857" s="3"/>
      <c r="NK857" s="3"/>
      <c r="NL857" s="3"/>
      <c r="NM857" s="3"/>
      <c r="NN857" s="3"/>
      <c r="NO857" s="3"/>
      <c r="NP857" s="3"/>
      <c r="NQ857" s="3"/>
      <c r="NR857" s="3"/>
      <c r="NS857" s="3"/>
      <c r="NT857" s="3"/>
      <c r="NU857" s="3"/>
      <c r="NV857" s="3"/>
      <c r="NW857" s="3"/>
      <c r="NX857" s="3"/>
      <c r="NY857" s="3"/>
      <c r="NZ857" s="3"/>
      <c r="OA857" s="3"/>
      <c r="OB857" s="3"/>
      <c r="OC857" s="3"/>
      <c r="OD857" s="3"/>
      <c r="OE857" s="3"/>
      <c r="OF857" s="3"/>
      <c r="OG857" s="3"/>
      <c r="OH857" s="3"/>
      <c r="OI857" s="3"/>
      <c r="OJ857" s="3"/>
      <c r="OK857" s="3"/>
      <c r="OL857" s="3"/>
      <c r="OM857" s="3"/>
      <c r="ON857" s="3"/>
      <c r="OO857" s="3"/>
      <c r="OP857" s="3"/>
      <c r="OQ857" s="3"/>
      <c r="OR857" s="3"/>
      <c r="OS857" s="3"/>
      <c r="OT857" s="3"/>
      <c r="OU857" s="3"/>
      <c r="OV857" s="3"/>
      <c r="OW857" s="3"/>
      <c r="OX857" s="3"/>
      <c r="OY857" s="3"/>
      <c r="OZ857" s="3"/>
      <c r="PA857" s="3"/>
      <c r="PB857" s="3"/>
      <c r="PC857" s="3"/>
      <c r="PD857" s="3"/>
      <c r="PE857" s="3"/>
      <c r="PF857" s="3"/>
      <c r="PG857" s="3"/>
      <c r="PH857" s="3"/>
      <c r="PI857" s="3"/>
      <c r="PJ857" s="3"/>
      <c r="PK857" s="3"/>
      <c r="PL857" s="3"/>
      <c r="PM857" s="3"/>
      <c r="PN857" s="3"/>
      <c r="PO857" s="3"/>
      <c r="PP857" s="3"/>
      <c r="PQ857" s="3"/>
      <c r="PR857" s="3"/>
      <c r="PS857" s="3"/>
      <c r="PT857" s="3"/>
      <c r="PU857" s="3"/>
      <c r="PV857" s="3"/>
      <c r="PW857" s="3"/>
      <c r="PX857" s="3"/>
      <c r="PY857" s="3"/>
      <c r="PZ857" s="3"/>
      <c r="QA857" s="3"/>
      <c r="QB857" s="3"/>
      <c r="QC857" s="3"/>
      <c r="QD857" s="3"/>
      <c r="QE857" s="3"/>
      <c r="QF857" s="3"/>
      <c r="QG857" s="3"/>
      <c r="QH857" s="3"/>
      <c r="QI857" s="3"/>
      <c r="QJ857" s="3"/>
      <c r="QK857" s="3"/>
      <c r="QL857" s="3"/>
      <c r="QM857" s="3"/>
      <c r="QN857" s="3"/>
      <c r="QO857" s="3"/>
      <c r="QP857" s="3"/>
      <c r="QQ857" s="3"/>
      <c r="QR857" s="3"/>
      <c r="QS857" s="3"/>
      <c r="QT857" s="3"/>
      <c r="QU857" s="3"/>
      <c r="QV857" s="3"/>
      <c r="QW857" s="3"/>
      <c r="QX857" s="3"/>
      <c r="QY857" s="3"/>
      <c r="QZ857" s="3"/>
      <c r="RA857" s="3"/>
      <c r="RB857" s="3"/>
      <c r="RC857" s="3"/>
      <c r="RD857" s="3"/>
      <c r="RE857" s="3"/>
      <c r="RF857" s="3"/>
      <c r="RG857" s="3"/>
      <c r="RH857" s="3"/>
      <c r="RI857" s="3"/>
      <c r="RJ857" s="3"/>
      <c r="RK857" s="3"/>
      <c r="RL857" s="3"/>
      <c r="RM857" s="3"/>
      <c r="RN857" s="3"/>
      <c r="RO857" s="3"/>
      <c r="RP857" s="3"/>
      <c r="RQ857" s="3"/>
      <c r="RR857" s="3"/>
      <c r="RS857" s="3"/>
      <c r="RT857" s="3"/>
      <c r="RU857" s="3"/>
      <c r="RV857" s="3"/>
      <c r="RW857" s="3"/>
      <c r="RX857" s="3"/>
      <c r="RY857" s="3"/>
      <c r="RZ857" s="3"/>
      <c r="SA857" s="3"/>
      <c r="SB857" s="3"/>
      <c r="SC857" s="3"/>
      <c r="SD857" s="3"/>
      <c r="SE857" s="3"/>
      <c r="SF857" s="3"/>
      <c r="SG857" s="3"/>
      <c r="SH857" s="3"/>
      <c r="SI857" s="3"/>
      <c r="SJ857" s="3"/>
      <c r="SK857" s="3"/>
      <c r="SL857" s="3"/>
      <c r="SM857" s="3"/>
      <c r="SN857" s="3"/>
      <c r="SO857" s="3"/>
      <c r="SP857" s="3"/>
      <c r="SQ857" s="3"/>
      <c r="SR857" s="3"/>
      <c r="SS857" s="3"/>
      <c r="ST857" s="3"/>
      <c r="SU857" s="3"/>
      <c r="SV857" s="3"/>
      <c r="SW857" s="3"/>
      <c r="SX857" s="3"/>
      <c r="SY857" s="3"/>
      <c r="SZ857" s="3"/>
      <c r="TA857" s="3"/>
      <c r="TB857" s="3"/>
      <c r="TC857" s="3"/>
      <c r="TD857" s="3"/>
      <c r="TE857" s="3"/>
      <c r="TF857" s="3"/>
      <c r="TG857" s="3"/>
      <c r="TH857" s="3"/>
      <c r="TI857" s="3"/>
      <c r="TJ857" s="3"/>
      <c r="TK857" s="3"/>
      <c r="TL857" s="3"/>
      <c r="TM857" s="3"/>
      <c r="TN857" s="3"/>
      <c r="TO857" s="3"/>
      <c r="TP857" s="3"/>
      <c r="TQ857" s="3"/>
      <c r="TR857" s="3"/>
      <c r="TS857" s="3"/>
      <c r="TT857" s="3"/>
      <c r="TU857" s="3"/>
      <c r="TV857" s="3"/>
      <c r="TW857" s="3"/>
      <c r="TX857" s="3"/>
      <c r="TY857" s="3"/>
      <c r="TZ857" s="3"/>
      <c r="UA857" s="3"/>
      <c r="UB857" s="3"/>
      <c r="UC857" s="3"/>
      <c r="UD857" s="3"/>
      <c r="UE857" s="3"/>
      <c r="UF857" s="3"/>
      <c r="UG857" s="3"/>
      <c r="UH857" s="3"/>
      <c r="UI857" s="3"/>
      <c r="UJ857" s="3"/>
      <c r="UK857" s="3"/>
      <c r="UL857" s="3"/>
      <c r="UM857" s="3"/>
      <c r="UN857" s="3"/>
      <c r="UO857" s="3"/>
      <c r="UP857" s="3"/>
      <c r="UQ857" s="3"/>
      <c r="UR857" s="3"/>
      <c r="US857" s="3"/>
      <c r="UT857" s="3"/>
      <c r="UU857" s="3"/>
      <c r="UV857" s="3"/>
      <c r="UW857" s="3"/>
      <c r="UX857" s="3"/>
      <c r="UY857" s="3"/>
      <c r="UZ857" s="3"/>
      <c r="VA857" s="3"/>
      <c r="VB857" s="3"/>
      <c r="VC857" s="3"/>
      <c r="VD857" s="3"/>
      <c r="VE857" s="3"/>
      <c r="VF857" s="3"/>
      <c r="VG857" s="3"/>
      <c r="VH857" s="3"/>
      <c r="VI857" s="3"/>
      <c r="VJ857" s="3"/>
      <c r="VK857" s="3"/>
      <c r="VL857" s="3"/>
      <c r="VM857" s="3"/>
      <c r="VN857" s="3"/>
      <c r="VO857" s="3"/>
      <c r="VP857" s="3"/>
      <c r="VQ857" s="3"/>
      <c r="VR857" s="3"/>
      <c r="VS857" s="3"/>
      <c r="VT857" s="3"/>
      <c r="VU857" s="3"/>
      <c r="VV857" s="3"/>
      <c r="VW857" s="3"/>
      <c r="VX857" s="3"/>
      <c r="VY857" s="3"/>
      <c r="VZ857" s="3"/>
      <c r="WA857" s="3"/>
      <c r="WB857" s="3"/>
      <c r="WC857" s="3"/>
      <c r="WD857" s="3"/>
      <c r="WE857" s="3"/>
      <c r="WF857" s="3"/>
      <c r="WG857" s="3"/>
      <c r="WH857" s="3"/>
      <c r="WI857" s="3"/>
      <c r="WJ857" s="3"/>
      <c r="WK857" s="3"/>
      <c r="WL857" s="3"/>
      <c r="WM857" s="3"/>
      <c r="WN857" s="3"/>
      <c r="WO857" s="3"/>
      <c r="WP857" s="3"/>
      <c r="WQ857" s="3"/>
      <c r="WR857" s="3"/>
      <c r="WS857" s="3"/>
      <c r="WT857" s="3"/>
      <c r="WU857" s="3"/>
      <c r="WV857" s="3"/>
      <c r="WW857" s="3"/>
      <c r="WX857" s="3"/>
      <c r="WY857" s="3"/>
      <c r="WZ857" s="3"/>
      <c r="XA857" s="3"/>
      <c r="XB857" s="3"/>
      <c r="XC857" s="3"/>
      <c r="XD857" s="3"/>
      <c r="XE857" s="3"/>
      <c r="XF857" s="3"/>
      <c r="XG857" s="3"/>
      <c r="XH857" s="3"/>
      <c r="XI857" s="3"/>
      <c r="XJ857" s="3"/>
      <c r="XK857" s="3"/>
      <c r="XL857" s="3"/>
      <c r="XM857" s="3"/>
      <c r="XN857" s="3"/>
      <c r="XO857" s="3"/>
      <c r="XP857" s="3"/>
      <c r="XQ857" s="3"/>
      <c r="XR857" s="3"/>
      <c r="XS857" s="3"/>
      <c r="XT857" s="3"/>
      <c r="XU857" s="3"/>
      <c r="XV857" s="3"/>
      <c r="XW857" s="3"/>
      <c r="XX857" s="3"/>
      <c r="XY857" s="3"/>
      <c r="XZ857" s="3"/>
      <c r="YA857" s="3"/>
      <c r="YB857" s="3"/>
      <c r="YC857" s="3"/>
      <c r="YD857" s="3"/>
      <c r="YE857" s="3"/>
      <c r="YF857" s="3"/>
      <c r="YG857" s="3"/>
      <c r="YH857" s="3"/>
      <c r="YI857" s="3"/>
      <c r="YJ857" s="3"/>
      <c r="YK857" s="3"/>
      <c r="YL857" s="3"/>
      <c r="YM857" s="3"/>
      <c r="YN857" s="3"/>
      <c r="YO857" s="3"/>
      <c r="YP857" s="3"/>
      <c r="YQ857" s="3"/>
      <c r="YR857" s="3"/>
      <c r="YS857" s="3"/>
      <c r="YT857" s="3"/>
      <c r="YU857" s="3"/>
      <c r="YV857" s="3"/>
      <c r="YW857" s="3"/>
      <c r="YX857" s="3"/>
      <c r="YY857" s="3"/>
      <c r="YZ857" s="3"/>
      <c r="ZA857" s="3"/>
      <c r="ZB857" s="3"/>
      <c r="ZC857" s="3"/>
      <c r="ZD857" s="3"/>
      <c r="ZE857" s="3"/>
      <c r="ZF857" s="3"/>
      <c r="ZG857" s="3"/>
      <c r="ZH857" s="3"/>
      <c r="ZI857" s="3"/>
      <c r="ZJ857" s="3"/>
      <c r="ZK857" s="3"/>
      <c r="ZL857" s="3"/>
      <c r="ZM857" s="3"/>
      <c r="ZN857" s="3"/>
      <c r="ZO857" s="3"/>
      <c r="ZP857" s="3"/>
      <c r="ZQ857" s="3"/>
      <c r="ZR857" s="3"/>
      <c r="ZS857" s="3"/>
      <c r="ZT857" s="3"/>
      <c r="ZU857" s="3"/>
      <c r="ZV857" s="3"/>
      <c r="ZW857" s="3"/>
      <c r="ZX857" s="3"/>
      <c r="ZY857" s="3"/>
      <c r="ZZ857" s="3"/>
      <c r="AAA857" s="3"/>
      <c r="AAB857" s="3"/>
      <c r="AAC857" s="3"/>
      <c r="AAD857" s="3"/>
      <c r="AAE857" s="3"/>
      <c r="AAF857" s="3"/>
      <c r="AAG857" s="3"/>
      <c r="AAH857" s="3"/>
      <c r="AAI857" s="3"/>
      <c r="AAJ857" s="3"/>
      <c r="AAK857" s="3"/>
      <c r="AAL857" s="3"/>
      <c r="AAM857" s="3"/>
      <c r="AAN857" s="3"/>
      <c r="AAO857" s="3"/>
      <c r="AAP857" s="3"/>
      <c r="AAQ857" s="3"/>
      <c r="AAR857" s="3"/>
      <c r="AAS857" s="3"/>
      <c r="AAT857" s="3"/>
      <c r="AAU857" s="3"/>
      <c r="AAV857" s="3"/>
      <c r="AAW857" s="3"/>
      <c r="AAX857" s="3"/>
      <c r="AAY857" s="3"/>
      <c r="AAZ857" s="3"/>
      <c r="ABA857" s="3"/>
      <c r="ABB857" s="3"/>
      <c r="ABC857" s="3"/>
      <c r="ABD857" s="3"/>
      <c r="ABE857" s="3"/>
      <c r="ABF857" s="3"/>
      <c r="ABG857" s="3"/>
      <c r="ABH857" s="3"/>
      <c r="ABI857" s="3"/>
      <c r="ABJ857" s="3"/>
      <c r="ABK857" s="3"/>
      <c r="ABL857" s="3"/>
      <c r="ABM857" s="3"/>
      <c r="ABN857" s="3"/>
      <c r="ABO857" s="3"/>
      <c r="ABP857" s="3"/>
      <c r="ABQ857" s="3"/>
      <c r="ABR857" s="3"/>
      <c r="ABS857" s="3"/>
      <c r="ABT857" s="3"/>
      <c r="ABU857" s="3"/>
      <c r="ABV857" s="3"/>
      <c r="ABW857" s="3"/>
      <c r="ABX857" s="3"/>
      <c r="ABY857" s="3"/>
      <c r="ABZ857" s="3"/>
      <c r="ACA857" s="3"/>
      <c r="ACB857" s="3"/>
      <c r="ACC857" s="3"/>
      <c r="ACD857" s="3"/>
      <c r="ACE857" s="3"/>
      <c r="ACF857" s="3"/>
      <c r="ACG857" s="3"/>
      <c r="ACH857" s="3"/>
      <c r="ACI857" s="3"/>
      <c r="ACJ857" s="3"/>
      <c r="ACK857" s="3"/>
      <c r="ACL857" s="3"/>
      <c r="ACM857" s="3"/>
      <c r="ACN857" s="3"/>
      <c r="ACO857" s="3"/>
      <c r="ACP857" s="3"/>
      <c r="ACQ857" s="3"/>
      <c r="ACR857" s="3"/>
      <c r="ACS857" s="3"/>
      <c r="ACT857" s="3"/>
      <c r="ACU857" s="3"/>
      <c r="ACV857" s="3"/>
      <c r="ACW857" s="3"/>
      <c r="ACX857" s="3"/>
      <c r="ACY857" s="3"/>
      <c r="ACZ857" s="3"/>
      <c r="ADA857" s="3"/>
      <c r="ADB857" s="3"/>
      <c r="ADC857" s="3"/>
      <c r="ADD857" s="3"/>
      <c r="ADE857" s="3"/>
      <c r="ADF857" s="3"/>
      <c r="ADG857" s="3"/>
      <c r="ADH857" s="3"/>
      <c r="ADI857" s="3"/>
      <c r="ADJ857" s="3"/>
      <c r="ADK857" s="3"/>
      <c r="ADL857" s="3"/>
      <c r="ADM857" s="3"/>
      <c r="ADN857" s="3"/>
      <c r="ADO857" s="3"/>
      <c r="ADP857" s="3"/>
      <c r="ADQ857" s="3"/>
      <c r="ADR857" s="3"/>
      <c r="ADS857" s="3"/>
      <c r="ADT857" s="3"/>
      <c r="ADU857" s="3"/>
      <c r="ADV857" s="3"/>
      <c r="ADW857" s="3"/>
      <c r="ADX857" s="3"/>
      <c r="ADY857" s="3"/>
      <c r="ADZ857" s="3"/>
      <c r="AEA857" s="3"/>
      <c r="AEB857" s="3"/>
      <c r="AEC857" s="3"/>
      <c r="AED857" s="3"/>
      <c r="AEE857" s="3"/>
      <c r="AEF857" s="3"/>
      <c r="AEG857" s="3"/>
      <c r="AEH857" s="3"/>
      <c r="AEI857" s="3"/>
      <c r="AEJ857" s="3"/>
      <c r="AEK857" s="3"/>
      <c r="AEL857" s="3"/>
      <c r="AEM857" s="3"/>
      <c r="AEN857" s="3"/>
      <c r="AEO857" s="3"/>
      <c r="AEP857" s="3"/>
      <c r="AEQ857" s="3"/>
      <c r="AER857" s="3"/>
      <c r="AES857" s="3"/>
      <c r="AET857" s="3"/>
      <c r="AEU857" s="3"/>
      <c r="AEV857" s="3"/>
      <c r="AEW857" s="3"/>
      <c r="AEX857" s="3"/>
      <c r="AEY857" s="3"/>
      <c r="AEZ857" s="3"/>
      <c r="AFA857" s="3"/>
      <c r="AFB857" s="3"/>
      <c r="AFC857" s="3"/>
      <c r="AFD857" s="3"/>
      <c r="AFE857" s="3"/>
      <c r="AFF857" s="3"/>
      <c r="AFG857" s="3"/>
      <c r="AFH857" s="3"/>
      <c r="AFI857" s="3"/>
      <c r="AFJ857" s="3"/>
      <c r="AFK857" s="3"/>
      <c r="AFL857" s="3"/>
      <c r="AFM857" s="3"/>
      <c r="AFN857" s="3"/>
      <c r="AFO857" s="3"/>
      <c r="AFP857" s="3"/>
      <c r="AFQ857" s="3"/>
      <c r="AFR857" s="3"/>
      <c r="AFS857" s="3"/>
      <c r="AFT857" s="3"/>
      <c r="AFU857" s="3"/>
      <c r="AFV857" s="3"/>
      <c r="AFW857" s="3"/>
      <c r="AFX857" s="3"/>
      <c r="AFY857" s="3"/>
      <c r="AFZ857" s="3"/>
      <c r="AGA857" s="3"/>
      <c r="AGB857" s="3"/>
      <c r="AGC857" s="3"/>
      <c r="AGD857" s="3"/>
      <c r="AGE857" s="3"/>
      <c r="AGF857" s="3"/>
      <c r="AGG857" s="3"/>
      <c r="AGH857" s="3"/>
      <c r="AGI857" s="3"/>
      <c r="AGJ857" s="3"/>
      <c r="AGK857" s="3"/>
      <c r="AGL857" s="3"/>
      <c r="AGM857" s="3"/>
      <c r="AGN857" s="3"/>
      <c r="AGO857" s="3"/>
      <c r="AGP857" s="3"/>
      <c r="AGQ857" s="3"/>
      <c r="AGR857" s="3"/>
      <c r="AGS857" s="3"/>
      <c r="AGT857" s="3"/>
      <c r="AGU857" s="3"/>
      <c r="AGV857" s="3"/>
      <c r="AGW857" s="3"/>
      <c r="AGX857" s="3"/>
      <c r="AGY857" s="3"/>
      <c r="AGZ857" s="3"/>
      <c r="AHA857" s="3"/>
      <c r="AHB857" s="3"/>
      <c r="AHC857" s="3"/>
      <c r="AHD857" s="3"/>
      <c r="AHE857" s="3"/>
      <c r="AHF857" s="3"/>
      <c r="AHG857" s="3"/>
      <c r="AHH857" s="3"/>
      <c r="AHI857" s="3"/>
      <c r="AHJ857" s="3"/>
      <c r="AHK857" s="3"/>
      <c r="AHL857" s="3"/>
      <c r="AHM857" s="3"/>
      <c r="AHN857" s="3"/>
      <c r="AHO857" s="3"/>
      <c r="AHP857" s="3"/>
      <c r="AHQ857" s="3"/>
      <c r="AHR857" s="3"/>
      <c r="AHS857" s="3"/>
      <c r="AHT857" s="3"/>
      <c r="AHU857" s="3"/>
      <c r="AHV857" s="3"/>
      <c r="AHW857" s="3"/>
      <c r="AHX857" s="3"/>
      <c r="AHY857" s="3"/>
      <c r="AHZ857" s="3"/>
      <c r="AIA857" s="3"/>
      <c r="AIB857" s="3"/>
      <c r="AIC857" s="3"/>
      <c r="AID857" s="3"/>
      <c r="AIE857" s="3"/>
      <c r="AIF857" s="3"/>
      <c r="AIG857" s="3"/>
      <c r="AIH857" s="3"/>
      <c r="AII857" s="3"/>
      <c r="AIJ857" s="3"/>
      <c r="AIK857" s="3"/>
      <c r="AIL857" s="3"/>
      <c r="AIM857" s="3"/>
      <c r="AIN857" s="3"/>
      <c r="AIO857" s="3"/>
      <c r="AIP857" s="3"/>
      <c r="AIQ857" s="3"/>
      <c r="AIR857" s="3"/>
      <c r="AIS857" s="3"/>
      <c r="AIT857" s="3"/>
      <c r="AIU857" s="3"/>
      <c r="AIV857" s="3"/>
      <c r="AIW857" s="3"/>
      <c r="AIX857" s="3"/>
      <c r="AIY857" s="3"/>
      <c r="AIZ857" s="3"/>
      <c r="AJA857" s="3"/>
      <c r="AJB857" s="3"/>
      <c r="AJC857" s="3"/>
      <c r="AJD857" s="3"/>
      <c r="AJE857" s="3"/>
      <c r="AJF857" s="3"/>
      <c r="AJG857" s="3"/>
      <c r="AJH857" s="3"/>
      <c r="AJI857" s="3"/>
      <c r="AJJ857" s="3"/>
      <c r="AJK857" s="3"/>
      <c r="AJL857" s="3"/>
      <c r="AJM857" s="3"/>
      <c r="AJN857" s="3"/>
      <c r="AJO857" s="3"/>
      <c r="AJP857" s="3"/>
      <c r="AJQ857" s="3"/>
      <c r="AJR857" s="3"/>
      <c r="AJS857" s="3"/>
      <c r="AJT857" s="3"/>
      <c r="AJU857" s="3"/>
      <c r="AJV857" s="3"/>
      <c r="AJW857" s="3"/>
      <c r="AJX857" s="3"/>
      <c r="AJY857" s="3"/>
      <c r="AJZ857" s="3"/>
      <c r="AKA857" s="3"/>
      <c r="AKB857" s="3"/>
      <c r="AKC857" s="3"/>
      <c r="AKD857" s="3"/>
      <c r="AKE857" s="3"/>
      <c r="AKF857" s="3"/>
      <c r="AKG857" s="3"/>
      <c r="AKH857" s="3"/>
      <c r="AKI857" s="3"/>
      <c r="AKJ857" s="3"/>
      <c r="AKK857" s="3"/>
      <c r="AKL857" s="3"/>
      <c r="AKM857" s="3"/>
      <c r="AKN857" s="3"/>
      <c r="AKO857" s="3"/>
      <c r="AKP857" s="3"/>
      <c r="AKQ857" s="3"/>
      <c r="AKR857" s="3"/>
      <c r="AKS857" s="3"/>
      <c r="AKT857" s="3"/>
      <c r="AKU857" s="3"/>
      <c r="AKV857" s="3"/>
      <c r="AKW857" s="3"/>
      <c r="AKX857" s="3"/>
      <c r="AKY857" s="3"/>
      <c r="AKZ857" s="3"/>
      <c r="ALA857" s="3"/>
      <c r="ALB857" s="3"/>
      <c r="ALC857" s="3"/>
      <c r="ALD857" s="3"/>
      <c r="ALE857" s="3"/>
      <c r="ALF857" s="3"/>
      <c r="ALG857" s="3"/>
      <c r="ALH857" s="3"/>
      <c r="ALI857" s="3"/>
      <c r="ALJ857" s="3"/>
      <c r="ALK857" s="3"/>
      <c r="ALL857" s="3"/>
      <c r="ALM857" s="3"/>
      <c r="ALN857" s="3"/>
      <c r="ALO857" s="3"/>
      <c r="ALP857" s="3"/>
      <c r="ALQ857" s="3"/>
      <c r="ALR857" s="3"/>
      <c r="ALS857" s="3"/>
      <c r="ALT857" s="3"/>
      <c r="ALU857" s="3"/>
      <c r="ALV857" s="3"/>
      <c r="ALW857" s="3"/>
      <c r="ALX857" s="3"/>
      <c r="ALY857" s="3"/>
      <c r="ALZ857" s="3"/>
      <c r="AMA857" s="3"/>
      <c r="AMB857" s="3"/>
      <c r="AMC857" s="3"/>
      <c r="AMD857" s="3"/>
      <c r="AME857" s="3"/>
      <c r="AMF857" s="3"/>
      <c r="AMG857" s="3"/>
      <c r="AMH857" s="3"/>
      <c r="AMI857" s="3"/>
      <c r="AMJ857" s="3"/>
      <c r="AMK857" s="3"/>
      <c r="AML857" s="3"/>
      <c r="AMM857" s="3"/>
      <c r="AMN857" s="3"/>
      <c r="AMO857" s="3"/>
      <c r="AMP857" s="3"/>
      <c r="AMQ857" s="3"/>
      <c r="AMR857" s="3"/>
      <c r="AMS857" s="3"/>
      <c r="AMT857" s="3"/>
      <c r="AMU857" s="3"/>
      <c r="AMV857" s="3"/>
      <c r="AMW857" s="3"/>
      <c r="AMX857" s="3"/>
      <c r="AMY857" s="3"/>
      <c r="AMZ857" s="3"/>
      <c r="ANA857" s="3"/>
      <c r="ANB857" s="3"/>
      <c r="ANC857" s="3"/>
      <c r="AND857" s="3"/>
      <c r="ANE857" s="3"/>
      <c r="ANF857" s="3"/>
      <c r="ANG857" s="3"/>
      <c r="ANH857" s="3"/>
      <c r="ANI857" s="3"/>
      <c r="ANJ857" s="3"/>
      <c r="ANK857" s="3"/>
      <c r="ANL857" s="3"/>
      <c r="ANM857" s="3"/>
      <c r="ANN857" s="3"/>
      <c r="ANO857" s="3"/>
      <c r="ANP857" s="3"/>
      <c r="ANQ857" s="3"/>
      <c r="ANR857" s="3"/>
      <c r="ANS857" s="3"/>
      <c r="ANT857" s="3"/>
      <c r="ANU857" s="3"/>
      <c r="ANV857" s="3"/>
      <c r="ANW857" s="3"/>
      <c r="ANX857" s="3"/>
      <c r="ANY857" s="3"/>
      <c r="ANZ857" s="3"/>
      <c r="AOA857" s="3"/>
      <c r="AOB857" s="3"/>
      <c r="AOC857" s="3"/>
      <c r="AOD857" s="3"/>
      <c r="AOE857" s="3"/>
      <c r="AOF857" s="3"/>
      <c r="AOG857" s="3"/>
      <c r="AOH857" s="3"/>
      <c r="AOI857" s="3"/>
      <c r="AOJ857" s="3"/>
      <c r="AOK857" s="3"/>
      <c r="AOL857" s="3"/>
      <c r="AOM857" s="3"/>
      <c r="AON857" s="3"/>
      <c r="AOO857" s="3"/>
      <c r="AOP857" s="3"/>
      <c r="AOQ857" s="3"/>
      <c r="AOR857" s="3"/>
      <c r="AOS857" s="3"/>
      <c r="AOT857" s="3"/>
      <c r="AOU857" s="3"/>
      <c r="AOV857" s="3"/>
      <c r="AOW857" s="3"/>
      <c r="AOX857" s="3"/>
      <c r="AOY857" s="3"/>
      <c r="AOZ857" s="3"/>
      <c r="APA857" s="3"/>
      <c r="APB857" s="3"/>
      <c r="APC857" s="3"/>
      <c r="APD857" s="3"/>
      <c r="APE857" s="3"/>
      <c r="APF857" s="3"/>
      <c r="APG857" s="3"/>
      <c r="APH857" s="3"/>
      <c r="API857" s="3"/>
      <c r="APJ857" s="3"/>
      <c r="APK857" s="3"/>
      <c r="APL857" s="3"/>
      <c r="APM857" s="3"/>
      <c r="APN857" s="3"/>
      <c r="APO857" s="3"/>
      <c r="APP857" s="3"/>
      <c r="APQ857" s="3"/>
      <c r="APR857" s="3"/>
      <c r="APS857" s="3"/>
      <c r="APT857" s="3"/>
      <c r="APU857" s="3"/>
      <c r="APV857" s="3"/>
      <c r="APW857" s="3"/>
      <c r="APX857" s="3"/>
      <c r="APY857" s="3"/>
      <c r="APZ857" s="3"/>
      <c r="AQA857" s="3"/>
      <c r="AQB857" s="3"/>
      <c r="AQC857" s="3"/>
      <c r="AQD857" s="3"/>
      <c r="AQE857" s="3"/>
      <c r="AQF857" s="3"/>
      <c r="AQG857" s="3"/>
      <c r="AQH857" s="3"/>
      <c r="AQI857" s="3"/>
      <c r="AQJ857" s="3"/>
      <c r="AQK857" s="3"/>
      <c r="AQL857" s="3"/>
      <c r="AQM857" s="3"/>
      <c r="AQN857" s="3"/>
      <c r="AQO857" s="3"/>
      <c r="AQP857" s="3"/>
      <c r="AQQ857" s="3"/>
      <c r="AQR857" s="3"/>
      <c r="AQS857" s="3"/>
      <c r="AQT857" s="3"/>
      <c r="AQU857" s="3"/>
      <c r="AQV857" s="3"/>
      <c r="AQW857" s="3"/>
      <c r="AQX857" s="3"/>
      <c r="AQY857" s="3"/>
      <c r="AQZ857" s="3"/>
      <c r="ARA857" s="3"/>
      <c r="ARB857" s="3"/>
      <c r="ARC857" s="3"/>
      <c r="ARD857" s="3"/>
      <c r="ARE857" s="3"/>
      <c r="ARF857" s="3"/>
      <c r="ARG857" s="3"/>
      <c r="ARH857" s="3"/>
      <c r="ARI857" s="3"/>
      <c r="ARJ857" s="3"/>
      <c r="ARK857" s="3"/>
      <c r="ARL857" s="3"/>
      <c r="ARM857" s="3"/>
      <c r="ARN857" s="3"/>
      <c r="ARO857" s="3"/>
      <c r="ARP857" s="3"/>
      <c r="ARQ857" s="3"/>
      <c r="ARR857" s="3"/>
      <c r="ARS857" s="3"/>
      <c r="ART857" s="3"/>
      <c r="ARU857" s="3"/>
      <c r="ARV857" s="3"/>
      <c r="ARW857" s="3"/>
      <c r="ARX857" s="3"/>
      <c r="ARY857" s="3"/>
      <c r="ARZ857" s="3"/>
      <c r="ASA857" s="3"/>
      <c r="ASB857" s="3"/>
      <c r="ASC857" s="3"/>
      <c r="ASD857" s="3"/>
      <c r="ASE857" s="3"/>
      <c r="ASF857" s="3"/>
      <c r="ASG857" s="3"/>
      <c r="ASH857" s="3"/>
      <c r="ASI857" s="3"/>
      <c r="ASJ857" s="3"/>
      <c r="ASK857" s="3"/>
      <c r="ASL857" s="3"/>
      <c r="ASM857" s="3"/>
      <c r="ASN857" s="3"/>
      <c r="ASO857" s="3"/>
      <c r="ASP857" s="3"/>
      <c r="ASQ857" s="3"/>
      <c r="ASR857" s="3"/>
      <c r="ASS857" s="3"/>
      <c r="AST857" s="3"/>
      <c r="ASU857" s="3"/>
      <c r="ASV857" s="3"/>
      <c r="ASW857" s="3"/>
      <c r="ASX857" s="3"/>
      <c r="ASY857" s="3"/>
      <c r="ASZ857" s="3"/>
      <c r="ATA857" s="3"/>
      <c r="ATB857" s="3"/>
      <c r="ATC857" s="3"/>
      <c r="ATD857" s="3"/>
      <c r="ATE857" s="3"/>
      <c r="ATF857" s="3"/>
      <c r="ATG857" s="3"/>
      <c r="ATH857" s="3"/>
      <c r="ATI857" s="3"/>
      <c r="ATJ857" s="3"/>
      <c r="ATK857" s="3"/>
      <c r="ATL857" s="3"/>
      <c r="ATM857" s="3"/>
      <c r="ATN857" s="3"/>
      <c r="ATO857" s="3"/>
      <c r="ATP857" s="3"/>
      <c r="ATQ857" s="3"/>
      <c r="ATR857" s="3"/>
      <c r="ATS857" s="3"/>
      <c r="ATT857" s="3"/>
      <c r="ATU857" s="3"/>
      <c r="ATV857" s="3"/>
      <c r="ATW857" s="3"/>
      <c r="ATX857" s="3"/>
      <c r="ATY857" s="3"/>
      <c r="ATZ857" s="3"/>
      <c r="AUA857" s="3"/>
      <c r="AUB857" s="3"/>
      <c r="AUC857" s="3"/>
      <c r="AUD857" s="3"/>
      <c r="AUE857" s="3"/>
      <c r="AUF857" s="3"/>
      <c r="AUG857" s="3"/>
      <c r="AUH857" s="3"/>
      <c r="AUI857" s="3"/>
      <c r="AUJ857" s="3"/>
      <c r="AUK857" s="3"/>
      <c r="AUL857" s="3"/>
      <c r="AUM857" s="3"/>
      <c r="AUN857" s="3"/>
      <c r="AUO857" s="3"/>
    </row>
    <row r="858" spans="1:1237" s="3" customFormat="1" x14ac:dyDescent="0.2">
      <c r="A858" s="112">
        <v>10083390</v>
      </c>
      <c r="B858" s="112" t="s">
        <v>1713</v>
      </c>
      <c r="C858" s="112" t="s">
        <v>1359</v>
      </c>
      <c r="D858" s="31">
        <v>199</v>
      </c>
      <c r="E858" s="31">
        <f t="shared" si="35"/>
        <v>154.22499999999999</v>
      </c>
      <c r="F858" s="2"/>
      <c r="G858" s="1"/>
      <c r="H858" s="1"/>
      <c r="I858" s="1"/>
      <c r="J858" s="4"/>
      <c r="K858" s="4"/>
      <c r="L858" s="4"/>
      <c r="M858" s="4"/>
    </row>
    <row r="859" spans="1:1237" s="3" customFormat="1" x14ac:dyDescent="0.2">
      <c r="A859" s="115"/>
      <c r="B859" s="115"/>
      <c r="C859" s="115"/>
      <c r="D859" s="89"/>
      <c r="E859" s="89"/>
      <c r="F859" s="2"/>
      <c r="I859" s="1"/>
      <c r="J859" s="4"/>
      <c r="K859" s="4"/>
      <c r="L859" s="4"/>
      <c r="M859" s="4"/>
    </row>
    <row r="860" spans="1:1237" s="3" customFormat="1" ht="18" x14ac:dyDescent="0.25">
      <c r="A860" s="58" t="s">
        <v>249</v>
      </c>
      <c r="B860" s="58"/>
      <c r="C860" s="117"/>
      <c r="D860" s="32"/>
      <c r="E860" s="32"/>
      <c r="F860" s="2"/>
      <c r="I860" s="1"/>
      <c r="J860" s="4"/>
      <c r="K860" s="4"/>
      <c r="L860" s="4"/>
      <c r="M860" s="4"/>
    </row>
    <row r="861" spans="1:1237" s="3" customFormat="1" x14ac:dyDescent="0.2">
      <c r="A861" s="119"/>
      <c r="B861" s="119"/>
      <c r="C861" s="119"/>
      <c r="D861" s="90"/>
      <c r="E861" s="90"/>
      <c r="F861" s="2"/>
      <c r="I861" s="1"/>
      <c r="J861" s="4"/>
      <c r="K861" s="4"/>
      <c r="L861" s="4"/>
      <c r="M861" s="4"/>
    </row>
    <row r="862" spans="1:1237" s="3" customFormat="1" x14ac:dyDescent="0.2">
      <c r="A862" s="50" t="s">
        <v>203</v>
      </c>
      <c r="B862" s="50"/>
      <c r="C862" s="8"/>
      <c r="D862" s="87"/>
      <c r="E862" s="87"/>
      <c r="F862" s="2"/>
      <c r="I862" s="1"/>
      <c r="J862" s="4"/>
      <c r="K862" s="4"/>
      <c r="L862" s="4"/>
      <c r="M862" s="4"/>
    </row>
    <row r="863" spans="1:1237" s="3" customFormat="1" x14ac:dyDescent="0.2">
      <c r="A863" s="50" t="s">
        <v>0</v>
      </c>
      <c r="B863" s="50" t="s">
        <v>692</v>
      </c>
      <c r="C863" s="9" t="s">
        <v>1</v>
      </c>
      <c r="D863" s="88" t="s">
        <v>2</v>
      </c>
      <c r="E863" s="88"/>
      <c r="F863" s="2"/>
      <c r="I863" s="1"/>
      <c r="J863" s="4"/>
      <c r="K863" s="4"/>
      <c r="L863" s="4"/>
      <c r="M863" s="4"/>
    </row>
    <row r="864" spans="1:1237" s="3" customFormat="1" x14ac:dyDescent="0.2">
      <c r="A864" s="140" t="s">
        <v>204</v>
      </c>
      <c r="B864" s="113" t="s">
        <v>1237</v>
      </c>
      <c r="C864" s="158" t="s">
        <v>205</v>
      </c>
      <c r="D864" s="31">
        <f>VLOOKUP(A864,[2]catalog_product_20170525_174333!$A:$J,10,FALSE)</f>
        <v>219</v>
      </c>
      <c r="E864" s="31"/>
      <c r="F864" s="2"/>
      <c r="I864" s="1"/>
      <c r="J864" s="4"/>
      <c r="K864" s="4"/>
      <c r="L864" s="4"/>
      <c r="M864" s="4"/>
    </row>
    <row r="865" spans="1:13" s="3" customFormat="1" x14ac:dyDescent="0.2">
      <c r="A865" s="140" t="s">
        <v>206</v>
      </c>
      <c r="B865" s="113" t="s">
        <v>1237</v>
      </c>
      <c r="C865" s="158" t="s">
        <v>207</v>
      </c>
      <c r="D865" s="31">
        <f>VLOOKUP(A865,[2]catalog_product_20170525_174333!$A:$J,10,FALSE)</f>
        <v>319</v>
      </c>
      <c r="E865" s="31"/>
      <c r="F865" s="2"/>
      <c r="I865" s="1"/>
      <c r="J865" s="4"/>
      <c r="K865" s="4"/>
      <c r="L865" s="4"/>
      <c r="M865" s="4"/>
    </row>
    <row r="866" spans="1:13" s="3" customFormat="1" ht="25.5" x14ac:dyDescent="0.2">
      <c r="A866" s="140" t="s">
        <v>208</v>
      </c>
      <c r="B866" s="113" t="s">
        <v>1237</v>
      </c>
      <c r="C866" s="158" t="s">
        <v>209</v>
      </c>
      <c r="D866" s="31">
        <f>VLOOKUP(A866,[2]catalog_product_20170525_174333!$A:$J,10,FALSE)</f>
        <v>379</v>
      </c>
      <c r="E866" s="31"/>
      <c r="F866" s="2"/>
      <c r="I866" s="1"/>
      <c r="J866" s="4"/>
      <c r="K866" s="4"/>
      <c r="L866" s="4"/>
      <c r="M866" s="4"/>
    </row>
    <row r="867" spans="1:13" s="3" customFormat="1" x14ac:dyDescent="0.2">
      <c r="A867" s="140" t="s">
        <v>210</v>
      </c>
      <c r="B867" s="113" t="s">
        <v>1237</v>
      </c>
      <c r="C867" s="158" t="s">
        <v>211</v>
      </c>
      <c r="D867" s="31">
        <f>VLOOKUP(A867,[2]catalog_product_20170525_174333!$A:$J,10,FALSE)</f>
        <v>319</v>
      </c>
      <c r="E867" s="31"/>
      <c r="F867" s="2"/>
      <c r="I867" s="1"/>
      <c r="J867" s="4"/>
      <c r="K867" s="4"/>
      <c r="L867" s="4"/>
      <c r="M867" s="4"/>
    </row>
    <row r="868" spans="1:13" s="3" customFormat="1" x14ac:dyDescent="0.2">
      <c r="A868" s="140" t="s">
        <v>212</v>
      </c>
      <c r="B868" s="113" t="s">
        <v>1237</v>
      </c>
      <c r="C868" s="158" t="s">
        <v>213</v>
      </c>
      <c r="D868" s="31">
        <f>VLOOKUP(A868,[2]catalog_product_20170525_174333!$A:$J,10,FALSE)</f>
        <v>299</v>
      </c>
      <c r="E868" s="31"/>
      <c r="F868" s="2"/>
      <c r="I868" s="1"/>
      <c r="J868" s="4"/>
      <c r="K868" s="4"/>
      <c r="L868" s="4"/>
      <c r="M868" s="4"/>
    </row>
    <row r="869" spans="1:13" s="3" customFormat="1" x14ac:dyDescent="0.2">
      <c r="A869" s="140" t="s">
        <v>214</v>
      </c>
      <c r="B869" s="113" t="s">
        <v>1237</v>
      </c>
      <c r="C869" s="158" t="s">
        <v>215</v>
      </c>
      <c r="D869" s="31">
        <f>VLOOKUP(A869,[2]catalog_product_20170525_174333!$A:$J,10,FALSE)</f>
        <v>319</v>
      </c>
      <c r="E869" s="31"/>
      <c r="F869" s="2"/>
      <c r="I869" s="1"/>
      <c r="J869" s="4"/>
      <c r="K869" s="4"/>
      <c r="L869" s="4"/>
      <c r="M869" s="4"/>
    </row>
    <row r="870" spans="1:13" s="3" customFormat="1" x14ac:dyDescent="0.2">
      <c r="A870" s="140" t="s">
        <v>216</v>
      </c>
      <c r="B870" s="113" t="s">
        <v>1237</v>
      </c>
      <c r="C870" s="158" t="s">
        <v>217</v>
      </c>
      <c r="D870" s="31">
        <f>VLOOKUP(A870,[2]catalog_product_20170525_174333!$A:$J,10,FALSE)</f>
        <v>209</v>
      </c>
      <c r="E870" s="31"/>
      <c r="F870" s="2"/>
      <c r="I870" s="1"/>
      <c r="J870" s="4"/>
      <c r="K870" s="4"/>
      <c r="L870" s="4"/>
      <c r="M870" s="4"/>
    </row>
    <row r="871" spans="1:13" s="3" customFormat="1" x14ac:dyDescent="0.2">
      <c r="A871" s="140" t="s">
        <v>218</v>
      </c>
      <c r="B871" s="113" t="s">
        <v>1237</v>
      </c>
      <c r="C871" s="159" t="s">
        <v>219</v>
      </c>
      <c r="D871" s="31">
        <f>VLOOKUP(A871,[2]catalog_product_20170525_174333!$A:$J,10,FALSE)</f>
        <v>319</v>
      </c>
      <c r="E871" s="31"/>
      <c r="F871" s="2"/>
      <c r="I871" s="1"/>
      <c r="J871" s="4"/>
      <c r="K871" s="4"/>
      <c r="L871" s="4"/>
      <c r="M871" s="4"/>
    </row>
    <row r="872" spans="1:13" s="3" customFormat="1" x14ac:dyDescent="0.2">
      <c r="A872" s="140" t="s">
        <v>220</v>
      </c>
      <c r="B872" s="113" t="s">
        <v>1237</v>
      </c>
      <c r="C872" s="159" t="s">
        <v>221</v>
      </c>
      <c r="D872" s="31">
        <f>VLOOKUP(A872,[2]catalog_product_20170525_174333!$A:$J,10,FALSE)</f>
        <v>199</v>
      </c>
      <c r="E872" s="31"/>
      <c r="F872" s="2"/>
      <c r="I872" s="1"/>
      <c r="J872" s="4"/>
      <c r="K872" s="4"/>
      <c r="L872" s="4"/>
      <c r="M872" s="4"/>
    </row>
    <row r="873" spans="1:13" s="3" customFormat="1" x14ac:dyDescent="0.2">
      <c r="A873" s="140" t="s">
        <v>222</v>
      </c>
      <c r="B873" s="113" t="s">
        <v>1237</v>
      </c>
      <c r="C873" s="158" t="s">
        <v>223</v>
      </c>
      <c r="D873" s="31">
        <f>VLOOKUP(A873,[2]catalog_product_20170525_174333!$A:$J,10,FALSE)</f>
        <v>249</v>
      </c>
      <c r="E873" s="31"/>
      <c r="F873" s="2"/>
      <c r="I873" s="1"/>
      <c r="J873" s="4"/>
      <c r="K873" s="4"/>
      <c r="L873" s="4"/>
      <c r="M873" s="4"/>
    </row>
    <row r="874" spans="1:13" s="3" customFormat="1" x14ac:dyDescent="0.2">
      <c r="A874" s="140" t="s">
        <v>224</v>
      </c>
      <c r="B874" s="113" t="s">
        <v>1237</v>
      </c>
      <c r="C874" s="158" t="s">
        <v>225</v>
      </c>
      <c r="D874" s="31">
        <f>VLOOKUP(A874,[2]catalog_product_20170525_174333!$A:$J,10,FALSE)</f>
        <v>209</v>
      </c>
      <c r="E874" s="31"/>
      <c r="F874" s="2"/>
      <c r="I874" s="1"/>
      <c r="J874" s="4"/>
      <c r="K874" s="4"/>
      <c r="L874" s="4"/>
      <c r="M874" s="4"/>
    </row>
    <row r="875" spans="1:13" s="3" customFormat="1" x14ac:dyDescent="0.2">
      <c r="A875" s="140" t="s">
        <v>226</v>
      </c>
      <c r="B875" s="113" t="s">
        <v>1237</v>
      </c>
      <c r="C875" s="158" t="s">
        <v>227</v>
      </c>
      <c r="D875" s="31">
        <f>VLOOKUP(A875,[2]catalog_product_20170525_174333!$A:$J,10,FALSE)</f>
        <v>259</v>
      </c>
      <c r="E875" s="31"/>
      <c r="F875" s="2"/>
      <c r="I875" s="1"/>
      <c r="J875" s="4"/>
      <c r="K875" s="4"/>
      <c r="L875" s="4"/>
      <c r="M875" s="4"/>
    </row>
    <row r="876" spans="1:13" s="3" customFormat="1" x14ac:dyDescent="0.2">
      <c r="A876" s="140" t="s">
        <v>228</v>
      </c>
      <c r="B876" s="113" t="s">
        <v>1237</v>
      </c>
      <c r="C876" s="158" t="s">
        <v>229</v>
      </c>
      <c r="D876" s="31">
        <f>VLOOKUP(A876,[2]catalog_product_20170525_174333!$A:$J,10,FALSE)</f>
        <v>299</v>
      </c>
      <c r="E876" s="31"/>
      <c r="F876" s="2"/>
      <c r="I876" s="1"/>
      <c r="J876" s="4"/>
      <c r="K876" s="4"/>
      <c r="L876" s="4"/>
      <c r="M876" s="4"/>
    </row>
    <row r="877" spans="1:13" s="3" customFormat="1" x14ac:dyDescent="0.2">
      <c r="A877" s="113" t="s">
        <v>230</v>
      </c>
      <c r="B877" s="113" t="s">
        <v>1237</v>
      </c>
      <c r="C877" s="13" t="s">
        <v>231</v>
      </c>
      <c r="D877" s="31">
        <v>529</v>
      </c>
      <c r="E877" s="31"/>
      <c r="F877" s="2"/>
      <c r="I877" s="1"/>
      <c r="J877" s="4"/>
      <c r="K877" s="4"/>
      <c r="L877" s="4"/>
      <c r="M877" s="4"/>
    </row>
    <row r="878" spans="1:13" s="3" customFormat="1" x14ac:dyDescent="0.2">
      <c r="A878" s="113" t="s">
        <v>232</v>
      </c>
      <c r="B878" s="113" t="s">
        <v>1237</v>
      </c>
      <c r="C878" s="13" t="s">
        <v>233</v>
      </c>
      <c r="D878" s="31">
        <v>529</v>
      </c>
      <c r="E878" s="31"/>
      <c r="F878" s="2"/>
      <c r="I878" s="1"/>
      <c r="J878" s="4"/>
      <c r="K878" s="4"/>
      <c r="L878" s="4"/>
      <c r="M878" s="4"/>
    </row>
    <row r="879" spans="1:13" s="3" customFormat="1" ht="12.75" x14ac:dyDescent="0.2">
      <c r="A879" s="113" t="s">
        <v>234</v>
      </c>
      <c r="B879" s="113" t="s">
        <v>1237</v>
      </c>
      <c r="C879" s="13" t="s">
        <v>235</v>
      </c>
      <c r="D879" s="31">
        <v>599</v>
      </c>
      <c r="E879" s="31"/>
      <c r="F879" s="4"/>
      <c r="J879" s="4"/>
      <c r="K879" s="4"/>
      <c r="L879" s="4"/>
    </row>
    <row r="880" spans="1:13" s="3" customFormat="1" ht="12.75" x14ac:dyDescent="0.2">
      <c r="A880" s="113" t="s">
        <v>598</v>
      </c>
      <c r="B880" s="113" t="s">
        <v>1237</v>
      </c>
      <c r="C880" s="13" t="s">
        <v>236</v>
      </c>
      <c r="D880" s="31">
        <f>VLOOKUP(A880,[2]catalog_product_20170525_174333!$A:$J,10,FALSE)</f>
        <v>499</v>
      </c>
      <c r="E880" s="31"/>
      <c r="F880" s="4"/>
      <c r="J880" s="4"/>
      <c r="K880" s="4"/>
      <c r="L880" s="4"/>
    </row>
    <row r="881" spans="1:12" s="3" customFormat="1" ht="12.75" x14ac:dyDescent="0.2">
      <c r="A881" s="113" t="s">
        <v>237</v>
      </c>
      <c r="B881" s="113" t="s">
        <v>1237</v>
      </c>
      <c r="C881" s="13" t="s">
        <v>238</v>
      </c>
      <c r="D881" s="31">
        <f>VLOOKUP(A881,[2]catalog_product_20170525_174333!$A:$J,10,FALSE)</f>
        <v>479</v>
      </c>
      <c r="E881" s="31"/>
      <c r="F881" s="4"/>
      <c r="J881" s="4"/>
      <c r="K881" s="4"/>
      <c r="L881" s="4"/>
    </row>
    <row r="882" spans="1:12" s="3" customFormat="1" ht="12.75" x14ac:dyDescent="0.2">
      <c r="A882" s="113" t="s">
        <v>239</v>
      </c>
      <c r="B882" s="113" t="s">
        <v>1237</v>
      </c>
      <c r="C882" s="13" t="s">
        <v>240</v>
      </c>
      <c r="D882" s="31">
        <f>VLOOKUP(A882,[2]catalog_product_20170525_174333!$A:$J,10,FALSE)</f>
        <v>319</v>
      </c>
      <c r="E882" s="31"/>
      <c r="F882" s="4"/>
      <c r="J882" s="4"/>
      <c r="K882" s="4"/>
      <c r="L882" s="4"/>
    </row>
    <row r="883" spans="1:12" s="3" customFormat="1" ht="12.75" x14ac:dyDescent="0.2">
      <c r="A883" s="113" t="s">
        <v>241</v>
      </c>
      <c r="B883" s="113" t="s">
        <v>1237</v>
      </c>
      <c r="C883" s="13" t="s">
        <v>242</v>
      </c>
      <c r="D883" s="31">
        <f>VLOOKUP(A883,[2]catalog_product_20170525_174333!$A:$J,10,FALSE)</f>
        <v>279</v>
      </c>
      <c r="E883" s="31"/>
      <c r="F883" s="4"/>
      <c r="J883" s="4"/>
      <c r="K883" s="4"/>
      <c r="L883" s="4"/>
    </row>
    <row r="884" spans="1:12" s="3" customFormat="1" ht="12.75" x14ac:dyDescent="0.2">
      <c r="A884" s="23" t="s">
        <v>426</v>
      </c>
      <c r="B884" s="113" t="s">
        <v>1237</v>
      </c>
      <c r="C884" s="7" t="s">
        <v>427</v>
      </c>
      <c r="D884" s="31">
        <f>VLOOKUP(A884,[2]catalog_product_20170525_174333!$A:$J,10,FALSE)</f>
        <v>549</v>
      </c>
      <c r="E884" s="31"/>
      <c r="F884" s="4"/>
      <c r="J884" s="4"/>
      <c r="K884" s="4"/>
      <c r="L884" s="4"/>
    </row>
    <row r="885" spans="1:12" s="3" customFormat="1" ht="12.75" x14ac:dyDescent="0.2">
      <c r="A885" s="23" t="s">
        <v>428</v>
      </c>
      <c r="B885" s="113" t="s">
        <v>1237</v>
      </c>
      <c r="C885" s="7" t="s">
        <v>429</v>
      </c>
      <c r="D885" s="31">
        <f>VLOOKUP(A885,[2]catalog_product_20170525_174333!$A:$J,10,FALSE)</f>
        <v>499</v>
      </c>
      <c r="E885" s="31"/>
      <c r="F885" s="4"/>
      <c r="J885" s="4"/>
      <c r="K885" s="4"/>
      <c r="L885" s="4"/>
    </row>
    <row r="886" spans="1:12" s="3" customFormat="1" ht="12.75" x14ac:dyDescent="0.2">
      <c r="A886" s="23" t="s">
        <v>430</v>
      </c>
      <c r="B886" s="113" t="s">
        <v>1237</v>
      </c>
      <c r="C886" s="7" t="s">
        <v>431</v>
      </c>
      <c r="D886" s="31">
        <f>VLOOKUP(A886,[2]catalog_product_20170525_174333!$A:$J,10,FALSE)</f>
        <v>499</v>
      </c>
      <c r="E886" s="31"/>
      <c r="F886" s="4"/>
      <c r="J886" s="4"/>
      <c r="K886" s="4"/>
      <c r="L886" s="4"/>
    </row>
    <row r="887" spans="1:12" s="3" customFormat="1" ht="12.75" x14ac:dyDescent="0.2">
      <c r="A887" s="23" t="s">
        <v>432</v>
      </c>
      <c r="B887" s="113" t="s">
        <v>1237</v>
      </c>
      <c r="C887" s="7" t="s">
        <v>433</v>
      </c>
      <c r="D887" s="31">
        <f>VLOOKUP(A887,[2]catalog_product_20170525_174333!$A:$J,10,FALSE)</f>
        <v>269</v>
      </c>
      <c r="E887" s="31"/>
      <c r="F887" s="4"/>
      <c r="J887" s="4"/>
      <c r="K887" s="4"/>
      <c r="L887" s="4"/>
    </row>
    <row r="888" spans="1:12" s="3" customFormat="1" ht="12.75" x14ac:dyDescent="0.2">
      <c r="A888" s="23" t="s">
        <v>434</v>
      </c>
      <c r="B888" s="113" t="s">
        <v>1237</v>
      </c>
      <c r="C888" s="7" t="s">
        <v>435</v>
      </c>
      <c r="D888" s="31">
        <f>VLOOKUP(A888,[2]catalog_product_20170525_174333!$A:$J,10,FALSE)</f>
        <v>299</v>
      </c>
      <c r="E888" s="31"/>
      <c r="F888" s="4"/>
      <c r="J888" s="4"/>
      <c r="K888" s="4"/>
      <c r="L888" s="4"/>
    </row>
    <row r="889" spans="1:12" s="3" customFormat="1" ht="12.75" x14ac:dyDescent="0.2">
      <c r="A889" s="23" t="s">
        <v>436</v>
      </c>
      <c r="B889" s="113" t="s">
        <v>1237</v>
      </c>
      <c r="C889" s="7" t="s">
        <v>437</v>
      </c>
      <c r="D889" s="31">
        <f>VLOOKUP(A889,[2]catalog_product_20170525_174333!$A:$J,10,FALSE)</f>
        <v>259</v>
      </c>
      <c r="E889" s="31"/>
      <c r="F889" s="4"/>
      <c r="J889" s="4"/>
      <c r="K889" s="4"/>
      <c r="L889" s="4"/>
    </row>
    <row r="890" spans="1:12" s="3" customFormat="1" ht="12.75" x14ac:dyDescent="0.2">
      <c r="A890" s="19"/>
      <c r="B890" s="117"/>
      <c r="D890" s="32"/>
      <c r="E890" s="4"/>
      <c r="F890" s="4"/>
      <c r="J890" s="4"/>
      <c r="K890" s="4"/>
      <c r="L890" s="4"/>
    </row>
    <row r="891" spans="1:12" s="3" customFormat="1" ht="12.75" x14ac:dyDescent="0.2">
      <c r="A891" s="19"/>
      <c r="B891" s="117"/>
      <c r="D891" s="32"/>
      <c r="E891" s="4"/>
      <c r="F891" s="4"/>
      <c r="J891" s="4"/>
      <c r="K891" s="4"/>
      <c r="L891" s="4"/>
    </row>
    <row r="892" spans="1:12" s="3" customFormat="1" ht="12.75" x14ac:dyDescent="0.2">
      <c r="A892" s="19"/>
      <c r="B892" s="117"/>
      <c r="D892" s="32"/>
      <c r="E892" s="4"/>
      <c r="F892" s="4"/>
      <c r="J892" s="4"/>
      <c r="K892" s="4"/>
      <c r="L892" s="4"/>
    </row>
    <row r="893" spans="1:12" s="3" customFormat="1" ht="12.75" x14ac:dyDescent="0.2">
      <c r="A893" s="19"/>
      <c r="B893" s="117"/>
      <c r="D893" s="32"/>
      <c r="E893" s="4"/>
      <c r="F893" s="4"/>
      <c r="J893" s="4"/>
      <c r="K893" s="4"/>
      <c r="L893" s="4"/>
    </row>
    <row r="894" spans="1:12" s="3" customFormat="1" ht="12.75" x14ac:dyDescent="0.2">
      <c r="A894" s="19"/>
      <c r="B894" s="117"/>
      <c r="D894" s="32"/>
      <c r="E894" s="4"/>
      <c r="F894" s="4"/>
      <c r="J894" s="4"/>
      <c r="K894" s="4"/>
      <c r="L894" s="4"/>
    </row>
    <row r="895" spans="1:12" s="3" customFormat="1" ht="12.75" x14ac:dyDescent="0.2">
      <c r="A895" s="19"/>
      <c r="B895" s="117"/>
      <c r="D895" s="32"/>
      <c r="E895" s="4"/>
      <c r="F895" s="4"/>
      <c r="J895" s="4"/>
      <c r="K895" s="4"/>
      <c r="L895" s="4"/>
    </row>
    <row r="896" spans="1:12" s="3" customFormat="1" ht="12.75" x14ac:dyDescent="0.2">
      <c r="A896" s="19"/>
      <c r="B896" s="117"/>
      <c r="D896" s="32"/>
      <c r="E896" s="4"/>
      <c r="F896" s="4"/>
      <c r="J896" s="4"/>
      <c r="K896" s="4"/>
      <c r="L896" s="4"/>
    </row>
    <row r="897" spans="1:12" s="3" customFormat="1" ht="12.75" x14ac:dyDescent="0.2">
      <c r="A897" s="19"/>
      <c r="B897" s="117"/>
      <c r="D897" s="32"/>
      <c r="E897" s="4"/>
      <c r="F897" s="4"/>
      <c r="J897" s="4"/>
      <c r="K897" s="4"/>
      <c r="L897" s="4"/>
    </row>
    <row r="898" spans="1:12" s="3" customFormat="1" ht="12.75" x14ac:dyDescent="0.2">
      <c r="A898" s="19"/>
      <c r="B898" s="117"/>
      <c r="D898" s="32"/>
      <c r="E898" s="4"/>
      <c r="F898" s="4"/>
      <c r="J898" s="4"/>
      <c r="K898" s="4"/>
      <c r="L898" s="4"/>
    </row>
    <row r="899" spans="1:12" s="3" customFormat="1" ht="12.75" x14ac:dyDescent="0.2">
      <c r="A899" s="19"/>
      <c r="B899" s="117"/>
      <c r="D899" s="32"/>
      <c r="E899" s="4"/>
      <c r="F899" s="4"/>
      <c r="J899" s="4"/>
      <c r="K899" s="4"/>
      <c r="L899" s="4"/>
    </row>
    <row r="900" spans="1:12" s="3" customFormat="1" ht="12.75" x14ac:dyDescent="0.2">
      <c r="A900" s="19"/>
      <c r="B900" s="117"/>
      <c r="D900" s="32"/>
      <c r="E900" s="4"/>
      <c r="F900" s="4"/>
      <c r="J900" s="4"/>
      <c r="K900" s="4"/>
      <c r="L900" s="4"/>
    </row>
    <row r="901" spans="1:12" s="3" customFormat="1" ht="12.75" x14ac:dyDescent="0.2">
      <c r="A901" s="19"/>
      <c r="B901" s="117"/>
      <c r="D901" s="32"/>
      <c r="E901" s="4"/>
      <c r="F901" s="4"/>
      <c r="J901" s="4"/>
      <c r="K901" s="4"/>
      <c r="L901" s="4"/>
    </row>
    <row r="902" spans="1:12" s="3" customFormat="1" ht="12.75" x14ac:dyDescent="0.2">
      <c r="A902" s="19"/>
      <c r="B902" s="117"/>
      <c r="D902" s="32"/>
      <c r="E902" s="4"/>
      <c r="F902" s="4"/>
      <c r="J902" s="4"/>
      <c r="K902" s="4"/>
      <c r="L902" s="4"/>
    </row>
    <row r="903" spans="1:12" s="3" customFormat="1" ht="12.75" x14ac:dyDescent="0.2">
      <c r="A903" s="19"/>
      <c r="B903" s="117"/>
      <c r="D903" s="32"/>
      <c r="E903" s="4"/>
      <c r="F903" s="4"/>
      <c r="J903" s="4"/>
      <c r="K903" s="4"/>
      <c r="L903" s="4"/>
    </row>
    <row r="904" spans="1:12" s="3" customFormat="1" ht="12.75" x14ac:dyDescent="0.2">
      <c r="A904" s="19"/>
      <c r="B904" s="117"/>
      <c r="D904" s="32"/>
      <c r="E904" s="4"/>
      <c r="F904" s="4"/>
      <c r="J904" s="4"/>
      <c r="K904" s="4"/>
      <c r="L904" s="4"/>
    </row>
    <row r="905" spans="1:12" s="3" customFormat="1" ht="12.75" x14ac:dyDescent="0.2">
      <c r="A905" s="19"/>
      <c r="B905" s="117"/>
      <c r="D905" s="32"/>
      <c r="E905" s="4"/>
      <c r="F905" s="4"/>
      <c r="J905" s="4"/>
      <c r="K905" s="4"/>
      <c r="L905" s="4"/>
    </row>
    <row r="906" spans="1:12" s="3" customFormat="1" ht="12.75" x14ac:dyDescent="0.2">
      <c r="A906" s="19"/>
      <c r="B906" s="117"/>
      <c r="D906" s="32"/>
      <c r="E906" s="4"/>
      <c r="F906" s="4"/>
      <c r="J906" s="4"/>
      <c r="K906" s="4"/>
      <c r="L906" s="4"/>
    </row>
    <row r="907" spans="1:12" s="3" customFormat="1" ht="12.75" x14ac:dyDescent="0.2">
      <c r="A907" s="19"/>
      <c r="B907" s="117"/>
      <c r="D907" s="32"/>
      <c r="E907" s="4"/>
      <c r="F907" s="4"/>
      <c r="J907" s="4"/>
      <c r="K907" s="4"/>
      <c r="L907" s="4"/>
    </row>
    <row r="908" spans="1:12" s="3" customFormat="1" ht="12.75" x14ac:dyDescent="0.2">
      <c r="A908" s="19"/>
      <c r="B908" s="117"/>
      <c r="D908" s="32"/>
      <c r="E908" s="4"/>
      <c r="F908" s="4"/>
      <c r="J908" s="4"/>
      <c r="K908" s="4"/>
      <c r="L908" s="4"/>
    </row>
    <row r="909" spans="1:12" s="3" customFormat="1" ht="12.75" x14ac:dyDescent="0.2">
      <c r="A909" s="19"/>
      <c r="B909" s="117"/>
      <c r="D909" s="32"/>
      <c r="E909" s="4"/>
      <c r="F909" s="4"/>
      <c r="J909" s="4"/>
      <c r="K909" s="4"/>
      <c r="L909" s="4"/>
    </row>
    <row r="910" spans="1:12" s="3" customFormat="1" ht="12.75" x14ac:dyDescent="0.2">
      <c r="A910" s="19"/>
      <c r="B910" s="117"/>
      <c r="D910" s="32"/>
      <c r="E910" s="4"/>
      <c r="F910" s="4"/>
      <c r="J910" s="4"/>
      <c r="K910" s="4"/>
      <c r="L910" s="4"/>
    </row>
    <row r="911" spans="1:12" s="3" customFormat="1" ht="12.75" x14ac:dyDescent="0.2">
      <c r="A911" s="19"/>
      <c r="B911" s="117"/>
      <c r="D911" s="32"/>
      <c r="E911" s="4"/>
      <c r="F911" s="4"/>
      <c r="J911" s="4"/>
      <c r="K911" s="4"/>
      <c r="L911" s="4"/>
    </row>
    <row r="912" spans="1:12" s="3" customFormat="1" ht="12.75" x14ac:dyDescent="0.2">
      <c r="A912" s="19"/>
      <c r="B912" s="117"/>
      <c r="D912" s="32"/>
      <c r="E912" s="4"/>
      <c r="F912" s="4"/>
      <c r="J912" s="4"/>
      <c r="K912" s="4"/>
      <c r="L912" s="4"/>
    </row>
    <row r="913" spans="1:12" s="3" customFormat="1" ht="12.75" x14ac:dyDescent="0.2">
      <c r="A913" s="19"/>
      <c r="B913" s="117"/>
      <c r="D913" s="32"/>
      <c r="E913" s="4"/>
      <c r="F913" s="4"/>
      <c r="J913" s="4"/>
      <c r="K913" s="4"/>
      <c r="L913" s="4"/>
    </row>
    <row r="914" spans="1:12" s="3" customFormat="1" ht="12.75" x14ac:dyDescent="0.2">
      <c r="A914" s="19"/>
      <c r="B914" s="117"/>
      <c r="D914" s="32"/>
      <c r="E914" s="4"/>
      <c r="F914" s="4"/>
      <c r="J914" s="4"/>
      <c r="K914" s="4"/>
      <c r="L914" s="4"/>
    </row>
    <row r="915" spans="1:12" s="3" customFormat="1" ht="12.75" x14ac:dyDescent="0.2">
      <c r="A915" s="19"/>
      <c r="B915" s="117"/>
      <c r="D915" s="32"/>
      <c r="E915" s="4"/>
      <c r="F915" s="4"/>
      <c r="J915" s="4"/>
      <c r="K915" s="4"/>
      <c r="L915" s="4"/>
    </row>
    <row r="916" spans="1:12" s="3" customFormat="1" ht="12.75" x14ac:dyDescent="0.2">
      <c r="A916" s="19"/>
      <c r="B916" s="117"/>
      <c r="D916" s="32"/>
      <c r="E916" s="4"/>
      <c r="F916" s="4"/>
      <c r="J916" s="4"/>
      <c r="K916" s="4"/>
      <c r="L916" s="4"/>
    </row>
    <row r="917" spans="1:12" s="3" customFormat="1" ht="12.75" x14ac:dyDescent="0.2">
      <c r="A917" s="19"/>
      <c r="B917" s="117"/>
      <c r="D917" s="32"/>
      <c r="E917" s="4"/>
      <c r="F917" s="4"/>
      <c r="J917" s="4"/>
      <c r="K917" s="4"/>
      <c r="L917" s="4"/>
    </row>
    <row r="918" spans="1:12" s="3" customFormat="1" ht="12.75" x14ac:dyDescent="0.2">
      <c r="A918" s="19"/>
      <c r="B918" s="117"/>
      <c r="D918" s="32"/>
      <c r="E918" s="4"/>
      <c r="F918" s="4"/>
      <c r="J918" s="4"/>
      <c r="K918" s="4"/>
      <c r="L918" s="4"/>
    </row>
    <row r="919" spans="1:12" s="3" customFormat="1" ht="12.75" x14ac:dyDescent="0.2">
      <c r="A919" s="19"/>
      <c r="B919" s="117"/>
      <c r="D919" s="32"/>
      <c r="E919" s="4"/>
      <c r="F919" s="4"/>
      <c r="J919" s="4"/>
      <c r="K919" s="4"/>
      <c r="L919" s="4"/>
    </row>
    <row r="920" spans="1:12" s="3" customFormat="1" ht="12.75" x14ac:dyDescent="0.2">
      <c r="A920" s="19"/>
      <c r="B920" s="117"/>
      <c r="D920" s="32"/>
      <c r="E920" s="4"/>
      <c r="F920" s="4"/>
      <c r="J920" s="4"/>
      <c r="K920" s="4"/>
      <c r="L920" s="4"/>
    </row>
    <row r="921" spans="1:12" s="3" customFormat="1" ht="12.75" x14ac:dyDescent="0.2">
      <c r="A921" s="19"/>
      <c r="B921" s="117"/>
      <c r="D921" s="32"/>
      <c r="E921" s="4"/>
      <c r="F921" s="4"/>
      <c r="J921" s="4"/>
      <c r="K921" s="4"/>
      <c r="L921" s="4"/>
    </row>
    <row r="922" spans="1:12" s="3" customFormat="1" ht="12.75" x14ac:dyDescent="0.2">
      <c r="A922" s="19"/>
      <c r="B922" s="117"/>
      <c r="D922" s="32"/>
      <c r="E922" s="4"/>
      <c r="F922" s="4"/>
      <c r="J922" s="4"/>
      <c r="K922" s="4"/>
      <c r="L922" s="4"/>
    </row>
    <row r="923" spans="1:12" s="3" customFormat="1" ht="12.75" x14ac:dyDescent="0.2">
      <c r="A923" s="19"/>
      <c r="B923" s="117"/>
      <c r="D923" s="32"/>
      <c r="E923" s="4"/>
      <c r="F923" s="4"/>
      <c r="J923" s="4"/>
      <c r="K923" s="4"/>
      <c r="L923" s="4"/>
    </row>
    <row r="924" spans="1:12" s="3" customFormat="1" ht="12.75" x14ac:dyDescent="0.2">
      <c r="A924" s="19"/>
      <c r="B924" s="117"/>
      <c r="D924" s="32"/>
      <c r="E924" s="4"/>
      <c r="F924" s="4"/>
      <c r="J924" s="4"/>
      <c r="K924" s="4"/>
      <c r="L924" s="4"/>
    </row>
    <row r="925" spans="1:12" s="3" customFormat="1" ht="12.75" x14ac:dyDescent="0.2">
      <c r="A925" s="19"/>
      <c r="B925" s="117"/>
      <c r="D925" s="32"/>
      <c r="E925" s="4"/>
      <c r="F925" s="4"/>
      <c r="J925" s="4"/>
      <c r="K925" s="4"/>
      <c r="L925" s="4"/>
    </row>
    <row r="926" spans="1:12" s="3" customFormat="1" ht="12.75" x14ac:dyDescent="0.2">
      <c r="A926" s="19"/>
      <c r="B926" s="117"/>
      <c r="D926" s="32"/>
      <c r="E926" s="4"/>
      <c r="F926" s="4"/>
      <c r="J926" s="4"/>
      <c r="K926" s="4"/>
      <c r="L926" s="4"/>
    </row>
    <row r="927" spans="1:12" s="3" customFormat="1" ht="12.75" x14ac:dyDescent="0.2">
      <c r="A927" s="19"/>
      <c r="B927" s="117"/>
      <c r="D927" s="32"/>
      <c r="E927" s="4"/>
      <c r="F927" s="4"/>
      <c r="J927" s="4"/>
      <c r="K927" s="4"/>
      <c r="L927" s="4"/>
    </row>
    <row r="928" spans="1:12" s="3" customFormat="1" ht="12.75" x14ac:dyDescent="0.2">
      <c r="A928" s="19"/>
      <c r="B928" s="117"/>
      <c r="D928" s="32"/>
      <c r="E928" s="4"/>
      <c r="F928" s="4"/>
      <c r="J928" s="4"/>
      <c r="K928" s="4"/>
      <c r="L928" s="4"/>
    </row>
    <row r="929" spans="1:12" s="3" customFormat="1" ht="12.75" x14ac:dyDescent="0.2">
      <c r="A929" s="19"/>
      <c r="B929" s="117"/>
      <c r="D929" s="32"/>
      <c r="E929" s="4"/>
      <c r="F929" s="4"/>
      <c r="J929" s="4"/>
      <c r="K929" s="4"/>
      <c r="L929" s="4"/>
    </row>
    <row r="930" spans="1:12" s="3" customFormat="1" ht="12.75" x14ac:dyDescent="0.2">
      <c r="A930" s="19"/>
      <c r="B930" s="117"/>
      <c r="D930" s="32"/>
      <c r="E930" s="4"/>
      <c r="F930" s="4"/>
      <c r="J930" s="4"/>
      <c r="K930" s="4"/>
      <c r="L930" s="4"/>
    </row>
    <row r="931" spans="1:12" s="3" customFormat="1" ht="12.75" x14ac:dyDescent="0.2">
      <c r="A931" s="19"/>
      <c r="B931" s="117"/>
      <c r="D931" s="32"/>
      <c r="E931" s="4"/>
      <c r="F931" s="4"/>
      <c r="J931" s="4"/>
      <c r="K931" s="4"/>
      <c r="L931" s="4"/>
    </row>
    <row r="932" spans="1:12" s="3" customFormat="1" ht="12.75" x14ac:dyDescent="0.2">
      <c r="A932" s="19"/>
      <c r="B932" s="117"/>
      <c r="D932" s="32"/>
      <c r="E932" s="4"/>
      <c r="F932" s="4"/>
      <c r="J932" s="4"/>
      <c r="K932" s="4"/>
      <c r="L932" s="4"/>
    </row>
    <row r="933" spans="1:12" s="3" customFormat="1" ht="12.75" x14ac:dyDescent="0.2">
      <c r="A933" s="19"/>
      <c r="B933" s="117"/>
      <c r="D933" s="32"/>
      <c r="E933" s="4"/>
      <c r="F933" s="4"/>
      <c r="J933" s="4"/>
      <c r="K933" s="4"/>
      <c r="L933" s="4"/>
    </row>
    <row r="934" spans="1:12" s="3" customFormat="1" ht="12.75" x14ac:dyDescent="0.2">
      <c r="A934" s="19"/>
      <c r="B934" s="117"/>
      <c r="D934" s="32"/>
      <c r="E934" s="4"/>
      <c r="F934" s="4"/>
      <c r="J934" s="4"/>
      <c r="K934" s="4"/>
      <c r="L934" s="4"/>
    </row>
    <row r="935" spans="1:12" s="3" customFormat="1" ht="12.75" x14ac:dyDescent="0.2">
      <c r="A935" s="19"/>
      <c r="B935" s="117"/>
      <c r="D935" s="32"/>
      <c r="E935" s="4"/>
      <c r="F935" s="4"/>
      <c r="J935" s="4"/>
      <c r="K935" s="4"/>
      <c r="L935" s="4"/>
    </row>
    <row r="936" spans="1:12" s="3" customFormat="1" ht="12.75" x14ac:dyDescent="0.2">
      <c r="A936" s="19"/>
      <c r="B936" s="117"/>
      <c r="D936" s="32"/>
      <c r="E936" s="4"/>
      <c r="F936" s="4"/>
      <c r="J936" s="4"/>
      <c r="K936" s="4"/>
      <c r="L936" s="4"/>
    </row>
    <row r="937" spans="1:12" s="3" customFormat="1" ht="12.75" x14ac:dyDescent="0.2">
      <c r="A937" s="19"/>
      <c r="B937" s="117"/>
      <c r="D937" s="32"/>
      <c r="E937" s="4"/>
      <c r="F937" s="4"/>
      <c r="J937" s="4"/>
      <c r="K937" s="4"/>
      <c r="L937" s="4"/>
    </row>
    <row r="938" spans="1:12" s="3" customFormat="1" ht="12.75" x14ac:dyDescent="0.2">
      <c r="A938" s="19"/>
      <c r="B938" s="117"/>
      <c r="D938" s="32"/>
      <c r="E938" s="4"/>
      <c r="F938" s="4"/>
      <c r="J938" s="4"/>
      <c r="K938" s="4"/>
      <c r="L938" s="4"/>
    </row>
    <row r="939" spans="1:12" s="3" customFormat="1" ht="12.75" x14ac:dyDescent="0.2">
      <c r="A939" s="19"/>
      <c r="B939" s="117"/>
      <c r="D939" s="32"/>
      <c r="E939" s="4"/>
      <c r="F939" s="4"/>
      <c r="J939" s="4"/>
      <c r="K939" s="4"/>
      <c r="L939" s="4"/>
    </row>
    <row r="940" spans="1:12" s="3" customFormat="1" ht="12.75" x14ac:dyDescent="0.2">
      <c r="A940" s="19"/>
      <c r="B940" s="117"/>
      <c r="D940" s="32"/>
      <c r="E940" s="4"/>
      <c r="F940" s="4"/>
      <c r="J940" s="4"/>
      <c r="K940" s="4"/>
      <c r="L940" s="4"/>
    </row>
    <row r="941" spans="1:12" s="3" customFormat="1" ht="12.75" x14ac:dyDescent="0.2">
      <c r="A941" s="19"/>
      <c r="B941" s="117"/>
      <c r="D941" s="32"/>
      <c r="E941" s="4"/>
      <c r="F941" s="4"/>
      <c r="J941" s="4"/>
      <c r="K941" s="4"/>
      <c r="L941" s="4"/>
    </row>
    <row r="942" spans="1:12" s="3" customFormat="1" ht="12.75" x14ac:dyDescent="0.2">
      <c r="A942" s="19"/>
      <c r="B942" s="117"/>
      <c r="D942" s="32"/>
      <c r="E942" s="4"/>
      <c r="F942" s="4"/>
      <c r="J942" s="4"/>
      <c r="K942" s="4"/>
      <c r="L942" s="4"/>
    </row>
    <row r="943" spans="1:12" s="3" customFormat="1" ht="12.75" x14ac:dyDescent="0.2">
      <c r="A943" s="19"/>
      <c r="B943" s="117"/>
      <c r="D943" s="32"/>
      <c r="E943" s="4"/>
      <c r="F943" s="4"/>
      <c r="J943" s="4"/>
      <c r="K943" s="4"/>
      <c r="L943" s="4"/>
    </row>
    <row r="944" spans="1:12" s="3" customFormat="1" ht="12.75" x14ac:dyDescent="0.2">
      <c r="A944" s="19"/>
      <c r="B944" s="117"/>
      <c r="D944" s="32"/>
      <c r="E944" s="4"/>
      <c r="F944" s="4"/>
      <c r="J944" s="4"/>
      <c r="K944" s="4"/>
      <c r="L944" s="4"/>
    </row>
    <row r="945" spans="1:12" s="3" customFormat="1" ht="12.75" x14ac:dyDescent="0.2">
      <c r="A945" s="19"/>
      <c r="B945" s="117"/>
      <c r="D945" s="32"/>
      <c r="E945" s="4"/>
      <c r="F945" s="4"/>
      <c r="J945" s="4"/>
      <c r="K945" s="4"/>
      <c r="L945" s="4"/>
    </row>
    <row r="946" spans="1:12" s="3" customFormat="1" ht="12.75" x14ac:dyDescent="0.2">
      <c r="A946" s="19"/>
      <c r="B946" s="117"/>
      <c r="D946" s="32"/>
      <c r="E946" s="4"/>
      <c r="F946" s="4"/>
      <c r="J946" s="4"/>
      <c r="K946" s="4"/>
      <c r="L946" s="4"/>
    </row>
    <row r="947" spans="1:12" s="3" customFormat="1" ht="12.75" x14ac:dyDescent="0.2">
      <c r="A947" s="19"/>
      <c r="B947" s="117"/>
      <c r="D947" s="32"/>
      <c r="E947" s="4"/>
      <c r="F947" s="4"/>
      <c r="J947" s="4"/>
      <c r="K947" s="4"/>
      <c r="L947" s="4"/>
    </row>
    <row r="948" spans="1:12" s="3" customFormat="1" ht="12.75" x14ac:dyDescent="0.2">
      <c r="A948" s="19"/>
      <c r="B948" s="117"/>
      <c r="D948" s="32"/>
      <c r="E948" s="4"/>
      <c r="F948" s="4"/>
      <c r="J948" s="4"/>
      <c r="K948" s="4"/>
      <c r="L948" s="4"/>
    </row>
    <row r="949" spans="1:12" s="3" customFormat="1" ht="12.75" x14ac:dyDescent="0.2">
      <c r="A949" s="19"/>
      <c r="B949" s="117"/>
      <c r="D949" s="32"/>
      <c r="E949" s="4"/>
      <c r="F949" s="4"/>
      <c r="J949" s="4"/>
      <c r="K949" s="4"/>
      <c r="L949" s="4"/>
    </row>
    <row r="950" spans="1:12" s="3" customFormat="1" ht="12.75" x14ac:dyDescent="0.2">
      <c r="A950" s="19"/>
      <c r="B950" s="117"/>
      <c r="D950" s="32"/>
      <c r="E950" s="4"/>
      <c r="F950" s="4"/>
      <c r="J950" s="4"/>
      <c r="K950" s="4"/>
      <c r="L950" s="4"/>
    </row>
    <row r="951" spans="1:12" s="3" customFormat="1" ht="12.75" x14ac:dyDescent="0.2">
      <c r="A951" s="19"/>
      <c r="B951" s="117"/>
      <c r="D951" s="32"/>
      <c r="E951" s="4"/>
      <c r="F951" s="4"/>
      <c r="J951" s="4"/>
      <c r="K951" s="4"/>
      <c r="L951" s="4"/>
    </row>
    <row r="952" spans="1:12" s="3" customFormat="1" ht="12.75" x14ac:dyDescent="0.2">
      <c r="A952" s="19"/>
      <c r="B952" s="117"/>
      <c r="D952" s="32"/>
      <c r="E952" s="4"/>
      <c r="F952" s="4"/>
      <c r="J952" s="4"/>
      <c r="K952" s="4"/>
      <c r="L952" s="4"/>
    </row>
    <row r="953" spans="1:12" s="3" customFormat="1" ht="12.75" x14ac:dyDescent="0.2">
      <c r="A953" s="19"/>
      <c r="B953" s="117"/>
      <c r="D953" s="32"/>
      <c r="E953" s="4"/>
      <c r="F953" s="4"/>
      <c r="J953" s="4"/>
      <c r="K953" s="4"/>
      <c r="L953" s="4"/>
    </row>
    <row r="954" spans="1:12" s="3" customFormat="1" ht="12.75" x14ac:dyDescent="0.2">
      <c r="A954" s="19"/>
      <c r="B954" s="117"/>
      <c r="D954" s="32"/>
      <c r="E954" s="4"/>
      <c r="F954" s="4"/>
      <c r="J954" s="4"/>
      <c r="K954" s="4"/>
      <c r="L954" s="4"/>
    </row>
    <row r="955" spans="1:12" s="3" customFormat="1" ht="12.75" x14ac:dyDescent="0.2">
      <c r="A955" s="19"/>
      <c r="B955" s="117"/>
      <c r="D955" s="32"/>
      <c r="E955" s="4"/>
      <c r="F955" s="4"/>
      <c r="J955" s="4"/>
      <c r="K955" s="4"/>
      <c r="L955" s="4"/>
    </row>
    <row r="956" spans="1:12" s="3" customFormat="1" ht="12.75" x14ac:dyDescent="0.2">
      <c r="A956" s="19"/>
      <c r="B956" s="117"/>
      <c r="D956" s="32"/>
      <c r="E956" s="4"/>
      <c r="F956" s="4"/>
      <c r="J956" s="4"/>
      <c r="K956" s="4"/>
      <c r="L956" s="4"/>
    </row>
    <row r="957" spans="1:12" s="3" customFormat="1" ht="12.75" x14ac:dyDescent="0.2">
      <c r="A957" s="19"/>
      <c r="B957" s="117"/>
      <c r="D957" s="32"/>
      <c r="E957" s="4"/>
      <c r="F957" s="4"/>
      <c r="J957" s="4"/>
      <c r="K957" s="4"/>
      <c r="L957" s="4"/>
    </row>
    <row r="958" spans="1:12" s="3" customFormat="1" ht="12.75" x14ac:dyDescent="0.2">
      <c r="A958" s="19"/>
      <c r="B958" s="117"/>
      <c r="D958" s="32"/>
      <c r="E958" s="4"/>
      <c r="F958" s="4"/>
      <c r="J958" s="4"/>
      <c r="K958" s="4"/>
      <c r="L958" s="4"/>
    </row>
    <row r="959" spans="1:12" s="3" customFormat="1" ht="12.75" x14ac:dyDescent="0.2">
      <c r="A959" s="19"/>
      <c r="B959" s="117"/>
      <c r="D959" s="32"/>
      <c r="E959" s="4"/>
      <c r="F959" s="4"/>
      <c r="J959" s="4"/>
      <c r="K959" s="4"/>
      <c r="L959" s="4"/>
    </row>
    <row r="960" spans="1:12" s="3" customFormat="1" ht="12.75" x14ac:dyDescent="0.2">
      <c r="A960" s="19"/>
      <c r="B960" s="117"/>
      <c r="D960" s="32"/>
      <c r="E960" s="4"/>
      <c r="F960" s="4"/>
      <c r="J960" s="4"/>
      <c r="K960" s="4"/>
      <c r="L960" s="4"/>
    </row>
    <row r="961" spans="1:12" s="3" customFormat="1" ht="12.75" x14ac:dyDescent="0.2">
      <c r="A961" s="19"/>
      <c r="B961" s="117"/>
      <c r="D961" s="32"/>
      <c r="E961" s="4"/>
      <c r="F961" s="4"/>
      <c r="J961" s="4"/>
      <c r="K961" s="4"/>
      <c r="L961" s="4"/>
    </row>
    <row r="962" spans="1:12" s="3" customFormat="1" ht="12.75" x14ac:dyDescent="0.2">
      <c r="A962" s="19"/>
      <c r="B962" s="117"/>
      <c r="D962" s="32"/>
      <c r="E962" s="4"/>
      <c r="F962" s="4"/>
      <c r="J962" s="4"/>
      <c r="K962" s="4"/>
      <c r="L962" s="4"/>
    </row>
    <row r="963" spans="1:12" s="3" customFormat="1" ht="12.75" x14ac:dyDescent="0.2">
      <c r="A963" s="19"/>
      <c r="B963" s="117"/>
      <c r="D963" s="32"/>
      <c r="E963" s="4"/>
      <c r="F963" s="4"/>
      <c r="J963" s="4"/>
      <c r="K963" s="4"/>
      <c r="L963" s="4"/>
    </row>
    <row r="964" spans="1:12" s="3" customFormat="1" ht="12.75" x14ac:dyDescent="0.2">
      <c r="A964" s="19"/>
      <c r="B964" s="117"/>
      <c r="D964" s="32"/>
      <c r="E964" s="4"/>
      <c r="F964" s="4"/>
      <c r="J964" s="4"/>
      <c r="K964" s="4"/>
      <c r="L964" s="4"/>
    </row>
    <row r="965" spans="1:12" s="3" customFormat="1" ht="12.75" x14ac:dyDescent="0.2">
      <c r="A965" s="19"/>
      <c r="B965" s="117"/>
      <c r="D965" s="32"/>
      <c r="E965" s="4"/>
      <c r="F965" s="4"/>
      <c r="J965" s="4"/>
      <c r="K965" s="4"/>
      <c r="L965" s="4"/>
    </row>
    <row r="966" spans="1:12" s="3" customFormat="1" ht="12.75" x14ac:dyDescent="0.2">
      <c r="A966" s="19"/>
      <c r="B966" s="117"/>
      <c r="D966" s="32"/>
      <c r="E966" s="4"/>
      <c r="F966" s="4"/>
      <c r="J966" s="4"/>
      <c r="K966" s="4"/>
      <c r="L966" s="4"/>
    </row>
    <row r="967" spans="1:12" s="3" customFormat="1" ht="12.75" x14ac:dyDescent="0.2">
      <c r="A967" s="19"/>
      <c r="B967" s="117"/>
      <c r="D967" s="32"/>
      <c r="E967" s="4"/>
      <c r="F967" s="4"/>
      <c r="J967" s="4"/>
      <c r="K967" s="4"/>
      <c r="L967" s="4"/>
    </row>
    <row r="968" spans="1:12" s="3" customFormat="1" ht="12.75" x14ac:dyDescent="0.2">
      <c r="A968" s="19"/>
      <c r="B968" s="117"/>
      <c r="D968" s="32"/>
      <c r="E968" s="4"/>
      <c r="F968" s="4"/>
      <c r="J968" s="4"/>
      <c r="K968" s="4"/>
      <c r="L968" s="4"/>
    </row>
    <row r="969" spans="1:12" s="3" customFormat="1" ht="12.75" x14ac:dyDescent="0.2">
      <c r="A969" s="19"/>
      <c r="B969" s="117"/>
      <c r="D969" s="32"/>
      <c r="E969" s="4"/>
      <c r="F969" s="4"/>
      <c r="J969" s="4"/>
      <c r="K969" s="4"/>
      <c r="L969" s="4"/>
    </row>
    <row r="970" spans="1:12" s="3" customFormat="1" ht="12.75" x14ac:dyDescent="0.2">
      <c r="A970" s="19"/>
      <c r="B970" s="117"/>
      <c r="D970" s="32"/>
      <c r="E970" s="4"/>
      <c r="F970" s="4"/>
      <c r="J970" s="4"/>
      <c r="K970" s="4"/>
      <c r="L970" s="4"/>
    </row>
    <row r="971" spans="1:12" s="3" customFormat="1" ht="12.75" x14ac:dyDescent="0.2">
      <c r="A971" s="19"/>
      <c r="B971" s="117"/>
      <c r="D971" s="32"/>
      <c r="E971" s="4"/>
      <c r="F971" s="4"/>
      <c r="J971" s="4"/>
      <c r="K971" s="4"/>
      <c r="L971" s="4"/>
    </row>
    <row r="972" spans="1:12" s="3" customFormat="1" ht="12.75" x14ac:dyDescent="0.2">
      <c r="A972" s="19"/>
      <c r="B972" s="117"/>
      <c r="D972" s="32"/>
      <c r="E972" s="4"/>
      <c r="F972" s="4"/>
      <c r="J972" s="4"/>
      <c r="K972" s="4"/>
      <c r="L972" s="4"/>
    </row>
    <row r="973" spans="1:12" s="3" customFormat="1" ht="12.75" x14ac:dyDescent="0.2">
      <c r="A973" s="19"/>
      <c r="B973" s="117"/>
      <c r="D973" s="32"/>
      <c r="E973" s="4"/>
      <c r="F973" s="4"/>
      <c r="J973" s="4"/>
      <c r="K973" s="4"/>
      <c r="L973" s="4"/>
    </row>
    <row r="974" spans="1:12" s="3" customFormat="1" ht="12.75" x14ac:dyDescent="0.2">
      <c r="A974" s="19"/>
      <c r="B974" s="117"/>
      <c r="D974" s="32"/>
      <c r="E974" s="4"/>
      <c r="F974" s="4"/>
      <c r="J974" s="4"/>
      <c r="K974" s="4"/>
      <c r="L974" s="4"/>
    </row>
    <row r="975" spans="1:12" s="3" customFormat="1" ht="12.75" x14ac:dyDescent="0.2">
      <c r="A975" s="19"/>
      <c r="B975" s="117"/>
      <c r="D975" s="32"/>
      <c r="E975" s="4"/>
      <c r="F975" s="4"/>
      <c r="J975" s="4"/>
      <c r="K975" s="4"/>
      <c r="L975" s="4"/>
    </row>
    <row r="976" spans="1:12" s="3" customFormat="1" ht="12.75" x14ac:dyDescent="0.2">
      <c r="A976" s="19"/>
      <c r="B976" s="117"/>
      <c r="D976" s="32"/>
      <c r="E976" s="4"/>
      <c r="F976" s="4"/>
      <c r="J976" s="4"/>
      <c r="K976" s="4"/>
      <c r="L976" s="4"/>
    </row>
    <row r="977" spans="1:12" s="3" customFormat="1" ht="12.75" x14ac:dyDescent="0.2">
      <c r="A977" s="19"/>
      <c r="B977" s="117"/>
      <c r="D977" s="32"/>
      <c r="E977" s="4"/>
      <c r="F977" s="4"/>
      <c r="J977" s="4"/>
      <c r="K977" s="4"/>
      <c r="L977" s="4"/>
    </row>
    <row r="978" spans="1:12" s="3" customFormat="1" ht="12.75" x14ac:dyDescent="0.2">
      <c r="A978" s="19"/>
      <c r="B978" s="117"/>
      <c r="D978" s="32"/>
      <c r="E978" s="4"/>
      <c r="F978" s="4"/>
      <c r="J978" s="4"/>
      <c r="K978" s="4"/>
      <c r="L978" s="4"/>
    </row>
    <row r="979" spans="1:12" s="3" customFormat="1" ht="12.75" x14ac:dyDescent="0.2">
      <c r="A979" s="19"/>
      <c r="B979" s="117"/>
      <c r="D979" s="32"/>
      <c r="E979" s="4"/>
      <c r="F979" s="4"/>
      <c r="J979" s="4"/>
      <c r="K979" s="4"/>
      <c r="L979" s="4"/>
    </row>
    <row r="980" spans="1:12" s="3" customFormat="1" ht="12.75" x14ac:dyDescent="0.2">
      <c r="A980" s="19"/>
      <c r="B980" s="117"/>
      <c r="D980" s="32"/>
      <c r="E980" s="4"/>
      <c r="F980" s="4"/>
      <c r="J980" s="4"/>
      <c r="K980" s="4"/>
      <c r="L980" s="4"/>
    </row>
    <row r="981" spans="1:12" s="3" customFormat="1" ht="12.75" x14ac:dyDescent="0.2">
      <c r="A981" s="19"/>
      <c r="B981" s="117"/>
      <c r="D981" s="32"/>
      <c r="E981" s="4"/>
      <c r="F981" s="4"/>
      <c r="J981" s="4"/>
      <c r="K981" s="4"/>
      <c r="L981" s="4"/>
    </row>
    <row r="982" spans="1:12" s="3" customFormat="1" ht="12.75" x14ac:dyDescent="0.2">
      <c r="A982" s="19"/>
      <c r="B982" s="117"/>
      <c r="D982" s="32"/>
      <c r="E982" s="4"/>
      <c r="F982" s="4"/>
      <c r="J982" s="4"/>
      <c r="K982" s="4"/>
      <c r="L982" s="4"/>
    </row>
    <row r="983" spans="1:12" s="3" customFormat="1" ht="12.75" x14ac:dyDescent="0.2">
      <c r="A983" s="19"/>
      <c r="B983" s="117"/>
      <c r="D983" s="32"/>
      <c r="E983" s="4"/>
      <c r="F983" s="4"/>
      <c r="J983" s="4"/>
      <c r="K983" s="4"/>
      <c r="L983" s="4"/>
    </row>
    <row r="984" spans="1:12" s="3" customFormat="1" ht="12.75" x14ac:dyDescent="0.2">
      <c r="A984" s="19"/>
      <c r="B984" s="117"/>
      <c r="D984" s="32"/>
      <c r="E984" s="4"/>
      <c r="F984" s="4"/>
      <c r="J984" s="4"/>
      <c r="K984" s="4"/>
      <c r="L984" s="4"/>
    </row>
    <row r="985" spans="1:12" s="3" customFormat="1" ht="12.75" x14ac:dyDescent="0.2">
      <c r="A985" s="19"/>
      <c r="B985" s="117"/>
      <c r="D985" s="32"/>
      <c r="E985" s="4"/>
      <c r="F985" s="4"/>
      <c r="J985" s="4"/>
      <c r="K985" s="4"/>
      <c r="L985" s="4"/>
    </row>
    <row r="986" spans="1:12" s="3" customFormat="1" ht="12.75" x14ac:dyDescent="0.2">
      <c r="A986" s="19"/>
      <c r="B986" s="117"/>
      <c r="D986" s="32"/>
      <c r="E986" s="4"/>
      <c r="F986" s="4"/>
      <c r="J986" s="4"/>
      <c r="K986" s="4"/>
      <c r="L986" s="4"/>
    </row>
    <row r="987" spans="1:12" s="3" customFormat="1" ht="12.75" x14ac:dyDescent="0.2">
      <c r="A987" s="19"/>
      <c r="B987" s="117"/>
      <c r="D987" s="32"/>
      <c r="E987" s="4"/>
      <c r="F987" s="4"/>
      <c r="J987" s="4"/>
      <c r="K987" s="4"/>
      <c r="L987" s="4"/>
    </row>
    <row r="988" spans="1:12" s="3" customFormat="1" ht="12.75" x14ac:dyDescent="0.2">
      <c r="A988" s="19"/>
      <c r="B988" s="117"/>
      <c r="D988" s="32"/>
      <c r="E988" s="4"/>
      <c r="F988" s="4"/>
      <c r="J988" s="4"/>
      <c r="K988" s="4"/>
      <c r="L988" s="4"/>
    </row>
    <row r="989" spans="1:12" s="3" customFormat="1" ht="12.75" x14ac:dyDescent="0.2">
      <c r="A989" s="19"/>
      <c r="B989" s="117"/>
      <c r="D989" s="32"/>
      <c r="E989" s="4"/>
      <c r="F989" s="4"/>
      <c r="J989" s="4"/>
      <c r="K989" s="4"/>
      <c r="L989" s="4"/>
    </row>
    <row r="990" spans="1:12" s="3" customFormat="1" ht="12.75" x14ac:dyDescent="0.2">
      <c r="A990" s="19"/>
      <c r="B990" s="117"/>
      <c r="D990" s="32"/>
      <c r="E990" s="4"/>
      <c r="F990" s="4"/>
      <c r="J990" s="4"/>
      <c r="K990" s="4"/>
      <c r="L990" s="4"/>
    </row>
    <row r="991" spans="1:12" s="3" customFormat="1" ht="12.75" x14ac:dyDescent="0.2">
      <c r="A991" s="19"/>
      <c r="B991" s="117"/>
      <c r="D991" s="32"/>
      <c r="E991" s="4"/>
      <c r="F991" s="4"/>
      <c r="J991" s="4"/>
      <c r="K991" s="4"/>
      <c r="L991" s="4"/>
    </row>
    <row r="992" spans="1:12" s="3" customFormat="1" ht="12.75" x14ac:dyDescent="0.2">
      <c r="A992" s="19"/>
      <c r="B992" s="117"/>
      <c r="D992" s="32"/>
      <c r="E992" s="4"/>
      <c r="F992" s="4"/>
      <c r="J992" s="4"/>
      <c r="K992" s="4"/>
      <c r="L992" s="4"/>
    </row>
    <row r="993" spans="1:12" s="3" customFormat="1" ht="12.75" x14ac:dyDescent="0.2">
      <c r="A993" s="19"/>
      <c r="B993" s="117"/>
      <c r="D993" s="32"/>
      <c r="E993" s="4"/>
      <c r="F993" s="4"/>
      <c r="J993" s="4"/>
      <c r="K993" s="4"/>
      <c r="L993" s="4"/>
    </row>
    <row r="994" spans="1:12" s="3" customFormat="1" ht="12.75" x14ac:dyDescent="0.2">
      <c r="A994" s="19"/>
      <c r="B994" s="117"/>
      <c r="D994" s="32"/>
      <c r="E994" s="4"/>
      <c r="F994" s="4"/>
      <c r="J994" s="4"/>
      <c r="K994" s="4"/>
      <c r="L994" s="4"/>
    </row>
    <row r="995" spans="1:12" s="3" customFormat="1" ht="12.75" x14ac:dyDescent="0.2">
      <c r="A995" s="19"/>
      <c r="B995" s="117"/>
      <c r="D995" s="32"/>
      <c r="E995" s="4"/>
      <c r="F995" s="4"/>
      <c r="J995" s="4"/>
      <c r="K995" s="4"/>
      <c r="L995" s="4"/>
    </row>
    <row r="996" spans="1:12" s="3" customFormat="1" ht="12.75" x14ac:dyDescent="0.2">
      <c r="A996" s="19"/>
      <c r="B996" s="117"/>
      <c r="D996" s="32"/>
      <c r="E996" s="4"/>
      <c r="F996" s="4"/>
      <c r="J996" s="4"/>
      <c r="K996" s="4"/>
      <c r="L996" s="4"/>
    </row>
    <row r="997" spans="1:12" s="3" customFormat="1" ht="12.75" x14ac:dyDescent="0.2">
      <c r="A997" s="19"/>
      <c r="B997" s="117"/>
      <c r="D997" s="32"/>
      <c r="E997" s="4"/>
      <c r="F997" s="4"/>
      <c r="J997" s="4"/>
      <c r="K997" s="4"/>
      <c r="L997" s="4"/>
    </row>
    <row r="998" spans="1:12" s="3" customFormat="1" ht="12.75" x14ac:dyDescent="0.2">
      <c r="A998" s="19"/>
      <c r="B998" s="117"/>
      <c r="D998" s="32"/>
      <c r="E998" s="4"/>
      <c r="F998" s="4"/>
      <c r="J998" s="4"/>
      <c r="K998" s="4"/>
      <c r="L998" s="4"/>
    </row>
    <row r="999" spans="1:12" s="3" customFormat="1" ht="12.75" x14ac:dyDescent="0.2">
      <c r="A999" s="19"/>
      <c r="B999" s="117"/>
      <c r="D999" s="32"/>
      <c r="E999" s="4"/>
      <c r="F999" s="4"/>
      <c r="J999" s="4"/>
      <c r="K999" s="4"/>
      <c r="L999" s="4"/>
    </row>
    <row r="1000" spans="1:12" s="3" customFormat="1" ht="12.75" x14ac:dyDescent="0.2">
      <c r="A1000" s="19"/>
      <c r="B1000" s="117"/>
      <c r="D1000" s="32"/>
      <c r="E1000" s="4"/>
      <c r="F1000" s="4"/>
      <c r="J1000" s="4"/>
      <c r="K1000" s="4"/>
      <c r="L1000" s="4"/>
    </row>
    <row r="1001" spans="1:12" s="3" customFormat="1" ht="12.75" x14ac:dyDescent="0.2">
      <c r="A1001" s="19"/>
      <c r="B1001" s="117"/>
      <c r="D1001" s="32"/>
      <c r="E1001" s="4"/>
      <c r="F1001" s="4"/>
      <c r="J1001" s="4"/>
      <c r="K1001" s="4"/>
      <c r="L1001" s="4"/>
    </row>
    <row r="1002" spans="1:12" s="3" customFormat="1" ht="12.75" x14ac:dyDescent="0.2">
      <c r="A1002" s="19"/>
      <c r="B1002" s="117"/>
      <c r="D1002" s="32"/>
      <c r="E1002" s="4"/>
      <c r="F1002" s="4"/>
      <c r="J1002" s="4"/>
      <c r="K1002" s="4"/>
      <c r="L1002" s="4"/>
    </row>
    <row r="1003" spans="1:12" s="3" customFormat="1" ht="12.75" x14ac:dyDescent="0.2">
      <c r="A1003" s="19"/>
      <c r="B1003" s="117"/>
      <c r="D1003" s="32"/>
      <c r="E1003" s="4"/>
      <c r="F1003" s="4"/>
      <c r="J1003" s="4"/>
      <c r="K1003" s="4"/>
      <c r="L1003" s="4"/>
    </row>
    <row r="1004" spans="1:12" s="3" customFormat="1" ht="12.75" x14ac:dyDescent="0.2">
      <c r="A1004" s="19"/>
      <c r="B1004" s="117"/>
      <c r="D1004" s="32"/>
      <c r="E1004" s="4"/>
      <c r="F1004" s="4"/>
      <c r="J1004" s="4"/>
      <c r="K1004" s="4"/>
      <c r="L1004" s="4"/>
    </row>
    <row r="1005" spans="1:12" s="3" customFormat="1" ht="12.75" x14ac:dyDescent="0.2">
      <c r="A1005" s="19"/>
      <c r="B1005" s="117"/>
      <c r="D1005" s="32"/>
      <c r="E1005" s="4"/>
      <c r="F1005" s="4"/>
      <c r="J1005" s="4"/>
      <c r="K1005" s="4"/>
      <c r="L1005" s="4"/>
    </row>
    <row r="1006" spans="1:12" s="3" customFormat="1" ht="12.75" x14ac:dyDescent="0.2">
      <c r="A1006" s="19"/>
      <c r="B1006" s="117"/>
      <c r="D1006" s="32"/>
      <c r="E1006" s="4"/>
      <c r="F1006" s="4"/>
      <c r="J1006" s="4"/>
      <c r="K1006" s="4"/>
      <c r="L1006" s="4"/>
    </row>
    <row r="1007" spans="1:12" s="3" customFormat="1" ht="12.75" x14ac:dyDescent="0.2">
      <c r="A1007" s="19"/>
      <c r="B1007" s="117"/>
      <c r="D1007" s="32"/>
      <c r="E1007" s="4"/>
      <c r="F1007" s="4"/>
      <c r="J1007" s="4"/>
      <c r="K1007" s="4"/>
      <c r="L1007" s="4"/>
    </row>
    <row r="1008" spans="1:12" s="3" customFormat="1" ht="12.75" x14ac:dyDescent="0.2">
      <c r="A1008" s="19"/>
      <c r="B1008" s="117"/>
      <c r="D1008" s="32"/>
      <c r="E1008" s="4"/>
      <c r="F1008" s="4"/>
      <c r="J1008" s="4"/>
      <c r="K1008" s="4"/>
      <c r="L1008" s="4"/>
    </row>
    <row r="1009" spans="1:12" s="3" customFormat="1" ht="12.75" x14ac:dyDescent="0.2">
      <c r="A1009" s="19"/>
      <c r="B1009" s="117"/>
      <c r="D1009" s="32"/>
      <c r="E1009" s="4"/>
      <c r="F1009" s="4"/>
      <c r="J1009" s="4"/>
      <c r="K1009" s="4"/>
      <c r="L1009" s="4"/>
    </row>
    <row r="1010" spans="1:12" s="3" customFormat="1" ht="12.75" x14ac:dyDescent="0.2">
      <c r="A1010" s="19"/>
      <c r="B1010" s="117"/>
      <c r="D1010" s="32"/>
      <c r="E1010" s="4"/>
      <c r="F1010" s="4"/>
      <c r="J1010" s="4"/>
      <c r="K1010" s="4"/>
      <c r="L1010" s="4"/>
    </row>
    <row r="1011" spans="1:12" s="3" customFormat="1" ht="12.75" x14ac:dyDescent="0.2">
      <c r="A1011" s="19"/>
      <c r="B1011" s="117"/>
      <c r="D1011" s="32"/>
      <c r="E1011" s="4"/>
      <c r="F1011" s="4"/>
      <c r="J1011" s="4"/>
      <c r="K1011" s="4"/>
      <c r="L1011" s="4"/>
    </row>
    <row r="1012" spans="1:12" s="3" customFormat="1" ht="12.75" x14ac:dyDescent="0.2">
      <c r="A1012" s="19"/>
      <c r="B1012" s="117"/>
      <c r="D1012" s="32"/>
      <c r="E1012" s="4"/>
      <c r="F1012" s="4"/>
      <c r="J1012" s="4"/>
      <c r="K1012" s="4"/>
      <c r="L1012" s="4"/>
    </row>
    <row r="1013" spans="1:12" s="3" customFormat="1" ht="12.75" x14ac:dyDescent="0.2">
      <c r="A1013" s="19"/>
      <c r="B1013" s="117"/>
      <c r="D1013" s="32"/>
      <c r="E1013" s="4"/>
      <c r="F1013" s="4"/>
      <c r="J1013" s="4"/>
      <c r="K1013" s="4"/>
      <c r="L1013" s="4"/>
    </row>
    <row r="1014" spans="1:12" s="3" customFormat="1" ht="12.75" x14ac:dyDescent="0.2">
      <c r="A1014" s="19"/>
      <c r="B1014" s="117"/>
      <c r="D1014" s="32"/>
      <c r="E1014" s="4"/>
      <c r="F1014" s="4"/>
      <c r="J1014" s="4"/>
      <c r="K1014" s="4"/>
      <c r="L1014" s="4"/>
    </row>
    <row r="1015" spans="1:12" s="3" customFormat="1" ht="12.75" x14ac:dyDescent="0.2">
      <c r="A1015" s="19"/>
      <c r="B1015" s="117"/>
      <c r="D1015" s="32"/>
      <c r="E1015" s="4"/>
      <c r="F1015" s="4"/>
      <c r="J1015" s="4"/>
      <c r="K1015" s="4"/>
      <c r="L1015" s="4"/>
    </row>
    <row r="1016" spans="1:12" s="3" customFormat="1" ht="12.75" x14ac:dyDescent="0.2">
      <c r="A1016" s="19"/>
      <c r="B1016" s="117"/>
      <c r="D1016" s="32"/>
      <c r="E1016" s="4"/>
      <c r="F1016" s="4"/>
      <c r="J1016" s="4"/>
      <c r="K1016" s="4"/>
      <c r="L1016" s="4"/>
    </row>
    <row r="1017" spans="1:12" s="3" customFormat="1" ht="12.75" x14ac:dyDescent="0.2">
      <c r="A1017" s="19"/>
      <c r="B1017" s="117"/>
      <c r="D1017" s="32"/>
      <c r="E1017" s="4"/>
      <c r="F1017" s="4"/>
      <c r="J1017" s="4"/>
      <c r="K1017" s="4"/>
      <c r="L1017" s="4"/>
    </row>
    <row r="1018" spans="1:12" s="3" customFormat="1" ht="12.75" x14ac:dyDescent="0.2">
      <c r="A1018" s="19"/>
      <c r="B1018" s="117"/>
      <c r="D1018" s="32"/>
      <c r="E1018" s="4"/>
      <c r="F1018" s="4"/>
      <c r="J1018" s="4"/>
      <c r="K1018" s="4"/>
      <c r="L1018" s="4"/>
    </row>
    <row r="1019" spans="1:12" s="3" customFormat="1" ht="12.75" x14ac:dyDescent="0.2">
      <c r="A1019" s="19"/>
      <c r="B1019" s="117"/>
      <c r="D1019" s="32"/>
      <c r="E1019" s="4"/>
      <c r="F1019" s="4"/>
      <c r="J1019" s="4"/>
      <c r="K1019" s="4"/>
      <c r="L1019" s="4"/>
    </row>
    <row r="1020" spans="1:12" s="3" customFormat="1" ht="12.75" x14ac:dyDescent="0.2">
      <c r="A1020" s="19"/>
      <c r="B1020" s="117"/>
      <c r="D1020" s="32"/>
      <c r="E1020" s="4"/>
      <c r="F1020" s="4"/>
      <c r="J1020" s="4"/>
      <c r="K1020" s="4"/>
      <c r="L1020" s="4"/>
    </row>
    <row r="1021" spans="1:12" s="3" customFormat="1" ht="12.75" x14ac:dyDescent="0.2">
      <c r="A1021" s="19"/>
      <c r="B1021" s="117"/>
      <c r="D1021" s="32"/>
      <c r="E1021" s="4"/>
      <c r="F1021" s="4"/>
      <c r="J1021" s="4"/>
      <c r="K1021" s="4"/>
      <c r="L1021" s="4"/>
    </row>
    <row r="1022" spans="1:12" s="3" customFormat="1" ht="12.75" x14ac:dyDescent="0.2">
      <c r="A1022" s="19"/>
      <c r="B1022" s="117"/>
      <c r="D1022" s="32"/>
      <c r="E1022" s="4"/>
      <c r="F1022" s="4"/>
      <c r="J1022" s="4"/>
      <c r="K1022" s="4"/>
      <c r="L1022" s="4"/>
    </row>
    <row r="1023" spans="1:12" s="3" customFormat="1" ht="12.75" x14ac:dyDescent="0.2">
      <c r="A1023" s="19"/>
      <c r="B1023" s="117"/>
      <c r="D1023" s="32"/>
      <c r="E1023" s="4"/>
      <c r="F1023" s="4"/>
      <c r="J1023" s="4"/>
      <c r="K1023" s="4"/>
      <c r="L1023" s="4"/>
    </row>
    <row r="1024" spans="1:12" s="3" customFormat="1" ht="12.75" x14ac:dyDescent="0.2">
      <c r="A1024" s="19"/>
      <c r="B1024" s="117"/>
      <c r="D1024" s="32"/>
      <c r="E1024" s="4"/>
      <c r="F1024" s="4"/>
      <c r="J1024" s="4"/>
      <c r="K1024" s="4"/>
      <c r="L1024" s="4"/>
    </row>
    <row r="1025" spans="1:12" s="3" customFormat="1" ht="12.75" x14ac:dyDescent="0.2">
      <c r="A1025" s="19"/>
      <c r="B1025" s="117"/>
      <c r="D1025" s="32"/>
      <c r="E1025" s="4"/>
      <c r="F1025" s="4"/>
      <c r="J1025" s="4"/>
      <c r="K1025" s="4"/>
      <c r="L1025" s="4"/>
    </row>
    <row r="1026" spans="1:12" s="3" customFormat="1" ht="12.75" x14ac:dyDescent="0.2">
      <c r="A1026" s="19"/>
      <c r="B1026" s="117"/>
      <c r="D1026" s="32"/>
      <c r="E1026" s="4"/>
      <c r="F1026" s="4"/>
      <c r="J1026" s="4"/>
      <c r="K1026" s="4"/>
      <c r="L1026" s="4"/>
    </row>
    <row r="1027" spans="1:12" s="3" customFormat="1" ht="12.75" x14ac:dyDescent="0.2">
      <c r="A1027" s="19"/>
      <c r="B1027" s="117"/>
      <c r="D1027" s="32"/>
      <c r="E1027" s="4"/>
      <c r="F1027" s="4"/>
      <c r="J1027" s="4"/>
      <c r="K1027" s="4"/>
      <c r="L1027" s="4"/>
    </row>
    <row r="1028" spans="1:12" s="3" customFormat="1" ht="12.75" x14ac:dyDescent="0.2">
      <c r="A1028" s="19"/>
      <c r="B1028" s="117"/>
      <c r="D1028" s="32"/>
      <c r="E1028" s="4"/>
      <c r="F1028" s="4"/>
      <c r="J1028" s="4"/>
      <c r="K1028" s="4"/>
      <c r="L1028" s="4"/>
    </row>
    <row r="1029" spans="1:12" s="3" customFormat="1" ht="12.75" x14ac:dyDescent="0.2">
      <c r="A1029" s="19"/>
      <c r="B1029" s="117"/>
      <c r="D1029" s="32"/>
      <c r="E1029" s="4"/>
      <c r="F1029" s="4"/>
      <c r="J1029" s="4"/>
      <c r="K1029" s="4"/>
      <c r="L1029" s="4"/>
    </row>
    <row r="1030" spans="1:12" s="3" customFormat="1" ht="12.75" x14ac:dyDescent="0.2">
      <c r="A1030" s="19"/>
      <c r="B1030" s="117"/>
      <c r="D1030" s="32"/>
      <c r="E1030" s="4"/>
      <c r="F1030" s="4"/>
      <c r="J1030" s="4"/>
      <c r="K1030" s="4"/>
      <c r="L1030" s="4"/>
    </row>
    <row r="1031" spans="1:12" s="3" customFormat="1" ht="12.75" x14ac:dyDescent="0.2">
      <c r="A1031" s="19"/>
      <c r="B1031" s="117"/>
      <c r="D1031" s="32"/>
      <c r="E1031" s="4"/>
      <c r="F1031" s="4"/>
      <c r="J1031" s="4"/>
      <c r="K1031" s="4"/>
      <c r="L1031" s="4"/>
    </row>
    <row r="1032" spans="1:12" s="3" customFormat="1" ht="12.75" x14ac:dyDescent="0.2">
      <c r="A1032" s="19"/>
      <c r="B1032" s="117"/>
      <c r="D1032" s="32"/>
      <c r="E1032" s="4"/>
      <c r="F1032" s="4"/>
      <c r="J1032" s="4"/>
      <c r="K1032" s="4"/>
      <c r="L1032" s="4"/>
    </row>
    <row r="1033" spans="1:12" s="3" customFormat="1" ht="12.75" x14ac:dyDescent="0.2">
      <c r="A1033" s="19"/>
      <c r="B1033" s="117"/>
      <c r="D1033" s="32"/>
      <c r="E1033" s="4"/>
      <c r="F1033" s="4"/>
      <c r="J1033" s="4"/>
      <c r="K1033" s="4"/>
      <c r="L1033" s="4"/>
    </row>
    <row r="1034" spans="1:12" s="3" customFormat="1" ht="12.75" x14ac:dyDescent="0.2">
      <c r="A1034" s="19"/>
      <c r="B1034" s="117"/>
      <c r="D1034" s="32"/>
      <c r="E1034" s="4"/>
      <c r="F1034" s="4"/>
      <c r="J1034" s="4"/>
      <c r="K1034" s="4"/>
      <c r="L1034" s="4"/>
    </row>
    <row r="1035" spans="1:12" s="3" customFormat="1" ht="12.75" x14ac:dyDescent="0.2">
      <c r="A1035" s="19"/>
      <c r="B1035" s="117"/>
      <c r="D1035" s="32"/>
      <c r="E1035" s="4"/>
      <c r="F1035" s="4"/>
      <c r="J1035" s="4"/>
      <c r="K1035" s="4"/>
      <c r="L1035" s="4"/>
    </row>
    <row r="1036" spans="1:12" s="3" customFormat="1" ht="12.75" x14ac:dyDescent="0.2">
      <c r="A1036" s="19"/>
      <c r="B1036" s="117"/>
      <c r="D1036" s="32"/>
      <c r="E1036" s="4"/>
      <c r="F1036" s="4"/>
      <c r="J1036" s="4"/>
      <c r="K1036" s="4"/>
      <c r="L1036" s="4"/>
    </row>
    <row r="1037" spans="1:12" s="3" customFormat="1" ht="12.75" x14ac:dyDescent="0.2">
      <c r="A1037" s="19"/>
      <c r="B1037" s="117"/>
      <c r="D1037" s="32"/>
      <c r="E1037" s="4"/>
      <c r="F1037" s="4"/>
      <c r="J1037" s="4"/>
      <c r="K1037" s="4"/>
      <c r="L1037" s="4"/>
    </row>
    <row r="1038" spans="1:12" s="3" customFormat="1" ht="12.75" x14ac:dyDescent="0.2">
      <c r="A1038" s="19"/>
      <c r="B1038" s="117"/>
      <c r="D1038" s="32"/>
      <c r="E1038" s="4"/>
      <c r="F1038" s="4"/>
      <c r="J1038" s="4"/>
      <c r="K1038" s="4"/>
      <c r="L1038" s="4"/>
    </row>
    <row r="1039" spans="1:12" s="3" customFormat="1" ht="12.75" x14ac:dyDescent="0.2">
      <c r="A1039" s="19"/>
      <c r="B1039" s="117"/>
      <c r="D1039" s="32"/>
      <c r="E1039" s="4"/>
      <c r="F1039" s="4"/>
      <c r="J1039" s="4"/>
      <c r="K1039" s="4"/>
      <c r="L1039" s="4"/>
    </row>
    <row r="1040" spans="1:12" s="3" customFormat="1" ht="12.75" x14ac:dyDescent="0.2">
      <c r="A1040" s="19"/>
      <c r="B1040" s="117"/>
      <c r="D1040" s="32"/>
      <c r="E1040" s="4"/>
      <c r="F1040" s="4"/>
      <c r="J1040" s="4"/>
      <c r="K1040" s="4"/>
      <c r="L1040" s="4"/>
    </row>
    <row r="1041" spans="1:12" s="3" customFormat="1" ht="12.75" x14ac:dyDescent="0.2">
      <c r="A1041" s="19"/>
      <c r="B1041" s="117"/>
      <c r="D1041" s="32"/>
      <c r="E1041" s="4"/>
      <c r="F1041" s="4"/>
      <c r="J1041" s="4"/>
      <c r="K1041" s="4"/>
      <c r="L1041" s="4"/>
    </row>
    <row r="1042" spans="1:12" s="3" customFormat="1" ht="12.75" x14ac:dyDescent="0.2">
      <c r="A1042" s="19"/>
      <c r="B1042" s="117"/>
      <c r="D1042" s="32"/>
      <c r="E1042" s="4"/>
      <c r="F1042" s="4"/>
      <c r="J1042" s="4"/>
      <c r="K1042" s="4"/>
      <c r="L1042" s="4"/>
    </row>
    <row r="1043" spans="1:12" s="3" customFormat="1" ht="12.75" x14ac:dyDescent="0.2">
      <c r="A1043" s="19"/>
      <c r="B1043" s="117"/>
      <c r="D1043" s="32"/>
      <c r="E1043" s="4"/>
      <c r="F1043" s="4"/>
      <c r="J1043" s="4"/>
      <c r="K1043" s="4"/>
      <c r="L1043" s="4"/>
    </row>
    <row r="1044" spans="1:12" s="3" customFormat="1" ht="12.75" x14ac:dyDescent="0.2">
      <c r="A1044" s="19"/>
      <c r="B1044" s="117"/>
      <c r="D1044" s="32"/>
      <c r="E1044" s="4"/>
      <c r="F1044" s="4"/>
      <c r="J1044" s="4"/>
      <c r="K1044" s="4"/>
      <c r="L1044" s="4"/>
    </row>
    <row r="1045" spans="1:12" s="3" customFormat="1" ht="12.75" x14ac:dyDescent="0.2">
      <c r="A1045" s="19"/>
      <c r="B1045" s="117"/>
      <c r="D1045" s="32"/>
      <c r="E1045" s="4"/>
      <c r="F1045" s="4"/>
      <c r="J1045" s="4"/>
      <c r="K1045" s="4"/>
      <c r="L1045" s="4"/>
    </row>
    <row r="1046" spans="1:12" s="3" customFormat="1" ht="12.75" x14ac:dyDescent="0.2">
      <c r="A1046" s="19"/>
      <c r="B1046" s="117"/>
      <c r="D1046" s="32"/>
      <c r="E1046" s="4"/>
      <c r="F1046" s="4"/>
      <c r="J1046" s="4"/>
      <c r="K1046" s="4"/>
      <c r="L1046" s="4"/>
    </row>
    <row r="1047" spans="1:12" s="3" customFormat="1" ht="12.75" x14ac:dyDescent="0.2">
      <c r="A1047" s="19"/>
      <c r="B1047" s="117"/>
      <c r="D1047" s="32"/>
      <c r="E1047" s="4"/>
      <c r="F1047" s="4"/>
      <c r="J1047" s="4"/>
      <c r="K1047" s="4"/>
      <c r="L1047" s="4"/>
    </row>
    <row r="1048" spans="1:12" s="3" customFormat="1" ht="12.75" x14ac:dyDescent="0.2">
      <c r="A1048" s="19"/>
      <c r="B1048" s="117"/>
      <c r="D1048" s="32"/>
      <c r="E1048" s="4"/>
      <c r="F1048" s="4"/>
      <c r="J1048" s="4"/>
      <c r="K1048" s="4"/>
      <c r="L1048" s="4"/>
    </row>
    <row r="1049" spans="1:12" s="3" customFormat="1" ht="12.75" x14ac:dyDescent="0.2">
      <c r="A1049" s="19"/>
      <c r="B1049" s="117"/>
      <c r="D1049" s="32"/>
      <c r="E1049" s="4"/>
      <c r="F1049" s="4"/>
      <c r="J1049" s="4"/>
      <c r="K1049" s="4"/>
      <c r="L1049" s="4"/>
    </row>
    <row r="1050" spans="1:12" s="3" customFormat="1" ht="12.75" x14ac:dyDescent="0.2">
      <c r="A1050" s="19"/>
      <c r="B1050" s="117"/>
      <c r="D1050" s="32"/>
      <c r="E1050" s="4"/>
      <c r="F1050" s="4"/>
      <c r="J1050" s="4"/>
      <c r="K1050" s="4"/>
      <c r="L1050" s="4"/>
    </row>
    <row r="1051" spans="1:12" s="3" customFormat="1" ht="12.75" x14ac:dyDescent="0.2">
      <c r="A1051" s="19"/>
      <c r="B1051" s="117"/>
      <c r="D1051" s="32"/>
      <c r="E1051" s="4"/>
      <c r="F1051" s="4"/>
      <c r="J1051" s="4"/>
      <c r="K1051" s="4"/>
      <c r="L1051" s="4"/>
    </row>
    <row r="1052" spans="1:12" s="3" customFormat="1" ht="12.75" x14ac:dyDescent="0.2">
      <c r="A1052" s="19"/>
      <c r="B1052" s="117"/>
      <c r="D1052" s="32"/>
      <c r="E1052" s="4"/>
      <c r="F1052" s="4"/>
      <c r="J1052" s="4"/>
      <c r="K1052" s="4"/>
      <c r="L1052" s="4"/>
    </row>
    <row r="1053" spans="1:12" s="3" customFormat="1" ht="12.75" x14ac:dyDescent="0.2">
      <c r="A1053" s="19"/>
      <c r="B1053" s="117"/>
      <c r="D1053" s="32"/>
      <c r="E1053" s="4"/>
      <c r="F1053" s="4"/>
      <c r="J1053" s="4"/>
      <c r="K1053" s="4"/>
      <c r="L1053" s="4"/>
    </row>
    <row r="1054" spans="1:12" s="3" customFormat="1" ht="12.75" x14ac:dyDescent="0.2">
      <c r="A1054" s="19"/>
      <c r="B1054" s="117"/>
      <c r="D1054" s="32"/>
      <c r="E1054" s="4"/>
      <c r="F1054" s="4"/>
      <c r="J1054" s="4"/>
      <c r="K1054" s="4"/>
      <c r="L1054" s="4"/>
    </row>
    <row r="1055" spans="1:12" s="3" customFormat="1" ht="12.75" x14ac:dyDescent="0.2">
      <c r="A1055" s="19"/>
      <c r="B1055" s="117"/>
      <c r="D1055" s="32"/>
      <c r="E1055" s="4"/>
      <c r="F1055" s="4"/>
      <c r="J1055" s="4"/>
      <c r="K1055" s="4"/>
      <c r="L1055" s="4"/>
    </row>
    <row r="1056" spans="1:12" s="3" customFormat="1" ht="12.75" x14ac:dyDescent="0.2">
      <c r="A1056" s="19"/>
      <c r="B1056" s="117"/>
      <c r="D1056" s="32"/>
      <c r="E1056" s="4"/>
      <c r="F1056" s="4"/>
      <c r="J1056" s="4"/>
      <c r="K1056" s="4"/>
      <c r="L1056" s="4"/>
    </row>
    <row r="1057" spans="1:12" s="3" customFormat="1" ht="12.75" x14ac:dyDescent="0.2">
      <c r="A1057" s="19"/>
      <c r="B1057" s="117"/>
      <c r="D1057" s="32"/>
      <c r="E1057" s="4"/>
      <c r="F1057" s="4"/>
      <c r="J1057" s="4"/>
      <c r="K1057" s="4"/>
      <c r="L1057" s="4"/>
    </row>
    <row r="1058" spans="1:12" s="3" customFormat="1" ht="12.75" x14ac:dyDescent="0.2">
      <c r="A1058" s="19"/>
      <c r="B1058" s="117"/>
      <c r="D1058" s="32"/>
      <c r="E1058" s="4"/>
      <c r="F1058" s="4"/>
      <c r="J1058" s="4"/>
      <c r="K1058" s="4"/>
      <c r="L1058" s="4"/>
    </row>
    <row r="1059" spans="1:12" s="3" customFormat="1" ht="12.75" x14ac:dyDescent="0.2">
      <c r="A1059" s="19"/>
      <c r="B1059" s="117"/>
      <c r="D1059" s="32"/>
      <c r="E1059" s="4"/>
      <c r="F1059" s="4"/>
      <c r="J1059" s="4"/>
      <c r="K1059" s="4"/>
      <c r="L1059" s="4"/>
    </row>
    <row r="1060" spans="1:12" s="3" customFormat="1" ht="12.75" x14ac:dyDescent="0.2">
      <c r="A1060" s="19"/>
      <c r="B1060" s="117"/>
      <c r="D1060" s="32"/>
      <c r="E1060" s="4"/>
      <c r="F1060" s="4"/>
      <c r="J1060" s="4"/>
      <c r="K1060" s="4"/>
      <c r="L1060" s="4"/>
    </row>
    <row r="1061" spans="1:12" s="3" customFormat="1" ht="12.75" x14ac:dyDescent="0.2">
      <c r="A1061" s="19"/>
      <c r="B1061" s="117"/>
      <c r="D1061" s="32"/>
      <c r="E1061" s="4"/>
      <c r="F1061" s="4"/>
      <c r="J1061" s="4"/>
      <c r="K1061" s="4"/>
      <c r="L1061" s="4"/>
    </row>
    <row r="1062" spans="1:12" s="3" customFormat="1" ht="12.75" x14ac:dyDescent="0.2">
      <c r="A1062" s="19"/>
      <c r="B1062" s="117"/>
      <c r="D1062" s="32"/>
      <c r="E1062" s="4"/>
      <c r="F1062" s="4"/>
      <c r="J1062" s="4"/>
      <c r="K1062" s="4"/>
      <c r="L1062" s="4"/>
    </row>
    <row r="1063" spans="1:12" s="3" customFormat="1" ht="12.75" x14ac:dyDescent="0.2">
      <c r="A1063" s="19"/>
      <c r="B1063" s="117"/>
      <c r="D1063" s="32"/>
      <c r="E1063" s="4"/>
      <c r="F1063" s="4"/>
      <c r="J1063" s="4"/>
      <c r="K1063" s="4"/>
      <c r="L1063" s="4"/>
    </row>
    <row r="1064" spans="1:12" s="3" customFormat="1" ht="12.75" x14ac:dyDescent="0.2">
      <c r="A1064" s="19"/>
      <c r="B1064" s="117"/>
      <c r="D1064" s="32"/>
      <c r="E1064" s="4"/>
      <c r="F1064" s="4"/>
      <c r="J1064" s="4"/>
      <c r="K1064" s="4"/>
      <c r="L1064" s="4"/>
    </row>
    <row r="1065" spans="1:12" s="3" customFormat="1" ht="12.75" x14ac:dyDescent="0.2">
      <c r="A1065" s="19"/>
      <c r="B1065" s="117"/>
      <c r="D1065" s="32"/>
      <c r="E1065" s="4"/>
      <c r="F1065" s="4"/>
      <c r="J1065" s="4"/>
      <c r="K1065" s="4"/>
      <c r="L1065" s="4"/>
    </row>
    <row r="1066" spans="1:12" s="3" customFormat="1" ht="12.75" x14ac:dyDescent="0.2">
      <c r="A1066" s="19"/>
      <c r="B1066" s="117"/>
      <c r="D1066" s="32"/>
      <c r="E1066" s="4"/>
      <c r="F1066" s="4"/>
      <c r="J1066" s="4"/>
      <c r="K1066" s="4"/>
      <c r="L1066" s="4"/>
    </row>
    <row r="1067" spans="1:12" s="3" customFormat="1" ht="12.75" x14ac:dyDescent="0.2">
      <c r="A1067" s="19"/>
      <c r="B1067" s="117"/>
      <c r="D1067" s="32"/>
      <c r="E1067" s="4"/>
      <c r="F1067" s="4"/>
      <c r="J1067" s="4"/>
      <c r="K1067" s="4"/>
      <c r="L1067" s="4"/>
    </row>
    <row r="1068" spans="1:12" s="3" customFormat="1" ht="12.75" x14ac:dyDescent="0.2">
      <c r="A1068" s="19"/>
      <c r="B1068" s="117"/>
      <c r="D1068" s="32"/>
      <c r="E1068" s="4"/>
      <c r="F1068" s="4"/>
      <c r="J1068" s="4"/>
      <c r="K1068" s="4"/>
      <c r="L1068" s="4"/>
    </row>
    <row r="1069" spans="1:12" s="3" customFormat="1" ht="12.75" x14ac:dyDescent="0.2">
      <c r="A1069" s="19"/>
      <c r="B1069" s="117"/>
      <c r="D1069" s="32"/>
      <c r="E1069" s="4"/>
      <c r="F1069" s="4"/>
      <c r="J1069" s="4"/>
      <c r="K1069" s="4"/>
      <c r="L1069" s="4"/>
    </row>
    <row r="1070" spans="1:12" s="3" customFormat="1" ht="12.75" x14ac:dyDescent="0.2">
      <c r="A1070" s="19"/>
      <c r="B1070" s="117"/>
      <c r="D1070" s="32"/>
      <c r="E1070" s="4"/>
      <c r="F1070" s="4"/>
      <c r="J1070" s="4"/>
      <c r="K1070" s="4"/>
      <c r="L1070" s="4"/>
    </row>
    <row r="1071" spans="1:12" s="3" customFormat="1" ht="12.75" x14ac:dyDescent="0.2">
      <c r="A1071" s="19"/>
      <c r="B1071" s="117"/>
      <c r="D1071" s="32"/>
      <c r="E1071" s="4"/>
      <c r="F1071" s="4"/>
      <c r="J1071" s="4"/>
      <c r="K1071" s="4"/>
      <c r="L1071" s="4"/>
    </row>
    <row r="1072" spans="1:12" s="3" customFormat="1" ht="12.75" x14ac:dyDescent="0.2">
      <c r="A1072" s="19"/>
      <c r="B1072" s="117"/>
      <c r="D1072" s="32"/>
      <c r="E1072" s="4"/>
      <c r="F1072" s="4"/>
      <c r="J1072" s="4"/>
      <c r="K1072" s="4"/>
      <c r="L1072" s="4"/>
    </row>
    <row r="1073" spans="1:12" s="3" customFormat="1" ht="12.75" x14ac:dyDescent="0.2">
      <c r="A1073" s="19"/>
      <c r="B1073" s="117"/>
      <c r="D1073" s="32"/>
      <c r="E1073" s="4"/>
      <c r="F1073" s="4"/>
      <c r="J1073" s="4"/>
      <c r="K1073" s="4"/>
      <c r="L1073" s="4"/>
    </row>
    <row r="1074" spans="1:12" s="3" customFormat="1" ht="12.75" x14ac:dyDescent="0.2">
      <c r="A1074" s="19"/>
      <c r="B1074" s="117"/>
      <c r="D1074" s="32"/>
      <c r="E1074" s="4"/>
      <c r="F1074" s="4"/>
      <c r="J1074" s="4"/>
      <c r="K1074" s="4"/>
      <c r="L1074" s="4"/>
    </row>
    <row r="1075" spans="1:12" s="3" customFormat="1" ht="12.75" x14ac:dyDescent="0.2">
      <c r="A1075" s="19"/>
      <c r="B1075" s="117"/>
      <c r="D1075" s="32"/>
      <c r="E1075" s="4"/>
      <c r="F1075" s="4"/>
      <c r="J1075" s="4"/>
      <c r="K1075" s="4"/>
      <c r="L1075" s="4"/>
    </row>
    <row r="1076" spans="1:12" s="3" customFormat="1" ht="12.75" x14ac:dyDescent="0.2">
      <c r="A1076" s="19"/>
      <c r="B1076" s="117"/>
      <c r="D1076" s="32"/>
      <c r="E1076" s="4"/>
      <c r="F1076" s="4"/>
      <c r="J1076" s="4"/>
      <c r="K1076" s="4"/>
      <c r="L1076" s="4"/>
    </row>
    <row r="1077" spans="1:12" s="3" customFormat="1" ht="12.75" x14ac:dyDescent="0.2">
      <c r="A1077" s="19"/>
      <c r="B1077" s="117"/>
      <c r="D1077" s="32"/>
      <c r="E1077" s="4"/>
      <c r="F1077" s="4"/>
      <c r="J1077" s="4"/>
      <c r="K1077" s="4"/>
      <c r="L1077" s="4"/>
    </row>
    <row r="1078" spans="1:12" s="3" customFormat="1" ht="12.75" x14ac:dyDescent="0.2">
      <c r="A1078" s="19"/>
      <c r="B1078" s="117"/>
      <c r="D1078" s="32"/>
      <c r="E1078" s="4"/>
      <c r="F1078" s="4"/>
      <c r="J1078" s="4"/>
      <c r="K1078" s="4"/>
      <c r="L1078" s="4"/>
    </row>
    <row r="1079" spans="1:12" s="3" customFormat="1" ht="12.75" x14ac:dyDescent="0.2">
      <c r="A1079" s="19"/>
      <c r="B1079" s="117"/>
      <c r="D1079" s="32"/>
      <c r="E1079" s="4"/>
      <c r="F1079" s="4"/>
      <c r="J1079" s="4"/>
      <c r="K1079" s="4"/>
      <c r="L1079" s="4"/>
    </row>
    <row r="1080" spans="1:12" s="3" customFormat="1" ht="12.75" x14ac:dyDescent="0.2">
      <c r="A1080" s="19"/>
      <c r="B1080" s="117"/>
      <c r="D1080" s="32"/>
      <c r="E1080" s="4"/>
      <c r="F1080" s="4"/>
      <c r="J1080" s="4"/>
      <c r="K1080" s="4"/>
      <c r="L1080" s="4"/>
    </row>
    <row r="1081" spans="1:12" s="3" customFormat="1" ht="12.75" x14ac:dyDescent="0.2">
      <c r="A1081" s="19"/>
      <c r="B1081" s="117"/>
      <c r="D1081" s="32"/>
      <c r="E1081" s="4"/>
      <c r="F1081" s="4"/>
      <c r="J1081" s="4"/>
      <c r="K1081" s="4"/>
      <c r="L1081" s="4"/>
    </row>
    <row r="1082" spans="1:12" s="3" customFormat="1" ht="12.75" x14ac:dyDescent="0.2">
      <c r="A1082" s="19"/>
      <c r="B1082" s="117"/>
      <c r="D1082" s="32"/>
      <c r="E1082" s="4"/>
      <c r="F1082" s="4"/>
      <c r="J1082" s="4"/>
      <c r="K1082" s="4"/>
      <c r="L1082" s="4"/>
    </row>
    <row r="1083" spans="1:12" s="3" customFormat="1" ht="12.75" x14ac:dyDescent="0.2">
      <c r="A1083" s="19"/>
      <c r="B1083" s="117"/>
      <c r="D1083" s="32"/>
      <c r="E1083" s="4"/>
      <c r="F1083" s="4"/>
      <c r="J1083" s="4"/>
      <c r="K1083" s="4"/>
      <c r="L1083" s="4"/>
    </row>
    <row r="1084" spans="1:12" s="3" customFormat="1" ht="12.75" x14ac:dyDescent="0.2">
      <c r="A1084" s="19"/>
      <c r="B1084" s="117"/>
      <c r="D1084" s="32"/>
      <c r="E1084" s="4"/>
      <c r="F1084" s="4"/>
      <c r="J1084" s="4"/>
      <c r="K1084" s="4"/>
      <c r="L1084" s="4"/>
    </row>
    <row r="1085" spans="1:12" s="3" customFormat="1" ht="12.75" x14ac:dyDescent="0.2">
      <c r="A1085" s="19"/>
      <c r="B1085" s="117"/>
      <c r="D1085" s="32"/>
      <c r="E1085" s="4"/>
      <c r="F1085" s="4"/>
      <c r="J1085" s="4"/>
      <c r="K1085" s="4"/>
      <c r="L1085" s="4"/>
    </row>
    <row r="1086" spans="1:12" s="3" customFormat="1" ht="12.75" x14ac:dyDescent="0.2">
      <c r="A1086" s="19"/>
      <c r="B1086" s="117"/>
      <c r="D1086" s="32"/>
      <c r="E1086" s="4"/>
      <c r="F1086" s="4"/>
      <c r="J1086" s="4"/>
      <c r="K1086" s="4"/>
      <c r="L1086" s="4"/>
    </row>
    <row r="1087" spans="1:12" s="3" customFormat="1" ht="12.75" x14ac:dyDescent="0.2">
      <c r="A1087" s="19"/>
      <c r="B1087" s="117"/>
      <c r="D1087" s="32"/>
      <c r="E1087" s="4"/>
      <c r="F1087" s="4"/>
      <c r="J1087" s="4"/>
      <c r="K1087" s="4"/>
      <c r="L1087" s="4"/>
    </row>
    <row r="1088" spans="1:12" s="3" customFormat="1" ht="12.75" x14ac:dyDescent="0.2">
      <c r="A1088" s="19"/>
      <c r="B1088" s="117"/>
      <c r="D1088" s="32"/>
      <c r="E1088" s="4"/>
      <c r="F1088" s="4"/>
      <c r="J1088" s="4"/>
      <c r="K1088" s="4"/>
      <c r="L1088" s="4"/>
    </row>
    <row r="1089" spans="1:12" s="3" customFormat="1" ht="12.75" x14ac:dyDescent="0.2">
      <c r="A1089" s="19"/>
      <c r="B1089" s="117"/>
      <c r="D1089" s="32"/>
      <c r="E1089" s="4"/>
      <c r="F1089" s="4"/>
      <c r="J1089" s="4"/>
      <c r="K1089" s="4"/>
      <c r="L1089" s="4"/>
    </row>
    <row r="1090" spans="1:12" s="3" customFormat="1" ht="12.75" x14ac:dyDescent="0.2">
      <c r="A1090" s="19"/>
      <c r="B1090" s="117"/>
      <c r="D1090" s="32"/>
      <c r="E1090" s="4"/>
      <c r="F1090" s="4"/>
      <c r="J1090" s="4"/>
      <c r="K1090" s="4"/>
      <c r="L1090" s="4"/>
    </row>
    <row r="1091" spans="1:12" s="3" customFormat="1" ht="12.75" x14ac:dyDescent="0.2">
      <c r="A1091" s="19"/>
      <c r="B1091" s="117"/>
      <c r="D1091" s="32"/>
      <c r="E1091" s="4"/>
      <c r="F1091" s="4"/>
      <c r="J1091" s="4"/>
      <c r="K1091" s="4"/>
      <c r="L1091" s="4"/>
    </row>
    <row r="1092" spans="1:12" s="3" customFormat="1" ht="12.75" x14ac:dyDescent="0.2">
      <c r="A1092" s="19"/>
      <c r="B1092" s="117"/>
      <c r="D1092" s="32"/>
      <c r="E1092" s="4"/>
      <c r="F1092" s="4"/>
      <c r="J1092" s="4"/>
      <c r="K1092" s="4"/>
      <c r="L1092" s="4"/>
    </row>
    <row r="1093" spans="1:12" s="3" customFormat="1" ht="12.75" x14ac:dyDescent="0.2">
      <c r="A1093" s="19"/>
      <c r="B1093" s="117"/>
      <c r="D1093" s="32"/>
      <c r="E1093" s="4"/>
      <c r="F1093" s="4"/>
      <c r="J1093" s="4"/>
      <c r="K1093" s="4"/>
      <c r="L1093" s="4"/>
    </row>
    <row r="1094" spans="1:12" s="3" customFormat="1" ht="12.75" x14ac:dyDescent="0.2">
      <c r="A1094" s="19"/>
      <c r="B1094" s="117"/>
      <c r="D1094" s="32"/>
      <c r="E1094" s="4"/>
      <c r="F1094" s="4"/>
      <c r="J1094" s="4"/>
      <c r="K1094" s="4"/>
      <c r="L1094" s="4"/>
    </row>
    <row r="1095" spans="1:12" s="3" customFormat="1" ht="12.75" x14ac:dyDescent="0.2">
      <c r="A1095" s="19"/>
      <c r="B1095" s="117"/>
      <c r="D1095" s="32"/>
      <c r="E1095" s="4"/>
      <c r="F1095" s="4"/>
      <c r="J1095" s="4"/>
      <c r="K1095" s="4"/>
      <c r="L1095" s="4"/>
    </row>
    <row r="1096" spans="1:12" s="3" customFormat="1" ht="12.75" x14ac:dyDescent="0.2">
      <c r="A1096" s="19"/>
      <c r="B1096" s="117"/>
      <c r="D1096" s="32"/>
      <c r="E1096" s="4"/>
      <c r="F1096" s="4"/>
      <c r="J1096" s="4"/>
      <c r="K1096" s="4"/>
      <c r="L1096" s="4"/>
    </row>
    <row r="1097" spans="1:12" s="3" customFormat="1" ht="12.75" x14ac:dyDescent="0.2">
      <c r="A1097" s="19"/>
      <c r="B1097" s="117"/>
      <c r="D1097" s="32"/>
      <c r="E1097" s="4"/>
      <c r="F1097" s="4"/>
      <c r="J1097" s="4"/>
      <c r="K1097" s="4"/>
      <c r="L1097" s="4"/>
    </row>
    <row r="1098" spans="1:12" s="3" customFormat="1" ht="12.75" x14ac:dyDescent="0.2">
      <c r="A1098" s="19"/>
      <c r="B1098" s="117"/>
      <c r="D1098" s="32"/>
      <c r="E1098" s="4"/>
      <c r="F1098" s="4"/>
      <c r="J1098" s="4"/>
      <c r="K1098" s="4"/>
      <c r="L1098" s="4"/>
    </row>
    <row r="1099" spans="1:12" s="3" customFormat="1" ht="12.75" x14ac:dyDescent="0.2">
      <c r="A1099" s="19"/>
      <c r="B1099" s="117"/>
      <c r="D1099" s="32"/>
      <c r="E1099" s="4"/>
      <c r="F1099" s="4"/>
      <c r="J1099" s="4"/>
      <c r="K1099" s="4"/>
      <c r="L1099" s="4"/>
    </row>
    <row r="1100" spans="1:12" s="3" customFormat="1" ht="12.75" x14ac:dyDescent="0.2">
      <c r="A1100" s="19"/>
      <c r="B1100" s="117"/>
      <c r="D1100" s="32"/>
      <c r="E1100" s="4"/>
      <c r="F1100" s="4"/>
      <c r="J1100" s="4"/>
      <c r="K1100" s="4"/>
      <c r="L1100" s="4"/>
    </row>
    <row r="1101" spans="1:12" s="3" customFormat="1" ht="12.75" x14ac:dyDescent="0.2">
      <c r="A1101" s="19"/>
      <c r="B1101" s="117"/>
      <c r="D1101" s="32"/>
      <c r="E1101" s="4"/>
      <c r="F1101" s="4"/>
      <c r="J1101" s="4"/>
      <c r="K1101" s="4"/>
      <c r="L1101" s="4"/>
    </row>
    <row r="1102" spans="1:12" s="3" customFormat="1" ht="12.75" x14ac:dyDescent="0.2">
      <c r="A1102" s="19"/>
      <c r="B1102" s="117"/>
      <c r="D1102" s="32"/>
      <c r="E1102" s="4"/>
      <c r="F1102" s="4"/>
      <c r="J1102" s="4"/>
      <c r="K1102" s="4"/>
      <c r="L1102" s="4"/>
    </row>
    <row r="1103" spans="1:12" s="3" customFormat="1" ht="12.75" x14ac:dyDescent="0.2">
      <c r="A1103" s="19"/>
      <c r="B1103" s="117"/>
      <c r="D1103" s="32"/>
      <c r="E1103" s="4"/>
      <c r="F1103" s="4"/>
      <c r="J1103" s="4"/>
      <c r="K1103" s="4"/>
      <c r="L1103" s="4"/>
    </row>
    <row r="1104" spans="1:12" s="3" customFormat="1" ht="12.75" x14ac:dyDescent="0.2">
      <c r="A1104" s="19"/>
      <c r="B1104" s="117"/>
      <c r="D1104" s="32"/>
      <c r="E1104" s="4"/>
      <c r="F1104" s="4"/>
      <c r="J1104" s="4"/>
      <c r="K1104" s="4"/>
      <c r="L1104" s="4"/>
    </row>
    <row r="1105" spans="1:12" s="3" customFormat="1" ht="12.75" x14ac:dyDescent="0.2">
      <c r="A1105" s="19"/>
      <c r="B1105" s="117"/>
      <c r="D1105" s="32"/>
      <c r="E1105" s="4"/>
      <c r="F1105" s="4"/>
      <c r="J1105" s="4"/>
      <c r="K1105" s="4"/>
      <c r="L1105" s="4"/>
    </row>
    <row r="1106" spans="1:12" s="3" customFormat="1" ht="12.75" x14ac:dyDescent="0.2">
      <c r="A1106" s="19"/>
      <c r="B1106" s="117"/>
      <c r="D1106" s="32"/>
      <c r="E1106" s="4"/>
      <c r="F1106" s="4"/>
      <c r="J1106" s="4"/>
      <c r="K1106" s="4"/>
      <c r="L1106" s="4"/>
    </row>
    <row r="1107" spans="1:12" s="3" customFormat="1" ht="12.75" x14ac:dyDescent="0.2">
      <c r="A1107" s="19"/>
      <c r="B1107" s="117"/>
      <c r="D1107" s="32"/>
      <c r="E1107" s="4"/>
      <c r="F1107" s="4"/>
      <c r="J1107" s="4"/>
      <c r="K1107" s="4"/>
      <c r="L1107" s="4"/>
    </row>
    <row r="1108" spans="1:12" s="3" customFormat="1" ht="12.75" x14ac:dyDescent="0.2">
      <c r="A1108" s="19"/>
      <c r="B1108" s="117"/>
      <c r="D1108" s="32"/>
      <c r="E1108" s="4"/>
      <c r="F1108" s="4"/>
      <c r="J1108" s="4"/>
      <c r="K1108" s="4"/>
      <c r="L1108" s="4"/>
    </row>
    <row r="1109" spans="1:12" s="3" customFormat="1" ht="12.75" x14ac:dyDescent="0.2">
      <c r="A1109" s="19"/>
      <c r="B1109" s="117"/>
      <c r="D1109" s="32"/>
      <c r="E1109" s="4"/>
      <c r="F1109" s="4"/>
      <c r="J1109" s="4"/>
      <c r="K1109" s="4"/>
      <c r="L1109" s="4"/>
    </row>
    <row r="1110" spans="1:12" s="3" customFormat="1" ht="12.75" x14ac:dyDescent="0.2">
      <c r="A1110" s="19"/>
      <c r="B1110" s="117"/>
      <c r="D1110" s="32"/>
      <c r="E1110" s="4"/>
      <c r="F1110" s="4"/>
      <c r="J1110" s="4"/>
      <c r="K1110" s="4"/>
      <c r="L1110" s="4"/>
    </row>
    <row r="1111" spans="1:12" s="3" customFormat="1" ht="12.75" x14ac:dyDescent="0.2">
      <c r="A1111" s="19"/>
      <c r="B1111" s="117"/>
      <c r="D1111" s="32"/>
      <c r="E1111" s="4"/>
      <c r="F1111" s="4"/>
      <c r="J1111" s="4"/>
      <c r="K1111" s="4"/>
      <c r="L1111" s="4"/>
    </row>
    <row r="1112" spans="1:12" s="3" customFormat="1" ht="12.75" x14ac:dyDescent="0.2">
      <c r="A1112" s="19"/>
      <c r="B1112" s="117"/>
      <c r="D1112" s="32"/>
      <c r="E1112" s="4"/>
      <c r="F1112" s="4"/>
      <c r="J1112" s="4"/>
      <c r="K1112" s="4"/>
      <c r="L1112" s="4"/>
    </row>
    <row r="1113" spans="1:12" s="3" customFormat="1" ht="12.75" x14ac:dyDescent="0.2">
      <c r="A1113" s="19"/>
      <c r="B1113" s="117"/>
      <c r="D1113" s="32"/>
      <c r="E1113" s="4"/>
      <c r="F1113" s="4"/>
      <c r="J1113" s="4"/>
      <c r="K1113" s="4"/>
      <c r="L1113" s="4"/>
    </row>
    <row r="1114" spans="1:12" s="3" customFormat="1" ht="12.75" x14ac:dyDescent="0.2">
      <c r="A1114" s="19"/>
      <c r="B1114" s="117"/>
      <c r="D1114" s="32"/>
      <c r="E1114" s="4"/>
      <c r="F1114" s="4"/>
      <c r="J1114" s="4"/>
      <c r="K1114" s="4"/>
      <c r="L1114" s="4"/>
    </row>
    <row r="1115" spans="1:12" s="3" customFormat="1" ht="12.75" x14ac:dyDescent="0.2">
      <c r="A1115" s="19"/>
      <c r="B1115" s="117"/>
      <c r="D1115" s="32"/>
      <c r="E1115" s="4"/>
      <c r="F1115" s="4"/>
      <c r="J1115" s="4"/>
      <c r="K1115" s="4"/>
      <c r="L1115" s="4"/>
    </row>
    <row r="1116" spans="1:12" s="3" customFormat="1" ht="12.75" x14ac:dyDescent="0.2">
      <c r="A1116" s="19"/>
      <c r="B1116" s="117"/>
      <c r="D1116" s="32"/>
      <c r="E1116" s="4"/>
      <c r="F1116" s="4"/>
      <c r="J1116" s="4"/>
      <c r="K1116" s="4"/>
      <c r="L1116" s="4"/>
    </row>
    <row r="1117" spans="1:12" s="3" customFormat="1" ht="12.75" x14ac:dyDescent="0.2">
      <c r="A1117" s="19"/>
      <c r="B1117" s="117"/>
      <c r="D1117" s="32"/>
      <c r="E1117" s="4"/>
      <c r="F1117" s="4"/>
      <c r="J1117" s="4"/>
      <c r="K1117" s="4"/>
      <c r="L1117" s="4"/>
    </row>
    <row r="1118" spans="1:12" s="3" customFormat="1" ht="12.75" x14ac:dyDescent="0.2">
      <c r="A1118" s="19"/>
      <c r="B1118" s="117"/>
      <c r="D1118" s="32"/>
      <c r="E1118" s="4"/>
      <c r="F1118" s="4"/>
      <c r="J1118" s="4"/>
      <c r="K1118" s="4"/>
      <c r="L1118" s="4"/>
    </row>
    <row r="1119" spans="1:12" s="3" customFormat="1" ht="12.75" x14ac:dyDescent="0.2">
      <c r="A1119" s="19"/>
      <c r="B1119" s="117"/>
      <c r="D1119" s="32"/>
      <c r="E1119" s="4"/>
      <c r="F1119" s="4"/>
      <c r="J1119" s="4"/>
      <c r="K1119" s="4"/>
      <c r="L1119" s="4"/>
    </row>
    <row r="1120" spans="1:12" s="3" customFormat="1" ht="12.75" x14ac:dyDescent="0.2">
      <c r="A1120" s="19"/>
      <c r="B1120" s="117"/>
      <c r="D1120" s="32"/>
      <c r="E1120" s="4"/>
      <c r="F1120" s="4"/>
      <c r="J1120" s="4"/>
      <c r="K1120" s="4"/>
      <c r="L1120" s="4"/>
    </row>
    <row r="1121" spans="1:12" s="3" customFormat="1" ht="12.75" x14ac:dyDescent="0.2">
      <c r="A1121" s="19"/>
      <c r="B1121" s="117"/>
      <c r="D1121" s="32"/>
      <c r="E1121" s="4"/>
      <c r="F1121" s="4"/>
      <c r="J1121" s="4"/>
      <c r="K1121" s="4"/>
      <c r="L1121" s="4"/>
    </row>
    <row r="1122" spans="1:12" s="3" customFormat="1" ht="12.75" x14ac:dyDescent="0.2">
      <c r="A1122" s="19"/>
      <c r="B1122" s="117"/>
      <c r="D1122" s="32"/>
      <c r="E1122" s="4"/>
      <c r="F1122" s="4"/>
      <c r="J1122" s="4"/>
      <c r="K1122" s="4"/>
      <c r="L1122" s="4"/>
    </row>
    <row r="1123" spans="1:12" s="3" customFormat="1" ht="12.75" x14ac:dyDescent="0.2">
      <c r="A1123" s="19"/>
      <c r="B1123" s="117"/>
      <c r="D1123" s="32"/>
      <c r="E1123" s="4"/>
      <c r="F1123" s="4"/>
      <c r="J1123" s="4"/>
      <c r="K1123" s="4"/>
      <c r="L1123" s="4"/>
    </row>
    <row r="1124" spans="1:12" s="3" customFormat="1" ht="12.75" x14ac:dyDescent="0.2">
      <c r="A1124" s="19"/>
      <c r="B1124" s="117"/>
      <c r="D1124" s="32"/>
      <c r="E1124" s="4"/>
      <c r="F1124" s="4"/>
      <c r="J1124" s="4"/>
      <c r="K1124" s="4"/>
      <c r="L1124" s="4"/>
    </row>
    <row r="1125" spans="1:12" s="3" customFormat="1" ht="12.75" x14ac:dyDescent="0.2">
      <c r="A1125" s="19"/>
      <c r="B1125" s="117"/>
      <c r="D1125" s="32"/>
      <c r="E1125" s="4"/>
      <c r="F1125" s="4"/>
      <c r="J1125" s="4"/>
      <c r="K1125" s="4"/>
      <c r="L1125" s="4"/>
    </row>
    <row r="1126" spans="1:12" s="3" customFormat="1" ht="12.75" x14ac:dyDescent="0.2">
      <c r="A1126" s="19"/>
      <c r="B1126" s="117"/>
      <c r="D1126" s="32"/>
      <c r="E1126" s="4"/>
      <c r="F1126" s="4"/>
      <c r="J1126" s="4"/>
      <c r="K1126" s="4"/>
      <c r="L1126" s="4"/>
    </row>
    <row r="1127" spans="1:12" s="3" customFormat="1" ht="12.75" x14ac:dyDescent="0.2">
      <c r="A1127" s="19"/>
      <c r="B1127" s="117"/>
      <c r="D1127" s="32"/>
      <c r="E1127" s="4"/>
      <c r="F1127" s="4"/>
      <c r="J1127" s="4"/>
      <c r="K1127" s="4"/>
      <c r="L1127" s="4"/>
    </row>
    <row r="1128" spans="1:12" s="3" customFormat="1" ht="12.75" x14ac:dyDescent="0.2">
      <c r="A1128" s="19"/>
      <c r="B1128" s="117"/>
      <c r="D1128" s="32"/>
      <c r="E1128" s="4"/>
      <c r="F1128" s="4"/>
      <c r="J1128" s="4"/>
      <c r="K1128" s="4"/>
      <c r="L1128" s="4"/>
    </row>
    <row r="1129" spans="1:12" s="3" customFormat="1" ht="12.75" x14ac:dyDescent="0.2">
      <c r="A1129" s="19"/>
      <c r="B1129" s="117"/>
      <c r="D1129" s="32"/>
      <c r="E1129" s="4"/>
      <c r="F1129" s="4"/>
      <c r="J1129" s="4"/>
      <c r="K1129" s="4"/>
      <c r="L1129" s="4"/>
    </row>
    <row r="1130" spans="1:12" s="3" customFormat="1" ht="12.75" x14ac:dyDescent="0.2">
      <c r="A1130" s="19"/>
      <c r="B1130" s="117"/>
      <c r="D1130" s="32"/>
      <c r="E1130" s="4"/>
      <c r="F1130" s="4"/>
      <c r="J1130" s="4"/>
      <c r="K1130" s="4"/>
      <c r="L1130" s="4"/>
    </row>
    <row r="1131" spans="1:12" s="3" customFormat="1" ht="12.75" x14ac:dyDescent="0.2">
      <c r="A1131" s="19"/>
      <c r="B1131" s="117"/>
      <c r="D1131" s="32"/>
      <c r="E1131" s="4"/>
      <c r="F1131" s="4"/>
      <c r="J1131" s="4"/>
      <c r="K1131" s="4"/>
      <c r="L1131" s="4"/>
    </row>
    <row r="1132" spans="1:12" s="3" customFormat="1" ht="12.75" x14ac:dyDescent="0.2">
      <c r="A1132" s="19"/>
      <c r="B1132" s="117"/>
      <c r="D1132" s="32"/>
      <c r="E1132" s="4"/>
      <c r="F1132" s="4"/>
      <c r="J1132" s="4"/>
      <c r="K1132" s="4"/>
      <c r="L1132" s="4"/>
    </row>
    <row r="1133" spans="1:12" s="3" customFormat="1" ht="12.75" x14ac:dyDescent="0.2">
      <c r="A1133" s="19"/>
      <c r="B1133" s="117"/>
      <c r="D1133" s="32"/>
      <c r="E1133" s="4"/>
      <c r="F1133" s="4"/>
      <c r="J1133" s="4"/>
      <c r="K1133" s="4"/>
      <c r="L1133" s="4"/>
    </row>
    <row r="1134" spans="1:12" s="3" customFormat="1" ht="12.75" x14ac:dyDescent="0.2">
      <c r="A1134" s="19"/>
      <c r="B1134" s="117"/>
      <c r="D1134" s="32"/>
      <c r="E1134" s="4"/>
      <c r="F1134" s="4"/>
      <c r="J1134" s="4"/>
      <c r="K1134" s="4"/>
      <c r="L1134" s="4"/>
    </row>
    <row r="1135" spans="1:12" s="3" customFormat="1" ht="12.75" x14ac:dyDescent="0.2">
      <c r="A1135" s="19"/>
      <c r="B1135" s="117"/>
      <c r="D1135" s="32"/>
      <c r="E1135" s="4"/>
      <c r="F1135" s="4"/>
      <c r="J1135" s="4"/>
      <c r="K1135" s="4"/>
      <c r="L1135" s="4"/>
    </row>
    <row r="1136" spans="1:12" s="3" customFormat="1" ht="12.75" x14ac:dyDescent="0.2">
      <c r="A1136" s="19"/>
      <c r="B1136" s="117"/>
      <c r="D1136" s="32"/>
      <c r="E1136" s="4"/>
      <c r="F1136" s="4"/>
      <c r="J1136" s="4"/>
      <c r="K1136" s="4"/>
      <c r="L1136" s="4"/>
    </row>
    <row r="1137" spans="1:12" s="3" customFormat="1" ht="12.75" x14ac:dyDescent="0.2">
      <c r="A1137" s="19"/>
      <c r="B1137" s="117"/>
      <c r="D1137" s="32"/>
      <c r="E1137" s="4"/>
      <c r="F1137" s="4"/>
      <c r="J1137" s="4"/>
      <c r="K1137" s="4"/>
      <c r="L1137" s="4"/>
    </row>
    <row r="1138" spans="1:12" s="3" customFormat="1" ht="12.75" x14ac:dyDescent="0.2">
      <c r="A1138" s="19"/>
      <c r="B1138" s="117"/>
      <c r="D1138" s="32"/>
      <c r="E1138" s="4"/>
      <c r="F1138" s="4"/>
      <c r="J1138" s="4"/>
      <c r="K1138" s="4"/>
      <c r="L1138" s="4"/>
    </row>
    <row r="1139" spans="1:12" s="3" customFormat="1" ht="12.75" x14ac:dyDescent="0.2">
      <c r="A1139" s="19"/>
      <c r="B1139" s="117"/>
      <c r="D1139" s="32"/>
      <c r="E1139" s="4"/>
      <c r="F1139" s="4"/>
      <c r="J1139" s="4"/>
      <c r="K1139" s="4"/>
      <c r="L1139" s="4"/>
    </row>
    <row r="1140" spans="1:12" s="3" customFormat="1" ht="12.75" x14ac:dyDescent="0.2">
      <c r="A1140" s="19"/>
      <c r="B1140" s="117"/>
      <c r="D1140" s="32"/>
      <c r="E1140" s="4"/>
      <c r="F1140" s="4"/>
      <c r="J1140" s="4"/>
      <c r="K1140" s="4"/>
      <c r="L1140" s="4"/>
    </row>
    <row r="1141" spans="1:12" s="3" customFormat="1" ht="12.75" x14ac:dyDescent="0.2">
      <c r="A1141" s="19"/>
      <c r="B1141" s="117"/>
      <c r="D1141" s="32"/>
      <c r="E1141" s="4"/>
      <c r="F1141" s="4"/>
      <c r="J1141" s="4"/>
      <c r="K1141" s="4"/>
      <c r="L1141" s="4"/>
    </row>
    <row r="1142" spans="1:12" s="3" customFormat="1" ht="12.75" x14ac:dyDescent="0.2">
      <c r="A1142" s="19"/>
      <c r="B1142" s="117"/>
      <c r="D1142" s="32"/>
      <c r="E1142" s="4"/>
      <c r="F1142" s="4"/>
      <c r="J1142" s="4"/>
      <c r="K1142" s="4"/>
      <c r="L1142" s="4"/>
    </row>
    <row r="1143" spans="1:12" s="3" customFormat="1" ht="12.75" x14ac:dyDescent="0.2">
      <c r="A1143" s="19"/>
      <c r="B1143" s="117"/>
      <c r="D1143" s="32"/>
      <c r="E1143" s="4"/>
      <c r="F1143" s="4"/>
      <c r="J1143" s="4"/>
      <c r="K1143" s="4"/>
      <c r="L1143" s="4"/>
    </row>
    <row r="1144" spans="1:12" s="3" customFormat="1" ht="12.75" x14ac:dyDescent="0.2">
      <c r="A1144" s="19"/>
      <c r="B1144" s="117"/>
      <c r="D1144" s="32"/>
      <c r="E1144" s="4"/>
      <c r="F1144" s="4"/>
      <c r="J1144" s="4"/>
      <c r="K1144" s="4"/>
      <c r="L1144" s="4"/>
    </row>
    <row r="1145" spans="1:12" s="3" customFormat="1" ht="12.75" x14ac:dyDescent="0.2">
      <c r="A1145" s="19"/>
      <c r="B1145" s="117"/>
      <c r="D1145" s="32"/>
      <c r="E1145" s="4"/>
      <c r="F1145" s="4"/>
      <c r="J1145" s="4"/>
      <c r="K1145" s="4"/>
      <c r="L1145" s="4"/>
    </row>
    <row r="1146" spans="1:12" s="3" customFormat="1" ht="12.75" x14ac:dyDescent="0.2">
      <c r="A1146" s="19"/>
      <c r="B1146" s="117"/>
      <c r="D1146" s="32"/>
      <c r="E1146" s="4"/>
      <c r="F1146" s="4"/>
      <c r="J1146" s="4"/>
      <c r="K1146" s="4"/>
      <c r="L1146" s="4"/>
    </row>
    <row r="1147" spans="1:12" s="3" customFormat="1" ht="12.75" x14ac:dyDescent="0.2">
      <c r="A1147" s="19"/>
      <c r="B1147" s="117"/>
      <c r="D1147" s="32"/>
      <c r="E1147" s="4"/>
      <c r="F1147" s="4"/>
      <c r="J1147" s="4"/>
      <c r="K1147" s="4"/>
      <c r="L1147" s="4"/>
    </row>
    <row r="1148" spans="1:12" s="3" customFormat="1" ht="12.75" x14ac:dyDescent="0.2">
      <c r="A1148" s="19"/>
      <c r="B1148" s="117"/>
      <c r="D1148" s="32"/>
      <c r="E1148" s="4"/>
      <c r="F1148" s="4"/>
      <c r="J1148" s="4"/>
      <c r="K1148" s="4"/>
      <c r="L1148" s="4"/>
    </row>
    <row r="1149" spans="1:12" s="3" customFormat="1" ht="12.75" x14ac:dyDescent="0.2">
      <c r="A1149" s="19"/>
      <c r="B1149" s="117"/>
      <c r="D1149" s="32"/>
      <c r="E1149" s="4"/>
      <c r="F1149" s="4"/>
      <c r="J1149" s="4"/>
      <c r="K1149" s="4"/>
      <c r="L1149" s="4"/>
    </row>
    <row r="1150" spans="1:12" s="3" customFormat="1" ht="12.75" x14ac:dyDescent="0.2">
      <c r="A1150" s="19"/>
      <c r="B1150" s="117"/>
      <c r="D1150" s="32"/>
      <c r="E1150" s="4"/>
      <c r="F1150" s="4"/>
      <c r="J1150" s="4"/>
      <c r="K1150" s="4"/>
      <c r="L1150" s="4"/>
    </row>
    <row r="1151" spans="1:12" s="3" customFormat="1" ht="12.75" x14ac:dyDescent="0.2">
      <c r="A1151" s="19"/>
      <c r="B1151" s="117"/>
      <c r="D1151" s="32"/>
      <c r="E1151" s="4"/>
      <c r="F1151" s="4"/>
      <c r="J1151" s="4"/>
      <c r="K1151" s="4"/>
      <c r="L1151" s="4"/>
    </row>
    <row r="1152" spans="1:12" s="3" customFormat="1" ht="12.75" x14ac:dyDescent="0.2">
      <c r="A1152" s="19"/>
      <c r="B1152" s="117"/>
      <c r="D1152" s="32"/>
      <c r="E1152" s="4"/>
      <c r="F1152" s="4"/>
      <c r="J1152" s="4"/>
      <c r="K1152" s="4"/>
      <c r="L1152" s="4"/>
    </row>
    <row r="1153" spans="1:12" s="3" customFormat="1" ht="12.75" x14ac:dyDescent="0.2">
      <c r="A1153" s="19"/>
      <c r="B1153" s="117"/>
      <c r="D1153" s="32"/>
      <c r="E1153" s="4"/>
      <c r="F1153" s="4"/>
      <c r="J1153" s="4"/>
      <c r="K1153" s="4"/>
      <c r="L1153" s="4"/>
    </row>
    <row r="1154" spans="1:12" s="3" customFormat="1" ht="12.75" x14ac:dyDescent="0.2">
      <c r="A1154" s="19"/>
      <c r="B1154" s="117"/>
      <c r="D1154" s="32"/>
      <c r="E1154" s="4"/>
      <c r="F1154" s="4"/>
      <c r="J1154" s="4"/>
      <c r="K1154" s="4"/>
      <c r="L1154" s="4"/>
    </row>
    <row r="1155" spans="1:12" s="3" customFormat="1" ht="12.75" x14ac:dyDescent="0.2">
      <c r="A1155" s="19"/>
      <c r="B1155" s="117"/>
      <c r="D1155" s="32"/>
      <c r="E1155" s="4"/>
      <c r="F1155" s="4"/>
      <c r="J1155" s="4"/>
      <c r="K1155" s="4"/>
      <c r="L1155" s="4"/>
    </row>
    <row r="1156" spans="1:12" s="3" customFormat="1" ht="12.75" x14ac:dyDescent="0.2">
      <c r="A1156" s="19"/>
      <c r="B1156" s="117"/>
      <c r="D1156" s="32"/>
      <c r="E1156" s="4"/>
      <c r="F1156" s="4"/>
      <c r="J1156" s="4"/>
      <c r="K1156" s="4"/>
      <c r="L1156" s="4"/>
    </row>
    <row r="1157" spans="1:12" s="3" customFormat="1" ht="12.75" x14ac:dyDescent="0.2">
      <c r="A1157" s="19"/>
      <c r="B1157" s="117"/>
      <c r="D1157" s="32"/>
      <c r="E1157" s="4"/>
      <c r="F1157" s="4"/>
      <c r="J1157" s="4"/>
      <c r="K1157" s="4"/>
      <c r="L1157" s="4"/>
    </row>
    <row r="1158" spans="1:12" s="3" customFormat="1" ht="12.75" x14ac:dyDescent="0.2">
      <c r="A1158" s="19"/>
      <c r="B1158" s="117"/>
      <c r="D1158" s="32"/>
      <c r="E1158" s="4"/>
      <c r="F1158" s="4"/>
      <c r="J1158" s="4"/>
      <c r="K1158" s="4"/>
      <c r="L1158" s="4"/>
    </row>
    <row r="1159" spans="1:12" s="3" customFormat="1" ht="12.75" x14ac:dyDescent="0.2">
      <c r="A1159" s="19"/>
      <c r="B1159" s="117"/>
      <c r="D1159" s="32"/>
      <c r="E1159" s="4"/>
      <c r="F1159" s="4"/>
      <c r="J1159" s="4"/>
      <c r="K1159" s="4"/>
      <c r="L1159" s="4"/>
    </row>
    <row r="1160" spans="1:12" s="3" customFormat="1" ht="12.75" x14ac:dyDescent="0.2">
      <c r="A1160" s="19"/>
      <c r="B1160" s="117"/>
      <c r="D1160" s="32"/>
      <c r="E1160" s="4"/>
      <c r="F1160" s="4"/>
      <c r="J1160" s="4"/>
      <c r="K1160" s="4"/>
      <c r="L1160" s="4"/>
    </row>
    <row r="1161" spans="1:12" s="3" customFormat="1" ht="12.75" x14ac:dyDescent="0.2">
      <c r="A1161" s="19"/>
      <c r="B1161" s="117"/>
      <c r="D1161" s="32"/>
      <c r="E1161" s="4"/>
      <c r="F1161" s="4"/>
      <c r="J1161" s="4"/>
      <c r="K1161" s="4"/>
      <c r="L1161" s="4"/>
    </row>
    <row r="1162" spans="1:12" s="3" customFormat="1" ht="12.75" x14ac:dyDescent="0.2">
      <c r="A1162" s="19"/>
      <c r="B1162" s="117"/>
      <c r="D1162" s="32"/>
      <c r="E1162" s="4"/>
      <c r="F1162" s="4"/>
      <c r="J1162" s="4"/>
      <c r="K1162" s="4"/>
      <c r="L1162" s="4"/>
    </row>
    <row r="1163" spans="1:12" s="3" customFormat="1" ht="12.75" x14ac:dyDescent="0.2">
      <c r="A1163" s="19"/>
      <c r="B1163" s="117"/>
      <c r="D1163" s="32"/>
      <c r="E1163" s="4"/>
      <c r="F1163" s="4"/>
      <c r="J1163" s="4"/>
      <c r="K1163" s="4"/>
      <c r="L1163" s="4"/>
    </row>
    <row r="1164" spans="1:12" s="3" customFormat="1" ht="12.75" x14ac:dyDescent="0.2">
      <c r="A1164" s="19"/>
      <c r="B1164" s="117"/>
      <c r="D1164" s="32"/>
      <c r="E1164" s="4"/>
      <c r="F1164" s="4"/>
      <c r="J1164" s="4"/>
      <c r="K1164" s="4"/>
      <c r="L1164" s="4"/>
    </row>
    <row r="1165" spans="1:12" s="3" customFormat="1" ht="12.75" x14ac:dyDescent="0.2">
      <c r="A1165" s="19"/>
      <c r="B1165" s="117"/>
      <c r="D1165" s="32"/>
      <c r="E1165" s="4"/>
      <c r="F1165" s="4"/>
      <c r="J1165" s="4"/>
      <c r="K1165" s="4"/>
      <c r="L1165" s="4"/>
    </row>
    <row r="1166" spans="1:12" s="3" customFormat="1" ht="12.75" x14ac:dyDescent="0.2">
      <c r="A1166" s="19"/>
      <c r="B1166" s="117"/>
      <c r="D1166" s="32"/>
      <c r="E1166" s="4"/>
      <c r="F1166" s="4"/>
      <c r="J1166" s="4"/>
      <c r="K1166" s="4"/>
      <c r="L1166" s="4"/>
    </row>
    <row r="1167" spans="1:12" s="3" customFormat="1" ht="12.75" x14ac:dyDescent="0.2">
      <c r="A1167" s="19"/>
      <c r="B1167" s="117"/>
      <c r="D1167" s="32"/>
      <c r="E1167" s="4"/>
      <c r="F1167" s="4"/>
      <c r="J1167" s="4"/>
      <c r="K1167" s="4"/>
      <c r="L1167" s="4"/>
    </row>
    <row r="1168" spans="1:12" s="3" customFormat="1" ht="12.75" x14ac:dyDescent="0.2">
      <c r="A1168" s="19"/>
      <c r="B1168" s="117"/>
      <c r="D1168" s="32"/>
      <c r="E1168" s="4"/>
      <c r="F1168" s="4"/>
      <c r="J1168" s="4"/>
      <c r="K1168" s="4"/>
      <c r="L1168" s="4"/>
    </row>
    <row r="1169" spans="1:12" s="3" customFormat="1" ht="12.75" x14ac:dyDescent="0.2">
      <c r="A1169" s="19"/>
      <c r="B1169" s="117"/>
      <c r="D1169" s="32"/>
      <c r="E1169" s="4"/>
      <c r="F1169" s="4"/>
      <c r="J1169" s="4"/>
      <c r="K1169" s="4"/>
      <c r="L1169" s="4"/>
    </row>
    <row r="1170" spans="1:12" s="3" customFormat="1" ht="12.75" x14ac:dyDescent="0.2">
      <c r="A1170" s="19"/>
      <c r="B1170" s="117"/>
      <c r="D1170" s="32"/>
      <c r="E1170" s="4"/>
      <c r="F1170" s="4"/>
      <c r="J1170" s="4"/>
      <c r="K1170" s="4"/>
      <c r="L1170" s="4"/>
    </row>
    <row r="1171" spans="1:12" s="3" customFormat="1" ht="12.75" x14ac:dyDescent="0.2">
      <c r="A1171" s="19"/>
      <c r="B1171" s="117"/>
      <c r="D1171" s="32"/>
      <c r="E1171" s="4"/>
      <c r="F1171" s="4"/>
      <c r="J1171" s="4"/>
      <c r="K1171" s="4"/>
      <c r="L1171" s="4"/>
    </row>
    <row r="1172" spans="1:12" s="3" customFormat="1" ht="12.75" x14ac:dyDescent="0.2">
      <c r="A1172" s="19"/>
      <c r="B1172" s="117"/>
      <c r="D1172" s="32"/>
      <c r="E1172" s="4"/>
      <c r="F1172" s="4"/>
      <c r="J1172" s="4"/>
      <c r="K1172" s="4"/>
      <c r="L1172" s="4"/>
    </row>
    <row r="1173" spans="1:12" s="3" customFormat="1" ht="12.75" x14ac:dyDescent="0.2">
      <c r="A1173" s="19"/>
      <c r="B1173" s="117"/>
      <c r="D1173" s="32"/>
      <c r="E1173" s="4"/>
      <c r="F1173" s="4"/>
      <c r="J1173" s="4"/>
      <c r="K1173" s="4"/>
      <c r="L1173" s="4"/>
    </row>
    <row r="1174" spans="1:12" s="3" customFormat="1" ht="12.75" x14ac:dyDescent="0.2">
      <c r="A1174" s="19"/>
      <c r="B1174" s="117"/>
      <c r="D1174" s="32"/>
      <c r="E1174" s="4"/>
      <c r="F1174" s="4"/>
      <c r="J1174" s="4"/>
      <c r="K1174" s="4"/>
      <c r="L1174" s="4"/>
    </row>
    <row r="1175" spans="1:12" s="3" customFormat="1" ht="12.75" x14ac:dyDescent="0.2">
      <c r="A1175" s="19"/>
      <c r="B1175" s="117"/>
      <c r="D1175" s="32"/>
      <c r="E1175" s="4"/>
      <c r="F1175" s="4"/>
      <c r="J1175" s="4"/>
      <c r="K1175" s="4"/>
      <c r="L1175" s="4"/>
    </row>
    <row r="1176" spans="1:12" s="3" customFormat="1" ht="12.75" x14ac:dyDescent="0.2">
      <c r="A1176" s="19"/>
      <c r="B1176" s="117"/>
      <c r="D1176" s="32"/>
      <c r="E1176" s="4"/>
      <c r="F1176" s="4"/>
      <c r="J1176" s="4"/>
      <c r="K1176" s="4"/>
      <c r="L1176" s="4"/>
    </row>
    <row r="1177" spans="1:12" s="3" customFormat="1" ht="12.75" x14ac:dyDescent="0.2">
      <c r="A1177" s="19"/>
      <c r="B1177" s="117"/>
      <c r="D1177" s="32"/>
      <c r="E1177" s="4"/>
      <c r="F1177" s="4"/>
      <c r="J1177" s="4"/>
      <c r="K1177" s="4"/>
      <c r="L1177" s="4"/>
    </row>
    <row r="1178" spans="1:12" s="3" customFormat="1" ht="12.75" x14ac:dyDescent="0.2">
      <c r="A1178" s="19"/>
      <c r="B1178" s="117"/>
      <c r="D1178" s="32"/>
      <c r="E1178" s="4"/>
      <c r="F1178" s="4"/>
      <c r="J1178" s="4"/>
      <c r="K1178" s="4"/>
      <c r="L1178" s="4"/>
    </row>
    <row r="1179" spans="1:12" s="3" customFormat="1" ht="12.75" x14ac:dyDescent="0.2">
      <c r="A1179" s="19"/>
      <c r="B1179" s="117"/>
      <c r="D1179" s="32"/>
      <c r="E1179" s="4"/>
      <c r="F1179" s="4"/>
      <c r="J1179" s="4"/>
      <c r="K1179" s="4"/>
      <c r="L1179" s="4"/>
    </row>
    <row r="1180" spans="1:12" s="3" customFormat="1" ht="12.75" x14ac:dyDescent="0.2">
      <c r="A1180" s="19"/>
      <c r="B1180" s="117"/>
      <c r="D1180" s="32"/>
      <c r="E1180" s="4"/>
      <c r="F1180" s="4"/>
      <c r="J1180" s="4"/>
      <c r="K1180" s="4"/>
      <c r="L1180" s="4"/>
    </row>
    <row r="1181" spans="1:12" s="3" customFormat="1" ht="12.75" x14ac:dyDescent="0.2">
      <c r="A1181" s="19"/>
      <c r="B1181" s="117"/>
      <c r="D1181" s="32"/>
      <c r="E1181" s="4"/>
      <c r="F1181" s="4"/>
      <c r="J1181" s="4"/>
      <c r="K1181" s="4"/>
      <c r="L1181" s="4"/>
    </row>
    <row r="1182" spans="1:12" s="3" customFormat="1" ht="12.75" x14ac:dyDescent="0.2">
      <c r="A1182" s="19"/>
      <c r="B1182" s="117"/>
      <c r="D1182" s="32"/>
      <c r="E1182" s="4"/>
      <c r="F1182" s="4"/>
      <c r="J1182" s="4"/>
      <c r="K1182" s="4"/>
      <c r="L1182" s="4"/>
    </row>
    <row r="1183" spans="1:12" s="3" customFormat="1" ht="12.75" x14ac:dyDescent="0.2">
      <c r="A1183" s="19"/>
      <c r="B1183" s="117"/>
      <c r="D1183" s="32"/>
      <c r="E1183" s="4"/>
      <c r="F1183" s="4"/>
      <c r="J1183" s="4"/>
      <c r="K1183" s="4"/>
      <c r="L1183" s="4"/>
    </row>
    <row r="1184" spans="1:12" s="3" customFormat="1" ht="12.75" x14ac:dyDescent="0.2">
      <c r="A1184" s="19"/>
      <c r="B1184" s="117"/>
      <c r="D1184" s="32"/>
      <c r="E1184" s="4"/>
      <c r="F1184" s="4"/>
      <c r="J1184" s="4"/>
      <c r="K1184" s="4"/>
      <c r="L1184" s="4"/>
    </row>
    <row r="1185" spans="1:12" s="3" customFormat="1" ht="12.75" x14ac:dyDescent="0.2">
      <c r="A1185" s="19"/>
      <c r="B1185" s="117"/>
      <c r="D1185" s="32"/>
      <c r="E1185" s="4"/>
      <c r="F1185" s="4"/>
      <c r="J1185" s="4"/>
      <c r="K1185" s="4"/>
      <c r="L1185" s="4"/>
    </row>
    <row r="1186" spans="1:12" s="3" customFormat="1" ht="12.75" x14ac:dyDescent="0.2">
      <c r="A1186" s="19"/>
      <c r="B1186" s="117"/>
      <c r="D1186" s="32"/>
      <c r="E1186" s="4"/>
      <c r="F1186" s="4"/>
      <c r="J1186" s="4"/>
      <c r="K1186" s="4"/>
      <c r="L1186" s="4"/>
    </row>
    <row r="1187" spans="1:12" s="3" customFormat="1" ht="12.75" x14ac:dyDescent="0.2">
      <c r="A1187" s="19"/>
      <c r="B1187" s="117"/>
      <c r="D1187" s="32"/>
      <c r="E1187" s="4"/>
      <c r="F1187" s="4"/>
      <c r="J1187" s="4"/>
      <c r="K1187" s="4"/>
      <c r="L1187" s="4"/>
    </row>
    <row r="1188" spans="1:12" s="3" customFormat="1" ht="12.75" x14ac:dyDescent="0.2">
      <c r="A1188" s="19"/>
      <c r="B1188" s="117"/>
      <c r="D1188" s="32"/>
      <c r="E1188" s="4"/>
      <c r="F1188" s="4"/>
      <c r="J1188" s="4"/>
      <c r="K1188" s="4"/>
      <c r="L1188" s="4"/>
    </row>
    <row r="1189" spans="1:12" s="3" customFormat="1" ht="12.75" x14ac:dyDescent="0.2">
      <c r="A1189" s="19"/>
      <c r="B1189" s="117"/>
      <c r="D1189" s="32"/>
      <c r="E1189" s="4"/>
      <c r="F1189" s="4"/>
      <c r="J1189" s="4"/>
      <c r="K1189" s="4"/>
      <c r="L1189" s="4"/>
    </row>
    <row r="1190" spans="1:12" s="3" customFormat="1" ht="12.75" x14ac:dyDescent="0.2">
      <c r="A1190" s="19"/>
      <c r="B1190" s="117"/>
      <c r="D1190" s="32"/>
      <c r="E1190" s="4"/>
      <c r="F1190" s="4"/>
      <c r="J1190" s="4"/>
      <c r="K1190" s="4"/>
      <c r="L1190" s="4"/>
    </row>
    <row r="1191" spans="1:12" s="3" customFormat="1" ht="12.75" x14ac:dyDescent="0.2">
      <c r="A1191" s="19"/>
      <c r="B1191" s="117"/>
      <c r="D1191" s="32"/>
      <c r="E1191" s="4"/>
      <c r="F1191" s="4"/>
      <c r="J1191" s="4"/>
      <c r="K1191" s="4"/>
      <c r="L1191" s="4"/>
    </row>
    <row r="1192" spans="1:12" s="3" customFormat="1" ht="12.75" x14ac:dyDescent="0.2">
      <c r="A1192" s="19"/>
      <c r="B1192" s="117"/>
      <c r="D1192" s="32"/>
      <c r="E1192" s="4"/>
      <c r="F1192" s="4"/>
      <c r="J1192" s="4"/>
      <c r="K1192" s="4"/>
      <c r="L1192" s="4"/>
    </row>
    <row r="1193" spans="1:12" s="3" customFormat="1" ht="12.75" x14ac:dyDescent="0.2">
      <c r="A1193" s="19"/>
      <c r="B1193" s="117"/>
      <c r="D1193" s="32"/>
      <c r="E1193" s="4"/>
      <c r="F1193" s="4"/>
      <c r="J1193" s="4"/>
      <c r="K1193" s="4"/>
      <c r="L1193" s="4"/>
    </row>
    <row r="1194" spans="1:12" s="3" customFormat="1" ht="12.75" x14ac:dyDescent="0.2">
      <c r="A1194" s="19"/>
      <c r="B1194" s="117"/>
      <c r="D1194" s="32"/>
      <c r="E1194" s="4"/>
      <c r="F1194" s="4"/>
      <c r="J1194" s="4"/>
      <c r="K1194" s="4"/>
      <c r="L1194" s="4"/>
    </row>
    <row r="1195" spans="1:12" s="3" customFormat="1" ht="12.75" x14ac:dyDescent="0.2">
      <c r="A1195" s="19"/>
      <c r="B1195" s="117"/>
      <c r="D1195" s="32"/>
      <c r="E1195" s="4"/>
      <c r="F1195" s="4"/>
      <c r="J1195" s="4"/>
      <c r="K1195" s="4"/>
      <c r="L1195" s="4"/>
    </row>
    <row r="1196" spans="1:12" s="3" customFormat="1" ht="12.75" x14ac:dyDescent="0.2">
      <c r="A1196" s="19"/>
      <c r="B1196" s="117"/>
      <c r="D1196" s="32"/>
      <c r="E1196" s="4"/>
      <c r="F1196" s="4"/>
      <c r="J1196" s="4"/>
      <c r="K1196" s="4"/>
      <c r="L1196" s="4"/>
    </row>
    <row r="1197" spans="1:12" s="3" customFormat="1" ht="12.75" x14ac:dyDescent="0.2">
      <c r="A1197" s="19"/>
      <c r="B1197" s="117"/>
      <c r="D1197" s="32"/>
      <c r="E1197" s="4"/>
      <c r="F1197" s="4"/>
      <c r="J1197" s="4"/>
      <c r="K1197" s="4"/>
      <c r="L1197" s="4"/>
    </row>
    <row r="1198" spans="1:12" s="3" customFormat="1" ht="12.75" x14ac:dyDescent="0.2">
      <c r="A1198" s="19"/>
      <c r="B1198" s="117"/>
      <c r="D1198" s="32"/>
      <c r="E1198" s="4"/>
      <c r="F1198" s="4"/>
      <c r="J1198" s="4"/>
      <c r="K1198" s="4"/>
      <c r="L1198" s="4"/>
    </row>
    <row r="1199" spans="1:12" s="3" customFormat="1" ht="12.75" x14ac:dyDescent="0.2">
      <c r="A1199" s="19"/>
      <c r="B1199" s="117"/>
      <c r="D1199" s="32"/>
      <c r="E1199" s="4"/>
      <c r="F1199" s="4"/>
      <c r="J1199" s="4"/>
      <c r="K1199" s="4"/>
      <c r="L1199" s="4"/>
    </row>
    <row r="1200" spans="1:12" s="3" customFormat="1" ht="12.75" x14ac:dyDescent="0.2">
      <c r="A1200" s="19"/>
      <c r="B1200" s="117"/>
      <c r="D1200" s="32"/>
      <c r="E1200" s="4"/>
      <c r="F1200" s="4"/>
      <c r="J1200" s="4"/>
      <c r="K1200" s="4"/>
      <c r="L1200" s="4"/>
    </row>
    <row r="1201" spans="1:12" s="3" customFormat="1" ht="12.75" x14ac:dyDescent="0.2">
      <c r="A1201" s="19"/>
      <c r="B1201" s="117"/>
      <c r="D1201" s="32"/>
      <c r="E1201" s="4"/>
      <c r="F1201" s="4"/>
      <c r="J1201" s="4"/>
      <c r="K1201" s="4"/>
      <c r="L1201" s="4"/>
    </row>
    <row r="1202" spans="1:12" s="3" customFormat="1" ht="12.75" x14ac:dyDescent="0.2">
      <c r="A1202" s="19"/>
      <c r="B1202" s="117"/>
      <c r="D1202" s="32"/>
      <c r="E1202" s="4"/>
      <c r="F1202" s="4"/>
      <c r="J1202" s="4"/>
      <c r="K1202" s="4"/>
      <c r="L1202" s="4"/>
    </row>
    <row r="1203" spans="1:12" s="3" customFormat="1" ht="12.75" x14ac:dyDescent="0.2">
      <c r="A1203" s="19"/>
      <c r="B1203" s="117"/>
      <c r="D1203" s="32"/>
      <c r="E1203" s="4"/>
      <c r="F1203" s="4"/>
      <c r="J1203" s="4"/>
      <c r="K1203" s="4"/>
      <c r="L1203" s="4"/>
    </row>
    <row r="1204" spans="1:12" s="3" customFormat="1" ht="12.75" x14ac:dyDescent="0.2">
      <c r="A1204" s="19"/>
      <c r="B1204" s="117"/>
      <c r="D1204" s="32"/>
      <c r="E1204" s="4"/>
      <c r="F1204" s="4"/>
      <c r="J1204" s="4"/>
      <c r="K1204" s="4"/>
      <c r="L1204" s="4"/>
    </row>
    <row r="1205" spans="1:12" s="3" customFormat="1" ht="12.75" x14ac:dyDescent="0.2">
      <c r="A1205" s="19"/>
      <c r="B1205" s="117"/>
      <c r="D1205" s="32"/>
      <c r="E1205" s="4"/>
      <c r="F1205" s="4"/>
      <c r="J1205" s="4"/>
      <c r="K1205" s="4"/>
      <c r="L1205" s="4"/>
    </row>
    <row r="1206" spans="1:12" s="3" customFormat="1" ht="12.75" x14ac:dyDescent="0.2">
      <c r="A1206" s="19"/>
      <c r="B1206" s="117"/>
      <c r="D1206" s="32"/>
      <c r="E1206" s="4"/>
      <c r="F1206" s="4"/>
      <c r="J1206" s="4"/>
      <c r="K1206" s="4"/>
      <c r="L1206" s="4"/>
    </row>
    <row r="1207" spans="1:12" s="3" customFormat="1" ht="12.75" x14ac:dyDescent="0.2">
      <c r="A1207" s="19"/>
      <c r="B1207" s="117"/>
      <c r="D1207" s="32"/>
      <c r="E1207" s="4"/>
      <c r="F1207" s="4"/>
      <c r="J1207" s="4"/>
      <c r="K1207" s="4"/>
      <c r="L1207" s="4"/>
    </row>
    <row r="1208" spans="1:12" s="3" customFormat="1" ht="12.75" x14ac:dyDescent="0.2">
      <c r="A1208" s="19"/>
      <c r="B1208" s="117"/>
      <c r="D1208" s="32"/>
      <c r="E1208" s="4"/>
      <c r="F1208" s="4"/>
      <c r="J1208" s="4"/>
      <c r="K1208" s="4"/>
      <c r="L1208" s="4"/>
    </row>
    <row r="1209" spans="1:12" s="3" customFormat="1" ht="12.75" x14ac:dyDescent="0.2">
      <c r="A1209" s="19"/>
      <c r="B1209" s="117"/>
      <c r="D1209" s="32"/>
      <c r="E1209" s="4"/>
      <c r="F1209" s="4"/>
      <c r="J1209" s="4"/>
      <c r="K1209" s="4"/>
      <c r="L1209" s="4"/>
    </row>
    <row r="1210" spans="1:12" s="3" customFormat="1" ht="12.75" x14ac:dyDescent="0.2">
      <c r="A1210" s="19"/>
      <c r="B1210" s="117"/>
      <c r="D1210" s="32"/>
      <c r="E1210" s="4"/>
      <c r="F1210" s="4"/>
      <c r="J1210" s="4"/>
      <c r="K1210" s="4"/>
      <c r="L1210" s="4"/>
    </row>
    <row r="1211" spans="1:12" s="3" customFormat="1" ht="12.75" x14ac:dyDescent="0.2">
      <c r="A1211" s="19"/>
      <c r="B1211" s="117"/>
      <c r="D1211" s="32"/>
      <c r="E1211" s="4"/>
      <c r="F1211" s="4"/>
      <c r="J1211" s="4"/>
      <c r="K1211" s="4"/>
      <c r="L1211" s="4"/>
    </row>
    <row r="1212" spans="1:12" s="3" customFormat="1" ht="12.75" x14ac:dyDescent="0.2">
      <c r="A1212" s="19"/>
      <c r="B1212" s="117"/>
      <c r="D1212" s="32"/>
      <c r="E1212" s="4"/>
      <c r="F1212" s="4"/>
      <c r="J1212" s="4"/>
      <c r="K1212" s="4"/>
      <c r="L1212" s="4"/>
    </row>
    <row r="1213" spans="1:12" s="3" customFormat="1" ht="12.75" x14ac:dyDescent="0.2">
      <c r="A1213" s="19"/>
      <c r="B1213" s="117"/>
      <c r="D1213" s="32"/>
      <c r="E1213" s="4"/>
      <c r="F1213" s="4"/>
      <c r="J1213" s="4"/>
      <c r="K1213" s="4"/>
      <c r="L1213" s="4"/>
    </row>
    <row r="1214" spans="1:12" s="3" customFormat="1" ht="12.75" x14ac:dyDescent="0.2">
      <c r="A1214" s="19"/>
      <c r="B1214" s="117"/>
      <c r="D1214" s="32"/>
      <c r="E1214" s="4"/>
      <c r="F1214" s="4"/>
      <c r="J1214" s="4"/>
      <c r="K1214" s="4"/>
      <c r="L1214" s="4"/>
    </row>
    <row r="1215" spans="1:12" s="3" customFormat="1" ht="12.75" x14ac:dyDescent="0.2">
      <c r="A1215" s="19"/>
      <c r="B1215" s="117"/>
      <c r="D1215" s="32"/>
      <c r="E1215" s="4"/>
      <c r="F1215" s="4"/>
      <c r="J1215" s="4"/>
      <c r="K1215" s="4"/>
      <c r="L1215" s="4"/>
    </row>
    <row r="1216" spans="1:12" s="3" customFormat="1" ht="12.75" x14ac:dyDescent="0.2">
      <c r="A1216" s="19"/>
      <c r="B1216" s="117"/>
      <c r="D1216" s="32"/>
      <c r="E1216" s="4"/>
      <c r="F1216" s="4"/>
      <c r="J1216" s="4"/>
      <c r="K1216" s="4"/>
      <c r="L1216" s="4"/>
    </row>
    <row r="1217" spans="1:12" s="3" customFormat="1" ht="12.75" x14ac:dyDescent="0.2">
      <c r="A1217" s="19"/>
      <c r="B1217" s="117"/>
      <c r="D1217" s="32"/>
      <c r="E1217" s="4"/>
      <c r="F1217" s="4"/>
      <c r="J1217" s="4"/>
      <c r="K1217" s="4"/>
      <c r="L1217" s="4"/>
    </row>
    <row r="1218" spans="1:12" s="3" customFormat="1" ht="12.75" x14ac:dyDescent="0.2">
      <c r="A1218" s="19"/>
      <c r="B1218" s="117"/>
      <c r="D1218" s="32"/>
      <c r="E1218" s="4"/>
      <c r="F1218" s="4"/>
      <c r="J1218" s="4"/>
      <c r="K1218" s="4"/>
      <c r="L1218" s="4"/>
    </row>
    <row r="1219" spans="1:12" s="3" customFormat="1" ht="12.75" x14ac:dyDescent="0.2">
      <c r="A1219" s="19"/>
      <c r="B1219" s="117"/>
      <c r="D1219" s="32"/>
      <c r="E1219" s="4"/>
      <c r="F1219" s="4"/>
      <c r="J1219" s="4"/>
      <c r="K1219" s="4"/>
      <c r="L1219" s="4"/>
    </row>
    <row r="1220" spans="1:12" s="3" customFormat="1" ht="12.75" x14ac:dyDescent="0.2">
      <c r="A1220" s="19"/>
      <c r="B1220" s="117"/>
      <c r="D1220" s="32"/>
      <c r="E1220" s="4"/>
      <c r="F1220" s="4"/>
      <c r="J1220" s="4"/>
      <c r="K1220" s="4"/>
      <c r="L1220" s="4"/>
    </row>
    <row r="1221" spans="1:12" s="3" customFormat="1" ht="12.75" x14ac:dyDescent="0.2">
      <c r="A1221" s="19"/>
      <c r="B1221" s="117"/>
      <c r="D1221" s="32"/>
      <c r="E1221" s="4"/>
      <c r="F1221" s="4"/>
      <c r="J1221" s="4"/>
      <c r="K1221" s="4"/>
      <c r="L1221" s="4"/>
    </row>
    <row r="1222" spans="1:12" s="3" customFormat="1" ht="12.75" x14ac:dyDescent="0.2">
      <c r="A1222" s="19"/>
      <c r="B1222" s="117"/>
      <c r="D1222" s="32"/>
      <c r="E1222" s="4"/>
      <c r="F1222" s="4"/>
      <c r="J1222" s="4"/>
      <c r="K1222" s="4"/>
      <c r="L1222" s="4"/>
    </row>
    <row r="1223" spans="1:12" s="3" customFormat="1" ht="12.75" x14ac:dyDescent="0.2">
      <c r="A1223" s="19"/>
      <c r="B1223" s="117"/>
      <c r="D1223" s="32"/>
      <c r="E1223" s="4"/>
      <c r="F1223" s="4"/>
      <c r="J1223" s="4"/>
      <c r="K1223" s="4"/>
      <c r="L1223" s="4"/>
    </row>
    <row r="1224" spans="1:12" s="3" customFormat="1" ht="12.75" x14ac:dyDescent="0.2">
      <c r="A1224" s="19"/>
      <c r="B1224" s="117"/>
      <c r="D1224" s="32"/>
      <c r="E1224" s="4"/>
      <c r="F1224" s="4"/>
      <c r="J1224" s="4"/>
      <c r="K1224" s="4"/>
      <c r="L1224" s="4"/>
    </row>
    <row r="1225" spans="1:12" s="3" customFormat="1" ht="12.75" x14ac:dyDescent="0.2">
      <c r="A1225" s="19"/>
      <c r="B1225" s="117"/>
      <c r="D1225" s="32"/>
      <c r="E1225" s="4"/>
      <c r="F1225" s="4"/>
      <c r="J1225" s="4"/>
      <c r="K1225" s="4"/>
      <c r="L1225" s="4"/>
    </row>
    <row r="1226" spans="1:12" s="3" customFormat="1" ht="12.75" x14ac:dyDescent="0.2">
      <c r="A1226" s="19"/>
      <c r="B1226" s="117"/>
      <c r="D1226" s="32"/>
      <c r="E1226" s="4"/>
      <c r="F1226" s="4"/>
      <c r="J1226" s="4"/>
      <c r="K1226" s="4"/>
      <c r="L1226" s="4"/>
    </row>
    <row r="1227" spans="1:12" s="3" customFormat="1" ht="12.75" x14ac:dyDescent="0.2">
      <c r="A1227" s="19"/>
      <c r="B1227" s="117"/>
      <c r="D1227" s="32"/>
      <c r="E1227" s="4"/>
      <c r="F1227" s="4"/>
      <c r="J1227" s="4"/>
      <c r="K1227" s="4"/>
      <c r="L1227" s="4"/>
    </row>
    <row r="1228" spans="1:12" s="3" customFormat="1" ht="12.75" x14ac:dyDescent="0.2">
      <c r="A1228" s="19"/>
      <c r="B1228" s="117"/>
      <c r="D1228" s="32"/>
      <c r="E1228" s="4"/>
      <c r="F1228" s="4"/>
      <c r="J1228" s="4"/>
      <c r="K1228" s="4"/>
      <c r="L1228" s="4"/>
    </row>
    <row r="1229" spans="1:12" s="3" customFormat="1" ht="12.75" x14ac:dyDescent="0.2">
      <c r="A1229" s="19"/>
      <c r="B1229" s="117"/>
      <c r="D1229" s="32"/>
      <c r="E1229" s="4"/>
      <c r="F1229" s="4"/>
      <c r="J1229" s="4"/>
      <c r="K1229" s="4"/>
      <c r="L1229" s="4"/>
    </row>
    <row r="1230" spans="1:12" s="3" customFormat="1" ht="12.75" x14ac:dyDescent="0.2">
      <c r="A1230" s="19"/>
      <c r="B1230" s="117"/>
      <c r="D1230" s="32"/>
      <c r="E1230" s="4"/>
      <c r="F1230" s="4"/>
      <c r="J1230" s="4"/>
      <c r="K1230" s="4"/>
      <c r="L1230" s="4"/>
    </row>
    <row r="1231" spans="1:12" s="3" customFormat="1" ht="12.75" x14ac:dyDescent="0.2">
      <c r="A1231" s="19"/>
      <c r="B1231" s="117"/>
      <c r="D1231" s="32"/>
      <c r="E1231" s="4"/>
      <c r="F1231" s="4"/>
      <c r="J1231" s="4"/>
      <c r="K1231" s="4"/>
      <c r="L1231" s="4"/>
    </row>
    <row r="1232" spans="1:12" s="3" customFormat="1" ht="12.75" x14ac:dyDescent="0.2">
      <c r="A1232" s="19"/>
      <c r="B1232" s="117"/>
      <c r="D1232" s="32"/>
      <c r="E1232" s="4"/>
      <c r="F1232" s="4"/>
      <c r="J1232" s="4"/>
      <c r="K1232" s="4"/>
      <c r="L1232" s="4"/>
    </row>
    <row r="1233" spans="1:12" s="3" customFormat="1" ht="12.75" x14ac:dyDescent="0.2">
      <c r="A1233" s="19"/>
      <c r="B1233" s="117"/>
      <c r="D1233" s="32"/>
      <c r="E1233" s="4"/>
      <c r="F1233" s="4"/>
      <c r="J1233" s="4"/>
      <c r="K1233" s="4"/>
      <c r="L1233" s="4"/>
    </row>
    <row r="1234" spans="1:12" s="3" customFormat="1" ht="12.75" x14ac:dyDescent="0.2">
      <c r="A1234" s="19"/>
      <c r="B1234" s="117"/>
      <c r="D1234" s="32"/>
      <c r="E1234" s="4"/>
      <c r="F1234" s="4"/>
      <c r="J1234" s="4"/>
      <c r="K1234" s="4"/>
      <c r="L1234" s="4"/>
    </row>
    <row r="1235" spans="1:12" s="3" customFormat="1" ht="12.75" x14ac:dyDescent="0.2">
      <c r="A1235" s="19"/>
      <c r="B1235" s="117"/>
      <c r="D1235" s="32"/>
      <c r="E1235" s="4"/>
      <c r="F1235" s="4"/>
      <c r="J1235" s="4"/>
      <c r="K1235" s="4"/>
      <c r="L1235" s="4"/>
    </row>
    <row r="1236" spans="1:12" s="3" customFormat="1" ht="12.75" x14ac:dyDescent="0.2">
      <c r="A1236" s="19"/>
      <c r="B1236" s="117"/>
      <c r="D1236" s="32"/>
      <c r="E1236" s="4"/>
      <c r="F1236" s="4"/>
      <c r="J1236" s="4"/>
      <c r="K1236" s="4"/>
      <c r="L1236" s="4"/>
    </row>
    <row r="1237" spans="1:12" s="3" customFormat="1" ht="12.75" x14ac:dyDescent="0.2">
      <c r="A1237" s="19"/>
      <c r="B1237" s="117"/>
      <c r="D1237" s="32"/>
      <c r="E1237" s="4"/>
      <c r="F1237" s="4"/>
      <c r="J1237" s="4"/>
      <c r="K1237" s="4"/>
      <c r="L1237" s="4"/>
    </row>
    <row r="1238" spans="1:12" s="3" customFormat="1" ht="12.75" x14ac:dyDescent="0.2">
      <c r="A1238" s="19"/>
      <c r="B1238" s="117"/>
      <c r="D1238" s="32"/>
      <c r="E1238" s="4"/>
      <c r="F1238" s="4"/>
      <c r="J1238" s="4"/>
      <c r="K1238" s="4"/>
      <c r="L1238" s="4"/>
    </row>
    <row r="1239" spans="1:12" s="3" customFormat="1" ht="12.75" x14ac:dyDescent="0.2">
      <c r="A1239" s="19"/>
      <c r="B1239" s="117"/>
      <c r="D1239" s="32"/>
      <c r="E1239" s="4"/>
      <c r="F1239" s="4"/>
      <c r="J1239" s="4"/>
      <c r="K1239" s="4"/>
      <c r="L1239" s="4"/>
    </row>
    <row r="1240" spans="1:12" s="3" customFormat="1" ht="12.75" x14ac:dyDescent="0.2">
      <c r="A1240" s="19"/>
      <c r="B1240" s="117"/>
      <c r="D1240" s="32"/>
      <c r="E1240" s="4"/>
      <c r="F1240" s="4"/>
      <c r="J1240" s="4"/>
      <c r="K1240" s="4"/>
      <c r="L1240" s="4"/>
    </row>
    <row r="1241" spans="1:12" s="3" customFormat="1" ht="12.75" x14ac:dyDescent="0.2">
      <c r="A1241" s="19"/>
      <c r="B1241" s="117"/>
      <c r="D1241" s="32"/>
      <c r="E1241" s="4"/>
      <c r="F1241" s="4"/>
      <c r="J1241" s="4"/>
      <c r="K1241" s="4"/>
      <c r="L1241" s="4"/>
    </row>
    <row r="1242" spans="1:12" s="3" customFormat="1" ht="12.75" x14ac:dyDescent="0.2">
      <c r="A1242" s="19"/>
      <c r="B1242" s="117"/>
      <c r="D1242" s="32"/>
      <c r="E1242" s="4"/>
      <c r="F1242" s="4"/>
      <c r="J1242" s="4"/>
      <c r="K1242" s="4"/>
      <c r="L1242" s="4"/>
    </row>
    <row r="1243" spans="1:12" s="3" customFormat="1" ht="12.75" x14ac:dyDescent="0.2">
      <c r="A1243" s="19"/>
      <c r="B1243" s="117"/>
      <c r="D1243" s="32"/>
      <c r="E1243" s="4"/>
      <c r="F1243" s="4"/>
      <c r="J1243" s="4"/>
      <c r="K1243" s="4"/>
      <c r="L1243" s="4"/>
    </row>
    <row r="1244" spans="1:12" s="3" customFormat="1" ht="12.75" x14ac:dyDescent="0.2">
      <c r="A1244" s="19"/>
      <c r="B1244" s="117"/>
      <c r="D1244" s="32"/>
      <c r="E1244" s="4"/>
      <c r="F1244" s="4"/>
      <c r="J1244" s="4"/>
      <c r="K1244" s="4"/>
      <c r="L1244" s="4"/>
    </row>
    <row r="1245" spans="1:12" s="3" customFormat="1" ht="12.75" x14ac:dyDescent="0.2">
      <c r="A1245" s="19"/>
      <c r="B1245" s="117"/>
      <c r="D1245" s="32"/>
      <c r="E1245" s="4"/>
      <c r="F1245" s="4"/>
      <c r="J1245" s="4"/>
      <c r="K1245" s="4"/>
      <c r="L1245" s="4"/>
    </row>
    <row r="1246" spans="1:12" s="3" customFormat="1" ht="12.75" x14ac:dyDescent="0.2">
      <c r="A1246" s="19"/>
      <c r="B1246" s="117"/>
      <c r="D1246" s="32"/>
      <c r="E1246" s="4"/>
      <c r="F1246" s="4"/>
      <c r="J1246" s="4"/>
      <c r="K1246" s="4"/>
      <c r="L1246" s="4"/>
    </row>
    <row r="1247" spans="1:12" s="3" customFormat="1" ht="12.75" x14ac:dyDescent="0.2">
      <c r="A1247" s="19"/>
      <c r="B1247" s="117"/>
      <c r="D1247" s="32"/>
      <c r="E1247" s="4"/>
      <c r="F1247" s="4"/>
      <c r="J1247" s="4"/>
      <c r="K1247" s="4"/>
      <c r="L1247" s="4"/>
    </row>
    <row r="1248" spans="1:12" s="3" customFormat="1" ht="12.75" x14ac:dyDescent="0.2">
      <c r="A1248" s="19"/>
      <c r="B1248" s="117"/>
      <c r="D1248" s="32"/>
      <c r="E1248" s="4"/>
      <c r="F1248" s="4"/>
      <c r="J1248" s="4"/>
      <c r="K1248" s="4"/>
      <c r="L1248" s="4"/>
    </row>
    <row r="1249" spans="1:12" s="3" customFormat="1" ht="12.75" x14ac:dyDescent="0.2">
      <c r="A1249" s="19"/>
      <c r="B1249" s="117"/>
      <c r="D1249" s="32"/>
      <c r="E1249" s="4"/>
      <c r="F1249" s="4"/>
      <c r="J1249" s="4"/>
      <c r="K1249" s="4"/>
      <c r="L1249" s="4"/>
    </row>
    <row r="1250" spans="1:12" s="3" customFormat="1" ht="12.75" x14ac:dyDescent="0.2">
      <c r="A1250" s="19"/>
      <c r="B1250" s="117"/>
      <c r="D1250" s="32"/>
      <c r="E1250" s="4"/>
      <c r="F1250" s="4"/>
      <c r="J1250" s="4"/>
      <c r="K1250" s="4"/>
      <c r="L1250" s="4"/>
    </row>
    <row r="1251" spans="1:12" s="3" customFormat="1" ht="12.75" x14ac:dyDescent="0.2">
      <c r="A1251" s="19"/>
      <c r="B1251" s="117"/>
      <c r="D1251" s="32"/>
      <c r="E1251" s="4"/>
      <c r="F1251" s="4"/>
      <c r="J1251" s="4"/>
      <c r="K1251" s="4"/>
      <c r="L1251" s="4"/>
    </row>
    <row r="1252" spans="1:12" s="3" customFormat="1" ht="12.75" x14ac:dyDescent="0.2">
      <c r="A1252" s="19"/>
      <c r="B1252" s="117"/>
      <c r="D1252" s="32"/>
      <c r="E1252" s="4"/>
      <c r="F1252" s="4"/>
      <c r="J1252" s="4"/>
      <c r="K1252" s="4"/>
      <c r="L1252" s="4"/>
    </row>
    <row r="1253" spans="1:12" s="3" customFormat="1" ht="12.75" x14ac:dyDescent="0.2">
      <c r="A1253" s="19"/>
      <c r="B1253" s="117"/>
      <c r="D1253" s="32"/>
      <c r="E1253" s="4"/>
      <c r="F1253" s="4"/>
      <c r="J1253" s="4"/>
      <c r="K1253" s="4"/>
      <c r="L1253" s="4"/>
    </row>
    <row r="1254" spans="1:12" s="3" customFormat="1" ht="12.75" x14ac:dyDescent="0.2">
      <c r="A1254" s="19"/>
      <c r="B1254" s="117"/>
      <c r="D1254" s="32"/>
      <c r="E1254" s="4"/>
      <c r="F1254" s="4"/>
      <c r="J1254" s="4"/>
      <c r="K1254" s="4"/>
      <c r="L1254" s="4"/>
    </row>
    <row r="1255" spans="1:12" s="3" customFormat="1" ht="12.75" x14ac:dyDescent="0.2">
      <c r="A1255" s="19"/>
      <c r="B1255" s="117"/>
      <c r="D1255" s="32"/>
      <c r="E1255" s="4"/>
      <c r="F1255" s="4"/>
      <c r="J1255" s="4"/>
      <c r="K1255" s="4"/>
      <c r="L1255" s="4"/>
    </row>
    <row r="1256" spans="1:12" s="3" customFormat="1" ht="12.75" x14ac:dyDescent="0.2">
      <c r="A1256" s="19"/>
      <c r="B1256" s="117"/>
      <c r="D1256" s="32"/>
      <c r="E1256" s="4"/>
      <c r="F1256" s="4"/>
      <c r="J1256" s="4"/>
      <c r="K1256" s="4"/>
      <c r="L1256" s="4"/>
    </row>
    <row r="1257" spans="1:12" s="3" customFormat="1" ht="12.75" x14ac:dyDescent="0.2">
      <c r="A1257" s="19"/>
      <c r="B1257" s="117"/>
      <c r="D1257" s="32"/>
      <c r="E1257" s="4"/>
      <c r="F1257" s="4"/>
      <c r="J1257" s="4"/>
      <c r="K1257" s="4"/>
      <c r="L1257" s="4"/>
    </row>
    <row r="1258" spans="1:12" s="3" customFormat="1" ht="12.75" x14ac:dyDescent="0.2">
      <c r="A1258" s="19"/>
      <c r="B1258" s="117"/>
      <c r="D1258" s="32"/>
      <c r="E1258" s="4"/>
      <c r="F1258" s="4"/>
      <c r="J1258" s="4"/>
      <c r="K1258" s="4"/>
      <c r="L1258" s="4"/>
    </row>
    <row r="1259" spans="1:12" s="3" customFormat="1" ht="12.75" x14ac:dyDescent="0.2">
      <c r="A1259" s="19"/>
      <c r="B1259" s="117"/>
      <c r="D1259" s="32"/>
      <c r="E1259" s="4"/>
      <c r="F1259" s="4"/>
      <c r="J1259" s="4"/>
      <c r="K1259" s="4"/>
      <c r="L1259" s="4"/>
    </row>
    <row r="1260" spans="1:12" s="3" customFormat="1" ht="12.75" x14ac:dyDescent="0.2">
      <c r="A1260" s="19"/>
      <c r="B1260" s="117"/>
      <c r="D1260" s="32"/>
      <c r="E1260" s="4"/>
      <c r="F1260" s="4"/>
      <c r="J1260" s="4"/>
      <c r="K1260" s="4"/>
      <c r="L1260" s="4"/>
    </row>
    <row r="1261" spans="1:12" s="3" customFormat="1" ht="12.75" x14ac:dyDescent="0.2">
      <c r="A1261" s="19"/>
      <c r="B1261" s="117"/>
      <c r="D1261" s="32"/>
      <c r="E1261" s="4"/>
      <c r="F1261" s="4"/>
      <c r="J1261" s="4"/>
      <c r="K1261" s="4"/>
      <c r="L1261" s="4"/>
    </row>
    <row r="1262" spans="1:12" s="3" customFormat="1" ht="12.75" x14ac:dyDescent="0.2">
      <c r="A1262" s="19"/>
      <c r="B1262" s="117"/>
      <c r="D1262" s="32"/>
      <c r="E1262" s="4"/>
      <c r="F1262" s="4"/>
      <c r="J1262" s="4"/>
      <c r="K1262" s="4"/>
      <c r="L1262" s="4"/>
    </row>
    <row r="1263" spans="1:12" s="3" customFormat="1" ht="12.75" x14ac:dyDescent="0.2">
      <c r="A1263" s="19"/>
      <c r="B1263" s="117"/>
      <c r="D1263" s="32"/>
      <c r="E1263" s="4"/>
      <c r="F1263" s="4"/>
      <c r="J1263" s="4"/>
      <c r="K1263" s="4"/>
      <c r="L1263" s="4"/>
    </row>
    <row r="1264" spans="1:12" s="3" customFormat="1" ht="12.75" x14ac:dyDescent="0.2">
      <c r="A1264" s="19"/>
      <c r="B1264" s="117"/>
      <c r="D1264" s="32"/>
      <c r="E1264" s="4"/>
      <c r="F1264" s="4"/>
      <c r="J1264" s="4"/>
      <c r="K1264" s="4"/>
      <c r="L1264" s="4"/>
    </row>
    <row r="1265" spans="1:12" s="3" customFormat="1" ht="12.75" x14ac:dyDescent="0.2">
      <c r="A1265" s="19"/>
      <c r="B1265" s="117"/>
      <c r="D1265" s="32"/>
      <c r="E1265" s="4"/>
      <c r="F1265" s="4"/>
      <c r="J1265" s="4"/>
      <c r="K1265" s="4"/>
      <c r="L1265" s="4"/>
    </row>
    <row r="1266" spans="1:12" s="3" customFormat="1" ht="12.75" x14ac:dyDescent="0.2">
      <c r="A1266" s="19"/>
      <c r="B1266" s="117"/>
      <c r="D1266" s="32"/>
      <c r="E1266" s="4"/>
      <c r="F1266" s="4"/>
      <c r="J1266" s="4"/>
      <c r="K1266" s="4"/>
      <c r="L1266" s="4"/>
    </row>
    <row r="1267" spans="1:12" s="3" customFormat="1" ht="12.75" x14ac:dyDescent="0.2">
      <c r="A1267" s="19"/>
      <c r="B1267" s="117"/>
      <c r="D1267" s="32"/>
      <c r="E1267" s="4"/>
      <c r="F1267" s="4"/>
      <c r="J1267" s="4"/>
      <c r="K1267" s="4"/>
      <c r="L1267" s="4"/>
    </row>
    <row r="1268" spans="1:12" s="3" customFormat="1" ht="12.75" x14ac:dyDescent="0.2">
      <c r="A1268" s="19"/>
      <c r="B1268" s="117"/>
      <c r="D1268" s="32"/>
      <c r="E1268" s="4"/>
      <c r="F1268" s="4"/>
      <c r="J1268" s="4"/>
      <c r="K1268" s="4"/>
      <c r="L1268" s="4"/>
    </row>
    <row r="1269" spans="1:12" s="3" customFormat="1" ht="12.75" x14ac:dyDescent="0.2">
      <c r="A1269" s="19"/>
      <c r="B1269" s="117"/>
      <c r="D1269" s="32"/>
      <c r="E1269" s="4"/>
      <c r="F1269" s="4"/>
      <c r="J1269" s="4"/>
      <c r="K1269" s="4"/>
      <c r="L1269" s="4"/>
    </row>
    <row r="1270" spans="1:12" s="3" customFormat="1" ht="12.75" x14ac:dyDescent="0.2">
      <c r="A1270" s="19"/>
      <c r="B1270" s="117"/>
      <c r="D1270" s="32"/>
      <c r="E1270" s="4"/>
      <c r="F1270" s="4"/>
      <c r="J1270" s="4"/>
      <c r="K1270" s="4"/>
      <c r="L1270" s="4"/>
    </row>
    <row r="1271" spans="1:12" s="3" customFormat="1" ht="12.75" x14ac:dyDescent="0.2">
      <c r="A1271" s="19"/>
      <c r="B1271" s="117"/>
      <c r="D1271" s="32"/>
      <c r="E1271" s="4"/>
      <c r="F1271" s="4"/>
      <c r="J1271" s="4"/>
      <c r="K1271" s="4"/>
      <c r="L1271" s="4"/>
    </row>
    <row r="1272" spans="1:12" s="3" customFormat="1" ht="12.75" x14ac:dyDescent="0.2">
      <c r="A1272" s="19"/>
      <c r="B1272" s="117"/>
      <c r="D1272" s="32"/>
      <c r="E1272" s="4"/>
      <c r="F1272" s="4"/>
      <c r="J1272" s="4"/>
      <c r="K1272" s="4"/>
      <c r="L1272" s="4"/>
    </row>
    <row r="1273" spans="1:12" s="3" customFormat="1" ht="12.75" x14ac:dyDescent="0.2">
      <c r="A1273" s="19"/>
      <c r="B1273" s="117"/>
      <c r="D1273" s="32"/>
      <c r="E1273" s="4"/>
      <c r="F1273" s="4"/>
      <c r="J1273" s="4"/>
      <c r="K1273" s="4"/>
      <c r="L1273" s="4"/>
    </row>
    <row r="1274" spans="1:12" s="3" customFormat="1" ht="12.75" x14ac:dyDescent="0.2">
      <c r="A1274" s="19"/>
      <c r="B1274" s="117"/>
      <c r="D1274" s="32"/>
      <c r="E1274" s="4"/>
      <c r="F1274" s="4"/>
      <c r="J1274" s="4"/>
      <c r="K1274" s="4"/>
      <c r="L1274" s="4"/>
    </row>
    <row r="1275" spans="1:12" s="3" customFormat="1" ht="12.75" x14ac:dyDescent="0.2">
      <c r="A1275" s="19"/>
      <c r="B1275" s="117"/>
      <c r="D1275" s="32"/>
      <c r="E1275" s="4"/>
      <c r="F1275" s="4"/>
      <c r="J1275" s="4"/>
      <c r="K1275" s="4"/>
      <c r="L1275" s="4"/>
    </row>
    <row r="1276" spans="1:12" s="3" customFormat="1" ht="12.75" x14ac:dyDescent="0.2">
      <c r="A1276" s="19"/>
      <c r="B1276" s="117"/>
      <c r="D1276" s="32"/>
      <c r="E1276" s="4"/>
      <c r="F1276" s="4"/>
      <c r="J1276" s="4"/>
      <c r="K1276" s="4"/>
      <c r="L1276" s="4"/>
    </row>
    <row r="1277" spans="1:12" s="3" customFormat="1" ht="12.75" x14ac:dyDescent="0.2">
      <c r="A1277" s="19"/>
      <c r="B1277" s="117"/>
      <c r="D1277" s="32"/>
      <c r="E1277" s="4"/>
      <c r="F1277" s="4"/>
      <c r="J1277" s="4"/>
      <c r="K1277" s="4"/>
      <c r="L1277" s="4"/>
    </row>
    <row r="1278" spans="1:12" s="3" customFormat="1" ht="12.75" x14ac:dyDescent="0.2">
      <c r="A1278" s="19"/>
      <c r="B1278" s="117"/>
      <c r="D1278" s="32"/>
      <c r="E1278" s="4"/>
      <c r="F1278" s="4"/>
      <c r="J1278" s="4"/>
      <c r="K1278" s="4"/>
      <c r="L1278" s="4"/>
    </row>
    <row r="1279" spans="1:12" s="3" customFormat="1" ht="12.75" x14ac:dyDescent="0.2">
      <c r="A1279" s="19"/>
      <c r="B1279" s="117"/>
      <c r="D1279" s="32"/>
      <c r="E1279" s="4"/>
      <c r="F1279" s="4"/>
      <c r="J1279" s="4"/>
      <c r="K1279" s="4"/>
      <c r="L1279" s="4"/>
    </row>
    <row r="1280" spans="1:12" s="3" customFormat="1" ht="12.75" x14ac:dyDescent="0.2">
      <c r="A1280" s="19"/>
      <c r="B1280" s="117"/>
      <c r="D1280" s="32"/>
      <c r="E1280" s="4"/>
      <c r="F1280" s="4"/>
      <c r="J1280" s="4"/>
      <c r="K1280" s="4"/>
      <c r="L1280" s="4"/>
    </row>
    <row r="1281" spans="1:12" s="3" customFormat="1" ht="12.75" x14ac:dyDescent="0.2">
      <c r="A1281" s="19"/>
      <c r="B1281" s="117"/>
      <c r="D1281" s="32"/>
      <c r="E1281" s="4"/>
      <c r="F1281" s="4"/>
      <c r="J1281" s="4"/>
      <c r="K1281" s="4"/>
      <c r="L1281" s="4"/>
    </row>
    <row r="1282" spans="1:12" s="3" customFormat="1" ht="12.75" x14ac:dyDescent="0.2">
      <c r="A1282" s="19"/>
      <c r="B1282" s="117"/>
      <c r="D1282" s="32"/>
      <c r="E1282" s="4"/>
      <c r="F1282" s="4"/>
      <c r="J1282" s="4"/>
      <c r="K1282" s="4"/>
      <c r="L1282" s="4"/>
    </row>
    <row r="1283" spans="1:12" s="3" customFormat="1" ht="12.75" x14ac:dyDescent="0.2">
      <c r="A1283" s="19"/>
      <c r="B1283" s="117"/>
      <c r="D1283" s="32"/>
      <c r="E1283" s="4"/>
      <c r="F1283" s="4"/>
      <c r="J1283" s="4"/>
      <c r="K1283" s="4"/>
      <c r="L1283" s="4"/>
    </row>
    <row r="1284" spans="1:12" s="3" customFormat="1" ht="12.75" x14ac:dyDescent="0.2">
      <c r="A1284" s="19"/>
      <c r="B1284" s="117"/>
      <c r="D1284" s="32"/>
      <c r="E1284" s="4"/>
      <c r="F1284" s="4"/>
      <c r="J1284" s="4"/>
      <c r="K1284" s="4"/>
      <c r="L1284" s="4"/>
    </row>
    <row r="1285" spans="1:12" s="3" customFormat="1" ht="12.75" x14ac:dyDescent="0.2">
      <c r="A1285" s="19"/>
      <c r="B1285" s="117"/>
      <c r="D1285" s="32"/>
      <c r="E1285" s="4"/>
      <c r="F1285" s="4"/>
      <c r="J1285" s="4"/>
      <c r="K1285" s="4"/>
      <c r="L1285" s="4"/>
    </row>
    <row r="1286" spans="1:12" s="3" customFormat="1" ht="12.75" x14ac:dyDescent="0.2">
      <c r="A1286" s="19"/>
      <c r="B1286" s="117"/>
      <c r="D1286" s="32"/>
      <c r="E1286" s="4"/>
      <c r="F1286" s="4"/>
      <c r="J1286" s="4"/>
      <c r="K1286" s="4"/>
      <c r="L1286" s="4"/>
    </row>
    <row r="1287" spans="1:12" s="3" customFormat="1" ht="12.75" x14ac:dyDescent="0.2">
      <c r="A1287" s="19"/>
      <c r="B1287" s="117"/>
      <c r="D1287" s="32"/>
      <c r="E1287" s="4"/>
      <c r="F1287" s="4"/>
      <c r="J1287" s="4"/>
      <c r="K1287" s="4"/>
      <c r="L1287" s="4"/>
    </row>
    <row r="1288" spans="1:12" s="3" customFormat="1" ht="12.75" x14ac:dyDescent="0.2">
      <c r="A1288" s="19"/>
      <c r="B1288" s="117"/>
      <c r="D1288" s="32"/>
      <c r="E1288" s="4"/>
      <c r="F1288" s="4"/>
      <c r="J1288" s="4"/>
      <c r="K1288" s="4"/>
      <c r="L1288" s="4"/>
    </row>
    <row r="1289" spans="1:12" s="3" customFormat="1" ht="12.75" x14ac:dyDescent="0.2">
      <c r="A1289" s="19"/>
      <c r="B1289" s="117"/>
      <c r="D1289" s="32"/>
      <c r="E1289" s="4"/>
      <c r="F1289" s="4"/>
      <c r="J1289" s="4"/>
      <c r="K1289" s="4"/>
      <c r="L1289" s="4"/>
    </row>
    <row r="1290" spans="1:12" s="3" customFormat="1" ht="12.75" x14ac:dyDescent="0.2">
      <c r="A1290" s="19"/>
      <c r="B1290" s="117"/>
      <c r="D1290" s="32"/>
      <c r="E1290" s="4"/>
      <c r="F1290" s="4"/>
      <c r="J1290" s="4"/>
      <c r="K1290" s="4"/>
      <c r="L1290" s="4"/>
    </row>
    <row r="1291" spans="1:12" s="3" customFormat="1" ht="12.75" x14ac:dyDescent="0.2">
      <c r="A1291" s="19"/>
      <c r="B1291" s="117"/>
      <c r="D1291" s="32"/>
      <c r="E1291" s="4"/>
      <c r="F1291" s="4"/>
      <c r="J1291" s="4"/>
      <c r="K1291" s="4"/>
      <c r="L1291" s="4"/>
    </row>
    <row r="1292" spans="1:12" s="3" customFormat="1" ht="12.75" x14ac:dyDescent="0.2">
      <c r="A1292" s="19"/>
      <c r="B1292" s="117"/>
      <c r="D1292" s="32"/>
      <c r="E1292" s="4"/>
      <c r="F1292" s="4"/>
      <c r="J1292" s="4"/>
      <c r="K1292" s="4"/>
      <c r="L1292" s="4"/>
    </row>
    <row r="1293" spans="1:12" s="3" customFormat="1" ht="12.75" x14ac:dyDescent="0.2">
      <c r="A1293" s="19"/>
      <c r="B1293" s="117"/>
      <c r="D1293" s="32"/>
      <c r="E1293" s="4"/>
      <c r="F1293" s="4"/>
      <c r="J1293" s="4"/>
      <c r="K1293" s="4"/>
      <c r="L1293" s="4"/>
    </row>
    <row r="1294" spans="1:12" s="3" customFormat="1" ht="12.75" x14ac:dyDescent="0.2">
      <c r="A1294" s="19"/>
      <c r="B1294" s="117"/>
      <c r="D1294" s="32"/>
      <c r="E1294" s="4"/>
      <c r="F1294" s="4"/>
      <c r="J1294" s="4"/>
      <c r="K1294" s="4"/>
      <c r="L1294" s="4"/>
    </row>
    <row r="1295" spans="1:12" s="3" customFormat="1" ht="12.75" x14ac:dyDescent="0.2">
      <c r="A1295" s="19"/>
      <c r="B1295" s="117"/>
      <c r="D1295" s="32"/>
      <c r="E1295" s="4"/>
      <c r="F1295" s="4"/>
      <c r="J1295" s="4"/>
      <c r="K1295" s="4"/>
      <c r="L1295" s="4"/>
    </row>
    <row r="1296" spans="1:12" s="3" customFormat="1" ht="12.75" x14ac:dyDescent="0.2">
      <c r="A1296" s="19"/>
      <c r="B1296" s="117"/>
      <c r="D1296" s="32"/>
      <c r="E1296" s="4"/>
      <c r="F1296" s="4"/>
      <c r="J1296" s="4"/>
      <c r="K1296" s="4"/>
      <c r="L1296" s="4"/>
    </row>
    <row r="1297" spans="1:12" s="3" customFormat="1" ht="12.75" x14ac:dyDescent="0.2">
      <c r="A1297" s="19"/>
      <c r="B1297" s="117"/>
      <c r="D1297" s="32"/>
      <c r="E1297" s="4"/>
      <c r="F1297" s="4"/>
      <c r="J1297" s="4"/>
      <c r="K1297" s="4"/>
      <c r="L1297" s="4"/>
    </row>
    <row r="1298" spans="1:12" s="3" customFormat="1" ht="12.75" x14ac:dyDescent="0.2">
      <c r="A1298" s="19"/>
      <c r="B1298" s="117"/>
      <c r="D1298" s="32"/>
      <c r="E1298" s="4"/>
      <c r="F1298" s="4"/>
      <c r="J1298" s="4"/>
      <c r="K1298" s="4"/>
      <c r="L1298" s="4"/>
    </row>
    <row r="1299" spans="1:12" s="3" customFormat="1" ht="12.75" x14ac:dyDescent="0.2">
      <c r="A1299" s="19"/>
      <c r="B1299" s="117"/>
      <c r="D1299" s="32"/>
      <c r="E1299" s="4"/>
      <c r="F1299" s="4"/>
      <c r="J1299" s="4"/>
      <c r="K1299" s="4"/>
      <c r="L1299" s="4"/>
    </row>
    <row r="1300" spans="1:12" s="3" customFormat="1" ht="12.75" x14ac:dyDescent="0.2">
      <c r="A1300" s="19"/>
      <c r="B1300" s="117"/>
      <c r="D1300" s="32"/>
      <c r="E1300" s="4"/>
      <c r="F1300" s="4"/>
      <c r="J1300" s="4"/>
      <c r="K1300" s="4"/>
      <c r="L1300" s="4"/>
    </row>
    <row r="1301" spans="1:12" s="3" customFormat="1" ht="12.75" x14ac:dyDescent="0.2">
      <c r="A1301" s="19"/>
      <c r="B1301" s="117"/>
      <c r="D1301" s="32"/>
      <c r="E1301" s="4"/>
      <c r="F1301" s="4"/>
      <c r="J1301" s="4"/>
      <c r="K1301" s="4"/>
      <c r="L1301" s="4"/>
    </row>
    <row r="1302" spans="1:12" s="3" customFormat="1" ht="12.75" x14ac:dyDescent="0.2">
      <c r="A1302" s="19"/>
      <c r="B1302" s="117"/>
      <c r="D1302" s="32"/>
      <c r="E1302" s="4"/>
      <c r="F1302" s="4"/>
      <c r="J1302" s="4"/>
      <c r="K1302" s="4"/>
      <c r="L1302" s="4"/>
    </row>
    <row r="1303" spans="1:12" s="3" customFormat="1" ht="12.75" x14ac:dyDescent="0.2">
      <c r="A1303" s="19"/>
      <c r="B1303" s="117"/>
      <c r="D1303" s="32"/>
      <c r="E1303" s="4"/>
      <c r="F1303" s="4"/>
      <c r="J1303" s="4"/>
      <c r="K1303" s="4"/>
      <c r="L1303" s="4"/>
    </row>
    <row r="1304" spans="1:12" s="3" customFormat="1" ht="12.75" x14ac:dyDescent="0.2">
      <c r="A1304" s="19"/>
      <c r="B1304" s="117"/>
      <c r="D1304" s="32"/>
      <c r="E1304" s="4"/>
      <c r="F1304" s="4"/>
      <c r="J1304" s="4"/>
      <c r="K1304" s="4"/>
      <c r="L1304" s="4"/>
    </row>
    <row r="1305" spans="1:12" s="3" customFormat="1" ht="12.75" x14ac:dyDescent="0.2">
      <c r="A1305" s="19"/>
      <c r="B1305" s="117"/>
      <c r="D1305" s="32"/>
      <c r="E1305" s="4"/>
      <c r="F1305" s="4"/>
      <c r="J1305" s="4"/>
      <c r="K1305" s="4"/>
      <c r="L1305" s="4"/>
    </row>
    <row r="1306" spans="1:12" s="3" customFormat="1" ht="12.75" x14ac:dyDescent="0.2">
      <c r="A1306" s="19"/>
      <c r="B1306" s="117"/>
      <c r="D1306" s="32"/>
      <c r="E1306" s="4"/>
      <c r="F1306" s="4"/>
      <c r="J1306" s="4"/>
      <c r="K1306" s="4"/>
      <c r="L1306" s="4"/>
    </row>
    <row r="1307" spans="1:12" s="3" customFormat="1" ht="12.75" x14ac:dyDescent="0.2">
      <c r="A1307" s="19"/>
      <c r="B1307" s="117"/>
      <c r="D1307" s="32"/>
      <c r="E1307" s="4"/>
      <c r="F1307" s="4"/>
      <c r="J1307" s="4"/>
      <c r="K1307" s="4"/>
      <c r="L1307" s="4"/>
    </row>
    <row r="1308" spans="1:12" s="3" customFormat="1" ht="12.75" x14ac:dyDescent="0.2">
      <c r="A1308" s="19"/>
      <c r="B1308" s="117"/>
      <c r="D1308" s="32"/>
      <c r="E1308" s="4"/>
      <c r="F1308" s="4"/>
      <c r="J1308" s="4"/>
      <c r="K1308" s="4"/>
      <c r="L1308" s="4"/>
    </row>
    <row r="1309" spans="1:12" s="3" customFormat="1" ht="12.75" x14ac:dyDescent="0.2">
      <c r="A1309" s="19"/>
      <c r="B1309" s="117"/>
      <c r="D1309" s="32"/>
      <c r="E1309" s="4"/>
      <c r="F1309" s="4"/>
      <c r="J1309" s="4"/>
      <c r="K1309" s="4"/>
      <c r="L1309" s="4"/>
    </row>
    <row r="1310" spans="1:12" s="3" customFormat="1" ht="12.75" x14ac:dyDescent="0.2">
      <c r="A1310" s="19"/>
      <c r="B1310" s="117"/>
      <c r="D1310" s="32"/>
      <c r="E1310" s="4"/>
      <c r="F1310" s="4"/>
      <c r="J1310" s="4"/>
      <c r="K1310" s="4"/>
      <c r="L1310" s="4"/>
    </row>
    <row r="1311" spans="1:12" s="3" customFormat="1" ht="12.75" x14ac:dyDescent="0.2">
      <c r="A1311" s="19"/>
      <c r="B1311" s="117"/>
      <c r="D1311" s="32"/>
      <c r="E1311" s="4"/>
      <c r="F1311" s="4"/>
      <c r="J1311" s="4"/>
      <c r="K1311" s="4"/>
      <c r="L1311" s="4"/>
    </row>
    <row r="1312" spans="1:12" s="3" customFormat="1" ht="12.75" x14ac:dyDescent="0.2">
      <c r="A1312" s="19"/>
      <c r="B1312" s="117"/>
      <c r="D1312" s="32"/>
      <c r="E1312" s="4"/>
      <c r="F1312" s="4"/>
      <c r="J1312" s="4"/>
      <c r="K1312" s="4"/>
      <c r="L1312" s="4"/>
    </row>
    <row r="1313" spans="1:12" s="3" customFormat="1" ht="12.75" x14ac:dyDescent="0.2">
      <c r="A1313" s="19"/>
      <c r="B1313" s="117"/>
      <c r="D1313" s="32"/>
      <c r="E1313" s="4"/>
      <c r="F1313" s="4"/>
      <c r="J1313" s="4"/>
      <c r="K1313" s="4"/>
      <c r="L1313" s="4"/>
    </row>
    <row r="1314" spans="1:12" s="3" customFormat="1" ht="12.75" x14ac:dyDescent="0.2">
      <c r="A1314" s="19"/>
      <c r="B1314" s="117"/>
      <c r="D1314" s="32"/>
      <c r="E1314" s="4"/>
      <c r="F1314" s="4"/>
      <c r="J1314" s="4"/>
      <c r="K1314" s="4"/>
      <c r="L1314" s="4"/>
    </row>
    <row r="1315" spans="1:12" s="3" customFormat="1" ht="12.75" x14ac:dyDescent="0.2">
      <c r="A1315" s="19"/>
      <c r="B1315" s="117"/>
      <c r="D1315" s="32"/>
      <c r="E1315" s="4"/>
      <c r="F1315" s="4"/>
      <c r="J1315" s="4"/>
      <c r="K1315" s="4"/>
      <c r="L1315" s="4"/>
    </row>
    <row r="1316" spans="1:12" s="3" customFormat="1" ht="12.75" x14ac:dyDescent="0.2">
      <c r="A1316" s="19"/>
      <c r="B1316" s="117"/>
      <c r="D1316" s="32"/>
      <c r="E1316" s="4"/>
      <c r="F1316" s="4"/>
      <c r="J1316" s="4"/>
      <c r="K1316" s="4"/>
      <c r="L1316" s="4"/>
    </row>
    <row r="1317" spans="1:12" s="3" customFormat="1" ht="12.75" x14ac:dyDescent="0.2">
      <c r="A1317" s="19"/>
      <c r="B1317" s="117"/>
      <c r="D1317" s="32"/>
      <c r="E1317" s="4"/>
      <c r="F1317" s="4"/>
      <c r="J1317" s="4"/>
      <c r="K1317" s="4"/>
      <c r="L1317" s="4"/>
    </row>
    <row r="1318" spans="1:12" s="3" customFormat="1" ht="12.75" x14ac:dyDescent="0.2">
      <c r="A1318" s="19"/>
      <c r="B1318" s="117"/>
      <c r="D1318" s="32"/>
      <c r="E1318" s="4"/>
      <c r="F1318" s="4"/>
      <c r="J1318" s="4"/>
      <c r="K1318" s="4"/>
      <c r="L1318" s="4"/>
    </row>
    <row r="1319" spans="1:12" s="3" customFormat="1" ht="12.75" x14ac:dyDescent="0.2">
      <c r="A1319" s="19"/>
      <c r="B1319" s="117"/>
      <c r="D1319" s="32"/>
      <c r="E1319" s="4"/>
      <c r="F1319" s="4"/>
      <c r="J1319" s="4"/>
      <c r="K1319" s="4"/>
      <c r="L1319" s="4"/>
    </row>
    <row r="1320" spans="1:12" s="3" customFormat="1" ht="12.75" x14ac:dyDescent="0.2">
      <c r="A1320" s="19"/>
      <c r="B1320" s="117"/>
      <c r="D1320" s="32"/>
      <c r="E1320" s="4"/>
      <c r="F1320" s="4"/>
      <c r="J1320" s="4"/>
      <c r="K1320" s="4"/>
      <c r="L1320" s="4"/>
    </row>
    <row r="1321" spans="1:12" s="3" customFormat="1" ht="12.75" x14ac:dyDescent="0.2">
      <c r="A1321" s="19"/>
      <c r="B1321" s="117"/>
      <c r="D1321" s="32"/>
      <c r="E1321" s="4"/>
      <c r="F1321" s="4"/>
      <c r="J1321" s="4"/>
      <c r="K1321" s="4"/>
      <c r="L1321" s="4"/>
    </row>
    <row r="1322" spans="1:12" s="3" customFormat="1" ht="12.75" x14ac:dyDescent="0.2">
      <c r="A1322" s="19"/>
      <c r="B1322" s="117"/>
      <c r="D1322" s="32"/>
      <c r="E1322" s="4"/>
      <c r="F1322" s="4"/>
      <c r="J1322" s="4"/>
      <c r="K1322" s="4"/>
      <c r="L1322" s="4"/>
    </row>
    <row r="1323" spans="1:12" s="3" customFormat="1" ht="12.75" x14ac:dyDescent="0.2">
      <c r="A1323" s="19"/>
      <c r="B1323" s="117"/>
      <c r="D1323" s="32"/>
      <c r="E1323" s="4"/>
      <c r="F1323" s="4"/>
      <c r="J1323" s="4"/>
      <c r="K1323" s="4"/>
      <c r="L1323" s="4"/>
    </row>
    <row r="1324" spans="1:12" s="3" customFormat="1" ht="12.75" x14ac:dyDescent="0.2">
      <c r="A1324" s="19"/>
      <c r="B1324" s="117"/>
      <c r="D1324" s="32"/>
      <c r="E1324" s="4"/>
      <c r="F1324" s="4"/>
      <c r="J1324" s="4"/>
      <c r="K1324" s="4"/>
      <c r="L1324" s="4"/>
    </row>
    <row r="1325" spans="1:12" s="3" customFormat="1" ht="12.75" x14ac:dyDescent="0.2">
      <c r="A1325" s="19"/>
      <c r="B1325" s="117"/>
      <c r="D1325" s="32"/>
      <c r="E1325" s="4"/>
      <c r="F1325" s="4"/>
      <c r="J1325" s="4"/>
      <c r="K1325" s="4"/>
      <c r="L1325" s="4"/>
    </row>
    <row r="1326" spans="1:12" s="3" customFormat="1" ht="12.75" x14ac:dyDescent="0.2">
      <c r="A1326" s="19"/>
      <c r="B1326" s="117"/>
      <c r="D1326" s="32"/>
      <c r="E1326" s="4"/>
      <c r="F1326" s="4"/>
      <c r="J1326" s="4"/>
      <c r="K1326" s="4"/>
      <c r="L1326" s="4"/>
    </row>
    <row r="1327" spans="1:12" s="3" customFormat="1" ht="12.75" x14ac:dyDescent="0.2">
      <c r="A1327" s="19"/>
      <c r="B1327" s="117"/>
      <c r="D1327" s="32"/>
      <c r="E1327" s="4"/>
      <c r="F1327" s="4"/>
      <c r="J1327" s="4"/>
      <c r="K1327" s="4"/>
      <c r="L1327" s="4"/>
    </row>
    <row r="1328" spans="1:12" s="3" customFormat="1" ht="12.75" x14ac:dyDescent="0.2">
      <c r="A1328" s="19"/>
      <c r="B1328" s="117"/>
      <c r="D1328" s="32"/>
      <c r="E1328" s="4"/>
      <c r="F1328" s="4"/>
      <c r="J1328" s="4"/>
      <c r="K1328" s="4"/>
      <c r="L1328" s="4"/>
    </row>
    <row r="1329" spans="1:12" s="3" customFormat="1" ht="12.75" x14ac:dyDescent="0.2">
      <c r="A1329" s="19"/>
      <c r="B1329" s="117"/>
      <c r="D1329" s="32"/>
      <c r="E1329" s="4"/>
      <c r="F1329" s="4"/>
      <c r="J1329" s="4"/>
      <c r="K1329" s="4"/>
      <c r="L1329" s="4"/>
    </row>
    <row r="1330" spans="1:12" s="3" customFormat="1" ht="12.75" x14ac:dyDescent="0.2">
      <c r="A1330" s="19"/>
      <c r="B1330" s="117"/>
      <c r="D1330" s="32"/>
      <c r="E1330" s="4"/>
      <c r="F1330" s="4"/>
      <c r="J1330" s="4"/>
      <c r="K1330" s="4"/>
      <c r="L1330" s="4"/>
    </row>
    <row r="1331" spans="1:12" s="3" customFormat="1" ht="12.75" x14ac:dyDescent="0.2">
      <c r="A1331" s="19"/>
      <c r="B1331" s="117"/>
      <c r="D1331" s="32"/>
      <c r="E1331" s="4"/>
      <c r="F1331" s="4"/>
      <c r="J1331" s="4"/>
      <c r="K1331" s="4"/>
      <c r="L1331" s="4"/>
    </row>
    <row r="1332" spans="1:12" s="3" customFormat="1" ht="12.75" x14ac:dyDescent="0.2">
      <c r="A1332" s="19"/>
      <c r="B1332" s="117"/>
      <c r="D1332" s="32"/>
      <c r="E1332" s="4"/>
      <c r="F1332" s="4"/>
      <c r="J1332" s="4"/>
      <c r="K1332" s="4"/>
      <c r="L1332" s="4"/>
    </row>
    <row r="1333" spans="1:12" s="3" customFormat="1" ht="12.75" x14ac:dyDescent="0.2">
      <c r="A1333" s="19"/>
      <c r="B1333" s="117"/>
      <c r="D1333" s="32"/>
      <c r="E1333" s="4"/>
      <c r="F1333" s="4"/>
      <c r="J1333" s="4"/>
      <c r="K1333" s="4"/>
      <c r="L1333" s="4"/>
    </row>
    <row r="1334" spans="1:12" s="3" customFormat="1" ht="12.75" x14ac:dyDescent="0.2">
      <c r="A1334" s="19"/>
      <c r="B1334" s="117"/>
      <c r="D1334" s="32"/>
      <c r="E1334" s="4"/>
      <c r="F1334" s="4"/>
      <c r="J1334" s="4"/>
      <c r="K1334" s="4"/>
      <c r="L1334" s="4"/>
    </row>
    <row r="1335" spans="1:12" s="3" customFormat="1" ht="12.75" x14ac:dyDescent="0.2">
      <c r="A1335" s="19"/>
      <c r="B1335" s="117"/>
      <c r="D1335" s="32"/>
      <c r="E1335" s="4"/>
      <c r="F1335" s="4"/>
      <c r="J1335" s="4"/>
      <c r="K1335" s="4"/>
      <c r="L1335" s="4"/>
    </row>
    <row r="1336" spans="1:12" s="3" customFormat="1" ht="12.75" x14ac:dyDescent="0.2">
      <c r="A1336" s="19"/>
      <c r="B1336" s="117"/>
      <c r="D1336" s="32"/>
      <c r="E1336" s="4"/>
      <c r="F1336" s="4"/>
      <c r="J1336" s="4"/>
      <c r="K1336" s="4"/>
      <c r="L1336" s="4"/>
    </row>
    <row r="1337" spans="1:12" s="3" customFormat="1" ht="12.75" x14ac:dyDescent="0.2">
      <c r="A1337" s="19"/>
      <c r="B1337" s="117"/>
      <c r="D1337" s="32"/>
      <c r="E1337" s="4"/>
      <c r="F1337" s="4"/>
      <c r="J1337" s="4"/>
      <c r="K1337" s="4"/>
      <c r="L1337" s="4"/>
    </row>
    <row r="1338" spans="1:12" s="3" customFormat="1" ht="12.75" x14ac:dyDescent="0.2">
      <c r="A1338" s="19"/>
      <c r="B1338" s="117"/>
      <c r="D1338" s="32"/>
      <c r="E1338" s="4"/>
      <c r="F1338" s="4"/>
      <c r="J1338" s="4"/>
      <c r="K1338" s="4"/>
      <c r="L1338" s="4"/>
    </row>
    <row r="1339" spans="1:12" s="3" customFormat="1" ht="12.75" x14ac:dyDescent="0.2">
      <c r="A1339" s="19"/>
      <c r="B1339" s="117"/>
      <c r="D1339" s="32"/>
      <c r="E1339" s="4"/>
      <c r="F1339" s="4"/>
      <c r="J1339" s="4"/>
      <c r="K1339" s="4"/>
      <c r="L1339" s="4"/>
    </row>
    <row r="1340" spans="1:12" s="3" customFormat="1" ht="12.75" x14ac:dyDescent="0.2">
      <c r="A1340" s="19"/>
      <c r="B1340" s="117"/>
      <c r="D1340" s="32"/>
      <c r="E1340" s="4"/>
      <c r="F1340" s="4"/>
      <c r="J1340" s="4"/>
      <c r="K1340" s="4"/>
      <c r="L1340" s="4"/>
    </row>
    <row r="1341" spans="1:12" s="3" customFormat="1" ht="12.75" x14ac:dyDescent="0.2">
      <c r="A1341" s="19"/>
      <c r="B1341" s="117"/>
      <c r="D1341" s="32"/>
      <c r="E1341" s="4"/>
      <c r="F1341" s="4"/>
      <c r="J1341" s="4"/>
      <c r="K1341" s="4"/>
      <c r="L1341" s="4"/>
    </row>
    <row r="1342" spans="1:12" s="3" customFormat="1" ht="12.75" x14ac:dyDescent="0.2">
      <c r="A1342" s="19"/>
      <c r="B1342" s="117"/>
      <c r="D1342" s="32"/>
      <c r="E1342" s="4"/>
      <c r="F1342" s="4"/>
      <c r="J1342" s="4"/>
      <c r="K1342" s="4"/>
      <c r="L1342" s="4"/>
    </row>
    <row r="1343" spans="1:12" s="3" customFormat="1" ht="12.75" x14ac:dyDescent="0.2">
      <c r="A1343" s="19"/>
      <c r="B1343" s="117"/>
      <c r="D1343" s="32"/>
      <c r="E1343" s="4"/>
      <c r="F1343" s="4"/>
      <c r="J1343" s="4"/>
      <c r="K1343" s="4"/>
      <c r="L1343" s="4"/>
    </row>
    <row r="1344" spans="1:12" s="3" customFormat="1" ht="12.75" x14ac:dyDescent="0.2">
      <c r="A1344" s="19"/>
      <c r="B1344" s="117"/>
      <c r="D1344" s="32"/>
      <c r="E1344" s="4"/>
      <c r="F1344" s="4"/>
      <c r="J1344" s="4"/>
      <c r="K1344" s="4"/>
      <c r="L1344" s="4"/>
    </row>
    <row r="1345" spans="1:12" s="3" customFormat="1" ht="12.75" x14ac:dyDescent="0.2">
      <c r="A1345" s="19"/>
      <c r="B1345" s="117"/>
      <c r="D1345" s="32"/>
      <c r="E1345" s="4"/>
      <c r="F1345" s="4"/>
      <c r="J1345" s="4"/>
      <c r="K1345" s="4"/>
      <c r="L1345" s="4"/>
    </row>
    <row r="1346" spans="1:12" s="3" customFormat="1" ht="12.75" x14ac:dyDescent="0.2">
      <c r="A1346" s="19"/>
      <c r="B1346" s="117"/>
      <c r="D1346" s="32"/>
      <c r="E1346" s="4"/>
      <c r="F1346" s="4"/>
      <c r="J1346" s="4"/>
      <c r="K1346" s="4"/>
      <c r="L1346" s="4"/>
    </row>
    <row r="1347" spans="1:12" s="3" customFormat="1" ht="12.75" x14ac:dyDescent="0.2">
      <c r="A1347" s="19"/>
      <c r="B1347" s="117"/>
      <c r="D1347" s="32"/>
      <c r="E1347" s="4"/>
      <c r="F1347" s="4"/>
      <c r="J1347" s="4"/>
      <c r="K1347" s="4"/>
      <c r="L1347" s="4"/>
    </row>
    <row r="1348" spans="1:12" s="3" customFormat="1" ht="12.75" x14ac:dyDescent="0.2">
      <c r="A1348" s="19"/>
      <c r="B1348" s="117"/>
      <c r="D1348" s="32"/>
      <c r="E1348" s="4"/>
      <c r="F1348" s="4"/>
      <c r="J1348" s="4"/>
      <c r="K1348" s="4"/>
      <c r="L1348" s="4"/>
    </row>
    <row r="1349" spans="1:12" s="3" customFormat="1" ht="12.75" x14ac:dyDescent="0.2">
      <c r="A1349" s="19"/>
      <c r="B1349" s="117"/>
      <c r="D1349" s="32"/>
      <c r="E1349" s="4"/>
      <c r="F1349" s="4"/>
      <c r="J1349" s="4"/>
      <c r="K1349" s="4"/>
      <c r="L1349" s="4"/>
    </row>
    <row r="1350" spans="1:12" s="3" customFormat="1" ht="12.75" x14ac:dyDescent="0.2">
      <c r="A1350" s="19"/>
      <c r="B1350" s="117"/>
      <c r="D1350" s="32"/>
      <c r="E1350" s="4"/>
      <c r="F1350" s="4"/>
      <c r="J1350" s="4"/>
      <c r="K1350" s="4"/>
      <c r="L1350" s="4"/>
    </row>
    <row r="1351" spans="1:12" s="3" customFormat="1" ht="12.75" x14ac:dyDescent="0.2">
      <c r="A1351" s="19"/>
      <c r="B1351" s="117"/>
      <c r="D1351" s="32"/>
      <c r="E1351" s="4"/>
      <c r="F1351" s="4"/>
      <c r="J1351" s="4"/>
      <c r="K1351" s="4"/>
      <c r="L1351" s="4"/>
    </row>
    <row r="1352" spans="1:12" s="3" customFormat="1" ht="12.75" x14ac:dyDescent="0.2">
      <c r="A1352" s="19"/>
      <c r="B1352" s="117"/>
      <c r="D1352" s="32"/>
      <c r="E1352" s="4"/>
      <c r="F1352" s="4"/>
      <c r="J1352" s="4"/>
      <c r="K1352" s="4"/>
      <c r="L1352" s="4"/>
    </row>
    <row r="1353" spans="1:12" s="3" customFormat="1" ht="12.75" x14ac:dyDescent="0.2">
      <c r="A1353" s="19"/>
      <c r="B1353" s="117"/>
      <c r="D1353" s="32"/>
      <c r="E1353" s="4"/>
      <c r="F1353" s="4"/>
      <c r="J1353" s="4"/>
      <c r="K1353" s="4"/>
      <c r="L1353" s="4"/>
    </row>
    <row r="1354" spans="1:12" s="3" customFormat="1" ht="12.75" x14ac:dyDescent="0.2">
      <c r="A1354" s="19"/>
      <c r="B1354" s="117"/>
      <c r="D1354" s="32"/>
      <c r="E1354" s="4"/>
      <c r="F1354" s="4"/>
      <c r="J1354" s="4"/>
      <c r="K1354" s="4"/>
      <c r="L1354" s="4"/>
    </row>
    <row r="1355" spans="1:12" s="3" customFormat="1" ht="12.75" x14ac:dyDescent="0.2">
      <c r="A1355" s="19"/>
      <c r="B1355" s="117"/>
      <c r="D1355" s="32"/>
      <c r="E1355" s="4"/>
      <c r="F1355" s="4"/>
      <c r="J1355" s="4"/>
      <c r="K1355" s="4"/>
      <c r="L1355" s="4"/>
    </row>
    <row r="1356" spans="1:12" s="3" customFormat="1" ht="12.75" x14ac:dyDescent="0.2">
      <c r="A1356" s="19"/>
      <c r="B1356" s="117"/>
      <c r="D1356" s="32"/>
      <c r="E1356" s="4"/>
      <c r="F1356" s="4"/>
      <c r="J1356" s="4"/>
      <c r="K1356" s="4"/>
      <c r="L1356" s="4"/>
    </row>
    <row r="1357" spans="1:12" s="3" customFormat="1" ht="12.75" x14ac:dyDescent="0.2">
      <c r="A1357" s="19"/>
      <c r="B1357" s="117"/>
      <c r="D1357" s="32"/>
      <c r="E1357" s="4"/>
      <c r="F1357" s="4"/>
      <c r="J1357" s="4"/>
      <c r="K1357" s="4"/>
      <c r="L1357" s="4"/>
    </row>
    <row r="1358" spans="1:12" s="3" customFormat="1" ht="12.75" x14ac:dyDescent="0.2">
      <c r="A1358" s="19"/>
      <c r="B1358" s="117"/>
      <c r="D1358" s="32"/>
      <c r="E1358" s="4"/>
      <c r="F1358" s="4"/>
      <c r="J1358" s="4"/>
      <c r="K1358" s="4"/>
      <c r="L1358" s="4"/>
    </row>
    <row r="1359" spans="1:12" s="3" customFormat="1" ht="12.75" x14ac:dyDescent="0.2">
      <c r="A1359" s="19"/>
      <c r="B1359" s="117"/>
      <c r="D1359" s="32"/>
      <c r="E1359" s="4"/>
      <c r="F1359" s="4"/>
      <c r="J1359" s="4"/>
      <c r="K1359" s="4"/>
      <c r="L1359" s="4"/>
    </row>
    <row r="1360" spans="1:12" s="3" customFormat="1" ht="12.75" x14ac:dyDescent="0.2">
      <c r="A1360" s="19"/>
      <c r="B1360" s="117"/>
      <c r="D1360" s="32"/>
      <c r="E1360" s="4"/>
      <c r="F1360" s="4"/>
      <c r="J1360" s="4"/>
      <c r="K1360" s="4"/>
      <c r="L1360" s="4"/>
    </row>
    <row r="1361" spans="1:12" s="3" customFormat="1" ht="12.75" x14ac:dyDescent="0.2">
      <c r="A1361" s="19"/>
      <c r="B1361" s="117"/>
      <c r="D1361" s="32"/>
      <c r="E1361" s="4"/>
      <c r="F1361" s="4"/>
      <c r="J1361" s="4"/>
      <c r="K1361" s="4"/>
      <c r="L1361" s="4"/>
    </row>
    <row r="1362" spans="1:12" s="3" customFormat="1" ht="12.75" x14ac:dyDescent="0.2">
      <c r="A1362" s="19"/>
      <c r="B1362" s="117"/>
      <c r="D1362" s="32"/>
      <c r="E1362" s="4"/>
      <c r="F1362" s="4"/>
      <c r="J1362" s="4"/>
      <c r="K1362" s="4"/>
      <c r="L1362" s="4"/>
    </row>
    <row r="1363" spans="1:12" s="3" customFormat="1" ht="12.75" x14ac:dyDescent="0.2">
      <c r="A1363" s="19"/>
      <c r="B1363" s="117"/>
      <c r="D1363" s="32"/>
      <c r="E1363" s="4"/>
      <c r="F1363" s="4"/>
      <c r="J1363" s="4"/>
      <c r="K1363" s="4"/>
      <c r="L1363" s="4"/>
    </row>
    <row r="1364" spans="1:12" s="3" customFormat="1" ht="12.75" x14ac:dyDescent="0.2">
      <c r="A1364" s="19"/>
      <c r="B1364" s="117"/>
      <c r="D1364" s="32"/>
      <c r="E1364" s="4"/>
      <c r="F1364" s="4"/>
      <c r="J1364" s="4"/>
      <c r="K1364" s="4"/>
      <c r="L1364" s="4"/>
    </row>
    <row r="1365" spans="1:12" s="3" customFormat="1" ht="12.75" x14ac:dyDescent="0.2">
      <c r="A1365" s="19"/>
      <c r="B1365" s="117"/>
      <c r="D1365" s="32"/>
      <c r="E1365" s="4"/>
      <c r="F1365" s="4"/>
      <c r="J1365" s="4"/>
      <c r="K1365" s="4"/>
      <c r="L1365" s="4"/>
    </row>
    <row r="1366" spans="1:12" s="3" customFormat="1" ht="12.75" x14ac:dyDescent="0.2">
      <c r="A1366" s="19"/>
      <c r="B1366" s="117"/>
      <c r="D1366" s="32"/>
      <c r="E1366" s="4"/>
      <c r="F1366" s="4"/>
      <c r="J1366" s="4"/>
      <c r="K1366" s="4"/>
      <c r="L1366" s="4"/>
    </row>
    <row r="1367" spans="1:12" s="3" customFormat="1" ht="12.75" x14ac:dyDescent="0.2">
      <c r="A1367" s="19"/>
      <c r="B1367" s="117"/>
      <c r="D1367" s="32"/>
      <c r="E1367" s="4"/>
      <c r="F1367" s="4"/>
      <c r="J1367" s="4"/>
      <c r="K1367" s="4"/>
      <c r="L1367" s="4"/>
    </row>
    <row r="1368" spans="1:12" s="3" customFormat="1" ht="12.75" x14ac:dyDescent="0.2">
      <c r="A1368" s="19"/>
      <c r="B1368" s="117"/>
      <c r="D1368" s="32"/>
      <c r="E1368" s="4"/>
      <c r="F1368" s="4"/>
      <c r="J1368" s="4"/>
      <c r="K1368" s="4"/>
      <c r="L1368" s="4"/>
    </row>
    <row r="1369" spans="1:12" s="3" customFormat="1" ht="12.75" x14ac:dyDescent="0.2">
      <c r="A1369" s="19"/>
      <c r="B1369" s="117"/>
      <c r="D1369" s="32"/>
      <c r="E1369" s="4"/>
      <c r="F1369" s="4"/>
      <c r="J1369" s="4"/>
      <c r="K1369" s="4"/>
      <c r="L1369" s="4"/>
    </row>
    <row r="1370" spans="1:12" s="3" customFormat="1" ht="12.75" x14ac:dyDescent="0.2">
      <c r="A1370" s="19"/>
      <c r="B1370" s="117"/>
      <c r="D1370" s="32"/>
      <c r="E1370" s="4"/>
      <c r="F1370" s="4"/>
      <c r="J1370" s="4"/>
      <c r="K1370" s="4"/>
      <c r="L1370" s="4"/>
    </row>
    <row r="1371" spans="1:12" s="3" customFormat="1" ht="12.75" x14ac:dyDescent="0.2">
      <c r="A1371" s="19"/>
      <c r="B1371" s="117"/>
      <c r="D1371" s="32"/>
      <c r="E1371" s="4"/>
      <c r="F1371" s="4"/>
      <c r="J1371" s="4"/>
      <c r="K1371" s="4"/>
      <c r="L1371" s="4"/>
    </row>
    <row r="1372" spans="1:12" s="3" customFormat="1" ht="12.75" x14ac:dyDescent="0.2">
      <c r="A1372" s="19"/>
      <c r="B1372" s="117"/>
      <c r="D1372" s="32"/>
      <c r="E1372" s="4"/>
      <c r="F1372" s="4"/>
      <c r="J1372" s="4"/>
      <c r="K1372" s="4"/>
      <c r="L1372" s="4"/>
    </row>
    <row r="1373" spans="1:12" s="3" customFormat="1" ht="12.75" x14ac:dyDescent="0.2">
      <c r="A1373" s="19"/>
      <c r="B1373" s="117"/>
      <c r="D1373" s="32"/>
      <c r="E1373" s="4"/>
      <c r="F1373" s="4"/>
      <c r="J1373" s="4"/>
      <c r="K1373" s="4"/>
      <c r="L1373" s="4"/>
    </row>
    <row r="1374" spans="1:12" s="3" customFormat="1" ht="12.75" x14ac:dyDescent="0.2">
      <c r="A1374" s="19"/>
      <c r="B1374" s="117"/>
      <c r="D1374" s="32"/>
      <c r="E1374" s="4"/>
      <c r="F1374" s="4"/>
      <c r="J1374" s="4"/>
      <c r="K1374" s="4"/>
      <c r="L1374" s="4"/>
    </row>
    <row r="1375" spans="1:12" s="3" customFormat="1" ht="12.75" x14ac:dyDescent="0.2">
      <c r="A1375" s="19"/>
      <c r="B1375" s="117"/>
      <c r="D1375" s="32"/>
      <c r="E1375" s="4"/>
      <c r="F1375" s="4"/>
      <c r="J1375" s="4"/>
      <c r="K1375" s="4"/>
      <c r="L1375" s="4"/>
    </row>
    <row r="1376" spans="1:12" s="3" customFormat="1" ht="12.75" x14ac:dyDescent="0.2">
      <c r="A1376" s="19"/>
      <c r="B1376" s="117"/>
      <c r="D1376" s="32"/>
      <c r="E1376" s="4"/>
      <c r="F1376" s="4"/>
      <c r="J1376" s="4"/>
      <c r="K1376" s="4"/>
      <c r="L1376" s="4"/>
    </row>
    <row r="1377" spans="1:12" s="3" customFormat="1" ht="12.75" x14ac:dyDescent="0.2">
      <c r="A1377" s="19"/>
      <c r="B1377" s="117"/>
      <c r="D1377" s="32"/>
      <c r="E1377" s="4"/>
      <c r="F1377" s="4"/>
      <c r="J1377" s="4"/>
      <c r="K1377" s="4"/>
      <c r="L1377" s="4"/>
    </row>
    <row r="1378" spans="1:12" s="3" customFormat="1" ht="12.75" x14ac:dyDescent="0.2">
      <c r="A1378" s="19"/>
      <c r="B1378" s="117"/>
      <c r="D1378" s="32"/>
      <c r="E1378" s="4"/>
      <c r="F1378" s="4"/>
      <c r="J1378" s="4"/>
      <c r="K1378" s="4"/>
      <c r="L1378" s="4"/>
    </row>
    <row r="1379" spans="1:12" s="3" customFormat="1" ht="12.75" x14ac:dyDescent="0.2">
      <c r="A1379" s="19"/>
      <c r="B1379" s="117"/>
      <c r="D1379" s="32"/>
      <c r="E1379" s="4"/>
      <c r="F1379" s="4"/>
      <c r="J1379" s="4"/>
      <c r="K1379" s="4"/>
      <c r="L1379" s="4"/>
    </row>
    <row r="1380" spans="1:12" s="3" customFormat="1" ht="12.75" x14ac:dyDescent="0.2">
      <c r="A1380" s="19"/>
      <c r="B1380" s="117"/>
      <c r="D1380" s="32"/>
      <c r="E1380" s="4"/>
      <c r="F1380" s="4"/>
      <c r="J1380" s="4"/>
      <c r="K1380" s="4"/>
      <c r="L1380" s="4"/>
    </row>
    <row r="1381" spans="1:12" s="3" customFormat="1" ht="12.75" x14ac:dyDescent="0.2">
      <c r="A1381" s="19"/>
      <c r="B1381" s="117"/>
      <c r="D1381" s="32"/>
      <c r="E1381" s="4"/>
      <c r="F1381" s="4"/>
      <c r="J1381" s="4"/>
      <c r="K1381" s="4"/>
      <c r="L1381" s="4"/>
    </row>
    <row r="1382" spans="1:12" s="3" customFormat="1" ht="12.75" x14ac:dyDescent="0.2">
      <c r="A1382" s="19"/>
      <c r="B1382" s="117"/>
      <c r="D1382" s="32"/>
      <c r="E1382" s="4"/>
      <c r="F1382" s="4"/>
      <c r="J1382" s="4"/>
      <c r="K1382" s="4"/>
      <c r="L1382" s="4"/>
    </row>
    <row r="1383" spans="1:12" s="3" customFormat="1" ht="12.75" x14ac:dyDescent="0.2">
      <c r="A1383" s="19"/>
      <c r="B1383" s="117"/>
      <c r="D1383" s="32"/>
      <c r="E1383" s="4"/>
      <c r="F1383" s="4"/>
      <c r="J1383" s="4"/>
      <c r="K1383" s="4"/>
      <c r="L1383" s="4"/>
    </row>
    <row r="1384" spans="1:12" s="3" customFormat="1" ht="12.75" x14ac:dyDescent="0.2">
      <c r="A1384" s="19"/>
      <c r="B1384" s="117"/>
      <c r="D1384" s="32"/>
      <c r="E1384" s="4"/>
      <c r="F1384" s="4"/>
      <c r="J1384" s="4"/>
      <c r="K1384" s="4"/>
      <c r="L1384" s="4"/>
    </row>
    <row r="1385" spans="1:12" s="3" customFormat="1" ht="12.75" x14ac:dyDescent="0.2">
      <c r="A1385" s="19"/>
      <c r="B1385" s="117"/>
      <c r="D1385" s="32"/>
      <c r="E1385" s="4"/>
      <c r="F1385" s="4"/>
      <c r="J1385" s="4"/>
      <c r="K1385" s="4"/>
      <c r="L1385" s="4"/>
    </row>
    <row r="1386" spans="1:12" s="3" customFormat="1" ht="12.75" x14ac:dyDescent="0.2">
      <c r="A1386" s="19"/>
      <c r="B1386" s="117"/>
      <c r="D1386" s="32"/>
      <c r="E1386" s="4"/>
      <c r="F1386" s="4"/>
      <c r="J1386" s="4"/>
      <c r="K1386" s="4"/>
      <c r="L1386" s="4"/>
    </row>
    <row r="1387" spans="1:12" s="3" customFormat="1" ht="12.75" x14ac:dyDescent="0.2">
      <c r="A1387" s="19"/>
      <c r="B1387" s="117"/>
      <c r="D1387" s="32"/>
      <c r="E1387" s="4"/>
      <c r="F1387" s="4"/>
      <c r="J1387" s="4"/>
      <c r="K1387" s="4"/>
      <c r="L1387" s="4"/>
    </row>
    <row r="1388" spans="1:12" s="3" customFormat="1" ht="12.75" x14ac:dyDescent="0.2">
      <c r="A1388" s="19"/>
      <c r="B1388" s="117"/>
      <c r="D1388" s="32"/>
      <c r="E1388" s="4"/>
      <c r="F1388" s="4"/>
      <c r="J1388" s="4"/>
      <c r="K1388" s="4"/>
      <c r="L1388" s="4"/>
    </row>
    <row r="1389" spans="1:12" s="3" customFormat="1" ht="12.75" x14ac:dyDescent="0.2">
      <c r="A1389" s="19"/>
      <c r="B1389" s="117"/>
      <c r="D1389" s="32"/>
      <c r="E1389" s="4"/>
      <c r="F1389" s="4"/>
      <c r="J1389" s="4"/>
      <c r="K1389" s="4"/>
      <c r="L1389" s="4"/>
    </row>
    <row r="1390" spans="1:12" s="3" customFormat="1" ht="12.75" x14ac:dyDescent="0.2">
      <c r="A1390" s="19"/>
      <c r="B1390" s="117"/>
      <c r="D1390" s="32"/>
      <c r="E1390" s="4"/>
      <c r="F1390" s="4"/>
      <c r="J1390" s="4"/>
      <c r="K1390" s="4"/>
      <c r="L1390" s="4"/>
    </row>
    <row r="1391" spans="1:12" s="3" customFormat="1" ht="12.75" x14ac:dyDescent="0.2">
      <c r="A1391" s="19"/>
      <c r="B1391" s="117"/>
      <c r="D1391" s="32"/>
      <c r="E1391" s="4"/>
      <c r="F1391" s="4"/>
      <c r="J1391" s="4"/>
      <c r="K1391" s="4"/>
      <c r="L1391" s="4"/>
    </row>
    <row r="1392" spans="1:12" s="3" customFormat="1" ht="12.75" x14ac:dyDescent="0.2">
      <c r="A1392" s="19"/>
      <c r="B1392" s="117"/>
      <c r="D1392" s="32"/>
      <c r="E1392" s="4"/>
      <c r="F1392" s="4"/>
      <c r="J1392" s="4"/>
      <c r="K1392" s="4"/>
      <c r="L1392" s="4"/>
    </row>
    <row r="1393" spans="1:12" s="3" customFormat="1" ht="12.75" x14ac:dyDescent="0.2">
      <c r="A1393" s="19"/>
      <c r="B1393" s="117"/>
      <c r="D1393" s="32"/>
      <c r="E1393" s="4"/>
      <c r="F1393" s="4"/>
      <c r="J1393" s="4"/>
      <c r="K1393" s="4"/>
      <c r="L1393" s="4"/>
    </row>
    <row r="1394" spans="1:12" s="3" customFormat="1" ht="12.75" x14ac:dyDescent="0.2">
      <c r="A1394" s="19"/>
      <c r="B1394" s="117"/>
      <c r="D1394" s="32"/>
      <c r="E1394" s="4"/>
      <c r="F1394" s="4"/>
      <c r="J1394" s="4"/>
      <c r="K1394" s="4"/>
      <c r="L1394" s="4"/>
    </row>
    <row r="1395" spans="1:12" s="3" customFormat="1" ht="12.75" x14ac:dyDescent="0.2">
      <c r="A1395" s="19"/>
      <c r="B1395" s="117"/>
      <c r="D1395" s="32"/>
      <c r="E1395" s="4"/>
      <c r="F1395" s="4"/>
      <c r="J1395" s="4"/>
      <c r="K1395" s="4"/>
      <c r="L1395" s="4"/>
    </row>
    <row r="1396" spans="1:12" s="3" customFormat="1" ht="12.75" x14ac:dyDescent="0.2">
      <c r="A1396" s="19"/>
      <c r="B1396" s="117"/>
      <c r="D1396" s="32"/>
      <c r="E1396" s="4"/>
      <c r="F1396" s="4"/>
      <c r="J1396" s="4"/>
      <c r="K1396" s="4"/>
      <c r="L1396" s="4"/>
    </row>
    <row r="1397" spans="1:12" s="3" customFormat="1" ht="12.75" x14ac:dyDescent="0.2">
      <c r="A1397" s="19"/>
      <c r="B1397" s="117"/>
      <c r="D1397" s="32"/>
      <c r="E1397" s="4"/>
      <c r="F1397" s="4"/>
      <c r="J1397" s="4"/>
      <c r="K1397" s="4"/>
      <c r="L1397" s="4"/>
    </row>
    <row r="1398" spans="1:12" s="3" customFormat="1" ht="12.75" x14ac:dyDescent="0.2">
      <c r="A1398" s="19"/>
      <c r="B1398" s="117"/>
      <c r="D1398" s="32"/>
      <c r="E1398" s="4"/>
      <c r="F1398" s="4"/>
      <c r="J1398" s="4"/>
      <c r="K1398" s="4"/>
      <c r="L1398" s="4"/>
    </row>
    <row r="1399" spans="1:12" s="3" customFormat="1" ht="12.75" x14ac:dyDescent="0.2">
      <c r="A1399" s="19"/>
      <c r="B1399" s="117"/>
      <c r="D1399" s="32"/>
      <c r="E1399" s="4"/>
      <c r="F1399" s="4"/>
      <c r="J1399" s="4"/>
      <c r="K1399" s="4"/>
      <c r="L1399" s="4"/>
    </row>
    <row r="1400" spans="1:12" s="3" customFormat="1" ht="12.75" x14ac:dyDescent="0.2">
      <c r="A1400" s="19"/>
      <c r="B1400" s="117"/>
      <c r="D1400" s="32"/>
      <c r="E1400" s="4"/>
      <c r="F1400" s="4"/>
      <c r="J1400" s="4"/>
      <c r="K1400" s="4"/>
      <c r="L1400" s="4"/>
    </row>
    <row r="1401" spans="1:12" s="3" customFormat="1" ht="12.75" x14ac:dyDescent="0.2">
      <c r="A1401" s="19"/>
      <c r="B1401" s="117"/>
      <c r="D1401" s="32"/>
      <c r="E1401" s="4"/>
      <c r="F1401" s="4"/>
      <c r="J1401" s="4"/>
      <c r="K1401" s="4"/>
      <c r="L1401" s="4"/>
    </row>
    <row r="1402" spans="1:12" s="3" customFormat="1" ht="12.75" x14ac:dyDescent="0.2">
      <c r="A1402" s="19"/>
      <c r="B1402" s="117"/>
      <c r="D1402" s="32"/>
      <c r="E1402" s="4"/>
      <c r="F1402" s="4"/>
      <c r="J1402" s="4"/>
      <c r="K1402" s="4"/>
      <c r="L1402" s="4"/>
    </row>
    <row r="1403" spans="1:12" s="3" customFormat="1" ht="12.75" x14ac:dyDescent="0.2">
      <c r="A1403" s="19"/>
      <c r="B1403" s="117"/>
      <c r="D1403" s="32"/>
      <c r="E1403" s="4"/>
      <c r="F1403" s="4"/>
      <c r="J1403" s="4"/>
      <c r="K1403" s="4"/>
      <c r="L1403" s="4"/>
    </row>
    <row r="1404" spans="1:12" s="3" customFormat="1" ht="12.75" x14ac:dyDescent="0.2">
      <c r="A1404" s="19"/>
      <c r="B1404" s="117"/>
      <c r="D1404" s="32"/>
      <c r="E1404" s="4"/>
      <c r="F1404" s="4"/>
      <c r="J1404" s="4"/>
      <c r="K1404" s="4"/>
      <c r="L1404" s="4"/>
    </row>
    <row r="1405" spans="1:12" s="3" customFormat="1" ht="12.75" x14ac:dyDescent="0.2">
      <c r="A1405" s="19"/>
      <c r="B1405" s="117"/>
      <c r="D1405" s="32"/>
      <c r="E1405" s="4"/>
      <c r="F1405" s="4"/>
      <c r="J1405" s="4"/>
      <c r="K1405" s="4"/>
      <c r="L1405" s="4"/>
    </row>
    <row r="1406" spans="1:12" s="3" customFormat="1" ht="12.75" x14ac:dyDescent="0.2">
      <c r="A1406" s="19"/>
      <c r="B1406" s="117"/>
      <c r="D1406" s="32"/>
      <c r="E1406" s="4"/>
      <c r="F1406" s="4"/>
      <c r="J1406" s="4"/>
      <c r="K1406" s="4"/>
      <c r="L1406" s="4"/>
    </row>
    <row r="1407" spans="1:12" s="3" customFormat="1" ht="12.75" x14ac:dyDescent="0.2">
      <c r="A1407" s="19"/>
      <c r="B1407" s="117"/>
      <c r="D1407" s="32"/>
      <c r="E1407" s="4"/>
      <c r="F1407" s="4"/>
      <c r="J1407" s="4"/>
      <c r="K1407" s="4"/>
      <c r="L1407" s="4"/>
    </row>
    <row r="1408" spans="1:12" s="3" customFormat="1" ht="12.75" x14ac:dyDescent="0.2">
      <c r="A1408" s="19"/>
      <c r="B1408" s="117"/>
      <c r="D1408" s="32"/>
      <c r="E1408" s="4"/>
      <c r="F1408" s="4"/>
      <c r="J1408" s="4"/>
      <c r="K1408" s="4"/>
      <c r="L1408" s="4"/>
    </row>
    <row r="1409" spans="1:12" s="3" customFormat="1" ht="12.75" x14ac:dyDescent="0.2">
      <c r="A1409" s="19"/>
      <c r="B1409" s="117"/>
      <c r="D1409" s="32"/>
      <c r="E1409" s="4"/>
      <c r="F1409" s="4"/>
      <c r="J1409" s="4"/>
      <c r="K1409" s="4"/>
      <c r="L1409" s="4"/>
    </row>
    <row r="1410" spans="1:12" s="3" customFormat="1" ht="12.75" x14ac:dyDescent="0.2">
      <c r="A1410" s="19"/>
      <c r="B1410" s="117"/>
      <c r="D1410" s="32"/>
      <c r="E1410" s="4"/>
      <c r="F1410" s="4"/>
      <c r="J1410" s="4"/>
      <c r="K1410" s="4"/>
      <c r="L1410" s="4"/>
    </row>
    <row r="1411" spans="1:12" s="3" customFormat="1" ht="12.75" x14ac:dyDescent="0.2">
      <c r="A1411" s="19"/>
      <c r="B1411" s="117"/>
      <c r="D1411" s="32"/>
      <c r="E1411" s="4"/>
      <c r="F1411" s="4"/>
      <c r="J1411" s="4"/>
      <c r="K1411" s="4"/>
      <c r="L1411" s="4"/>
    </row>
    <row r="1412" spans="1:12" s="3" customFormat="1" ht="12.75" x14ac:dyDescent="0.2">
      <c r="A1412" s="19"/>
      <c r="B1412" s="117"/>
      <c r="D1412" s="32"/>
      <c r="E1412" s="4"/>
      <c r="F1412" s="4"/>
      <c r="J1412" s="4"/>
      <c r="K1412" s="4"/>
      <c r="L1412" s="4"/>
    </row>
    <row r="1413" spans="1:12" s="3" customFormat="1" ht="12.75" x14ac:dyDescent="0.2">
      <c r="A1413" s="19"/>
      <c r="B1413" s="117"/>
      <c r="D1413" s="32"/>
      <c r="E1413" s="4"/>
      <c r="F1413" s="4"/>
      <c r="J1413" s="4"/>
      <c r="K1413" s="4"/>
      <c r="L1413" s="4"/>
    </row>
    <row r="1414" spans="1:12" s="3" customFormat="1" ht="12.75" x14ac:dyDescent="0.2">
      <c r="A1414" s="19"/>
      <c r="B1414" s="117"/>
      <c r="D1414" s="32"/>
      <c r="E1414" s="4"/>
      <c r="F1414" s="4"/>
      <c r="J1414" s="4"/>
      <c r="K1414" s="4"/>
      <c r="L1414" s="4"/>
    </row>
    <row r="1415" spans="1:12" s="3" customFormat="1" ht="12.75" x14ac:dyDescent="0.2">
      <c r="A1415" s="19"/>
      <c r="B1415" s="117"/>
      <c r="D1415" s="32"/>
      <c r="E1415" s="4"/>
      <c r="F1415" s="4"/>
      <c r="J1415" s="4"/>
      <c r="K1415" s="4"/>
      <c r="L1415" s="4"/>
    </row>
    <row r="1416" spans="1:12" s="3" customFormat="1" ht="12.75" x14ac:dyDescent="0.2">
      <c r="A1416" s="19"/>
      <c r="B1416" s="117"/>
      <c r="D1416" s="32"/>
      <c r="E1416" s="4"/>
      <c r="F1416" s="4"/>
      <c r="J1416" s="4"/>
      <c r="K1416" s="4"/>
      <c r="L1416" s="4"/>
    </row>
    <row r="1417" spans="1:12" s="3" customFormat="1" ht="12.75" x14ac:dyDescent="0.2">
      <c r="A1417" s="19"/>
      <c r="B1417" s="117"/>
      <c r="D1417" s="32"/>
      <c r="E1417" s="4"/>
      <c r="F1417" s="4"/>
      <c r="J1417" s="4"/>
      <c r="K1417" s="4"/>
      <c r="L1417" s="4"/>
    </row>
    <row r="1418" spans="1:12" s="3" customFormat="1" ht="12.75" x14ac:dyDescent="0.2">
      <c r="A1418" s="19"/>
      <c r="B1418" s="117"/>
      <c r="D1418" s="32"/>
      <c r="E1418" s="4"/>
      <c r="F1418" s="4"/>
      <c r="J1418" s="4"/>
      <c r="K1418" s="4"/>
      <c r="L1418" s="4"/>
    </row>
    <row r="1419" spans="1:12" s="3" customFormat="1" ht="12.75" x14ac:dyDescent="0.2">
      <c r="A1419" s="19"/>
      <c r="B1419" s="117"/>
      <c r="D1419" s="32"/>
      <c r="E1419" s="4"/>
      <c r="F1419" s="4"/>
      <c r="J1419" s="4"/>
      <c r="K1419" s="4"/>
      <c r="L1419" s="4"/>
    </row>
    <row r="1420" spans="1:12" s="3" customFormat="1" ht="12.75" x14ac:dyDescent="0.2">
      <c r="A1420" s="19"/>
      <c r="B1420" s="117"/>
      <c r="D1420" s="32"/>
      <c r="E1420" s="4"/>
      <c r="F1420" s="4"/>
      <c r="J1420" s="4"/>
      <c r="K1420" s="4"/>
      <c r="L1420" s="4"/>
    </row>
    <row r="1421" spans="1:12" s="3" customFormat="1" ht="12.75" x14ac:dyDescent="0.2">
      <c r="A1421" s="19"/>
      <c r="B1421" s="117"/>
      <c r="D1421" s="32"/>
      <c r="E1421" s="4"/>
      <c r="F1421" s="4"/>
      <c r="J1421" s="4"/>
      <c r="K1421" s="4"/>
      <c r="L1421" s="4"/>
    </row>
    <row r="1422" spans="1:12" s="3" customFormat="1" ht="12.75" x14ac:dyDescent="0.2">
      <c r="A1422" s="19"/>
      <c r="B1422" s="117"/>
      <c r="D1422" s="32"/>
      <c r="E1422" s="4"/>
      <c r="F1422" s="4"/>
      <c r="J1422" s="4"/>
      <c r="K1422" s="4"/>
      <c r="L1422" s="4"/>
    </row>
    <row r="1423" spans="1:12" s="3" customFormat="1" ht="12.75" x14ac:dyDescent="0.2">
      <c r="A1423" s="19"/>
      <c r="B1423" s="117"/>
      <c r="D1423" s="32"/>
      <c r="E1423" s="4"/>
      <c r="F1423" s="4"/>
      <c r="J1423" s="4"/>
      <c r="K1423" s="4"/>
      <c r="L1423" s="4"/>
    </row>
    <row r="1424" spans="1:12" s="3" customFormat="1" ht="12.75" x14ac:dyDescent="0.2">
      <c r="A1424" s="19"/>
      <c r="B1424" s="117"/>
      <c r="D1424" s="32"/>
      <c r="E1424" s="4"/>
      <c r="F1424" s="4"/>
      <c r="J1424" s="4"/>
      <c r="K1424" s="4"/>
      <c r="L1424" s="4"/>
    </row>
    <row r="1425" spans="1:12" s="3" customFormat="1" ht="12.75" x14ac:dyDescent="0.2">
      <c r="A1425" s="19"/>
      <c r="B1425" s="117"/>
      <c r="D1425" s="32"/>
      <c r="E1425" s="4"/>
      <c r="F1425" s="4"/>
      <c r="J1425" s="4"/>
      <c r="K1425" s="4"/>
      <c r="L1425" s="4"/>
    </row>
    <row r="1426" spans="1:12" s="3" customFormat="1" ht="12.75" x14ac:dyDescent="0.2">
      <c r="A1426" s="19"/>
      <c r="B1426" s="117"/>
      <c r="D1426" s="32"/>
      <c r="E1426" s="4"/>
      <c r="F1426" s="4"/>
      <c r="J1426" s="4"/>
      <c r="K1426" s="4"/>
      <c r="L1426" s="4"/>
    </row>
    <row r="1427" spans="1:12" s="3" customFormat="1" ht="12.75" x14ac:dyDescent="0.2">
      <c r="A1427" s="19"/>
      <c r="B1427" s="117"/>
      <c r="D1427" s="32"/>
      <c r="E1427" s="4"/>
      <c r="F1427" s="4"/>
      <c r="J1427" s="4"/>
      <c r="K1427" s="4"/>
      <c r="L1427" s="4"/>
    </row>
    <row r="1428" spans="1:12" s="3" customFormat="1" ht="12.75" x14ac:dyDescent="0.2">
      <c r="A1428" s="19"/>
      <c r="B1428" s="117"/>
      <c r="D1428" s="32"/>
      <c r="E1428" s="4"/>
      <c r="F1428" s="4"/>
      <c r="J1428" s="4"/>
      <c r="K1428" s="4"/>
      <c r="L1428" s="4"/>
    </row>
    <row r="1429" spans="1:12" s="3" customFormat="1" ht="12.75" x14ac:dyDescent="0.2">
      <c r="A1429" s="19"/>
      <c r="B1429" s="117"/>
      <c r="D1429" s="32"/>
      <c r="E1429" s="4"/>
      <c r="F1429" s="4"/>
      <c r="J1429" s="4"/>
      <c r="K1429" s="4"/>
      <c r="L1429" s="4"/>
    </row>
    <row r="1430" spans="1:12" s="3" customFormat="1" ht="12.75" x14ac:dyDescent="0.2">
      <c r="A1430" s="19"/>
      <c r="B1430" s="117"/>
      <c r="D1430" s="32"/>
      <c r="E1430" s="4"/>
      <c r="F1430" s="4"/>
      <c r="J1430" s="4"/>
      <c r="K1430" s="4"/>
      <c r="L1430" s="4"/>
    </row>
    <row r="1431" spans="1:12" x14ac:dyDescent="0.2">
      <c r="A1431" s="19"/>
      <c r="B1431" s="117"/>
      <c r="C1431" s="3"/>
      <c r="D1431" s="32"/>
    </row>
    <row r="1432" spans="1:12" x14ac:dyDescent="0.2">
      <c r="A1432" s="19"/>
      <c r="B1432" s="117"/>
      <c r="C1432" s="3"/>
      <c r="D1432" s="32"/>
    </row>
    <row r="1433" spans="1:12" x14ac:dyDescent="0.2">
      <c r="A1433" s="19"/>
      <c r="B1433" s="117"/>
      <c r="C1433" s="3"/>
      <c r="D1433" s="32"/>
    </row>
    <row r="1434" spans="1:12" x14ac:dyDescent="0.2">
      <c r="A1434" s="19"/>
      <c r="B1434" s="117"/>
      <c r="C1434" s="3"/>
      <c r="D1434" s="32"/>
    </row>
    <row r="1435" spans="1:12" x14ac:dyDescent="0.2">
      <c r="A1435" s="19"/>
      <c r="B1435" s="117"/>
      <c r="C1435" s="3"/>
      <c r="D1435" s="32"/>
    </row>
    <row r="1436" spans="1:12" x14ac:dyDescent="0.2">
      <c r="B1436" s="117"/>
    </row>
  </sheetData>
  <sheetProtection selectLockedCells="1" selectUnlockedCells="1"/>
  <sortState ref="A252:X260">
    <sortCondition ref="A252:A260"/>
  </sortState>
  <mergeCells count="1">
    <mergeCell ref="A1:E1"/>
  </mergeCells>
  <pageMargins left="0.7" right="0.7" top="0.75" bottom="0.75" header="0.3" footer="0.3"/>
  <pageSetup scale="73" fitToHeight="0" orientation="portrait" r:id="rId1"/>
  <headerFooter>
    <oddFooter xml:space="preserve">&amp;C&amp;P
©2017 Miele, Inc. Prices effective June 1 2017.
Prices subject to change without notice. This price list supersedes all previous price lists. Miele reserves the right to accept or deny all orders at its Princeton offices.
</oddFooter>
  </headerFooter>
  <rowBreaks count="15" manualBreakCount="15">
    <brk id="61" max="4" man="1"/>
    <brk id="114" max="4" man="1"/>
    <brk id="175" max="4" man="1"/>
    <brk id="235" max="4" man="1"/>
    <brk id="298" max="4" man="1"/>
    <brk id="353" max="16383" man="1"/>
    <brk id="387" max="4" man="1"/>
    <brk id="422" max="4" man="1"/>
    <brk id="480" max="4" man="1"/>
    <brk id="536" max="4" man="1"/>
    <brk id="563" max="4" man="1"/>
    <brk id="631" max="4" man="1"/>
    <brk id="660" max="4" man="1"/>
    <brk id="709" max="4" man="1"/>
    <brk id="859" max="4"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UMRP &amp; Cost</vt:lpstr>
      <vt:lpstr>'UMRP &amp; Cost'!Print_Area</vt:lpstr>
    </vt:vector>
  </TitlesOfParts>
  <Company>Miele &amp; Cie. KG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Bowers, Don</dc:creator>
  <cp:lastModifiedBy>Olson, Matthew</cp:lastModifiedBy>
  <cp:lastPrinted>2019-07-02T17:08:03Z</cp:lastPrinted>
  <dcterms:created xsi:type="dcterms:W3CDTF">2013-07-22T14:53:52Z</dcterms:created>
  <dcterms:modified xsi:type="dcterms:W3CDTF">2019-07-22T15:54:25Z</dcterms:modified>
</cp:coreProperties>
</file>